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drawings/drawing8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harts/chart10.xml" ContentType="application/vnd.openxmlformats-officedocument.drawingml.chart+xml"/>
  <Override PartName="/xl/drawings/drawing13.xml" ContentType="application/vnd.openxmlformats-officedocument.drawing+xml"/>
  <Override PartName="/xl/charts/chart11.xml" ContentType="application/vnd.openxmlformats-officedocument.drawingml.chart+xml"/>
  <Override PartName="/xl/drawings/drawing14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charts/chart17.xml" ContentType="application/vnd.openxmlformats-officedocument.drawingml.chart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charts/chart18.xml" ContentType="application/vnd.openxmlformats-officedocument.drawingml.chart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fileserver\areas\SGI\SGI_05 ELABO-IEOD\E_01 PROCESO IEOD\2026\Sem2326\"/>
    </mc:Choice>
  </mc:AlternateContent>
  <xr:revisionPtr revIDLastSave="0" documentId="8_{563FF3F5-234E-4BAA-B96C-16B358706D2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VENTOS" sheetId="1" r:id="rId1"/>
    <sheet name="RESTRIC_OPE" sheetId="2" r:id="rId2"/>
    <sheet name="MANTENIMIENTO EJECUTADOS" sheetId="3" r:id="rId3"/>
    <sheet name="INGRESO OC" sheetId="4" r:id="rId4"/>
    <sheet name="DESPACHO_EJECUTADO" sheetId="5" r:id="rId5"/>
    <sheet name="REACTIVA" sheetId="6" r:id="rId6"/>
    <sheet name="DEMANDA_AREAS" sheetId="7" r:id="rId7"/>
    <sheet name="DEMANDA_UL" sheetId="8" r:id="rId8"/>
    <sheet name="TIPO_RECURSO" sheetId="9" r:id="rId9"/>
    <sheet name="GENERACION RER" sheetId="10" r:id="rId10"/>
    <sheet name="VERTIMIENTO RER" sheetId="11" r:id="rId11"/>
    <sheet name="COGENERACIÓN" sheetId="12" r:id="rId12"/>
    <sheet name="EVO_PRO_ENE" sheetId="13" r:id="rId13"/>
    <sheet name="G_AREAS" sheetId="14" r:id="rId14"/>
    <sheet name="HOP" sheetId="15" r:id="rId15"/>
    <sheet name="INDISP" sheetId="16" r:id="rId16"/>
    <sheet name="RESERVA_FRÍA" sheetId="17" r:id="rId17"/>
    <sheet name="PRINCIP_CAUDALES" sheetId="18" r:id="rId18"/>
    <sheet name="PRINCIP_VOLÚMENES" sheetId="19" r:id="rId19"/>
    <sheet name="DESCARGA_LAGUNAS" sheetId="20" r:id="rId20"/>
    <sheet name="VERTIMIENTO_EMBALSES" sheetId="21" r:id="rId21"/>
    <sheet name="STOCK_COMB" sheetId="22" r:id="rId22"/>
    <sheet name="CONSUMO_COMB" sheetId="23" r:id="rId23"/>
    <sheet name="PRESIÓN_GAS" sheetId="24" r:id="rId24"/>
    <sheet name="TEMP_AMB" sheetId="25" r:id="rId25"/>
    <sheet name="DISPONIBILIDAD_GAS" sheetId="26" r:id="rId26"/>
    <sheet name="ENERGÍA_PRIMARIA" sheetId="27" r:id="rId27"/>
    <sheet name="CALOR_ÚTIL" sheetId="28" r:id="rId28"/>
    <sheet name="FLUJOS" sheetId="29" r:id="rId29"/>
    <sheet name="FLUJOS_REACTIVA" sheetId="30" r:id="rId30"/>
    <sheet name="INTERCONEXIONES" sheetId="31" r:id="rId31"/>
    <sheet name="TENSION_BARRA" sheetId="32" r:id="rId32"/>
    <sheet name="DESCONEXIÓN_RT" sheetId="33" r:id="rId33"/>
    <sheet name="AISLADOS_TEMP" sheetId="34" r:id="rId34"/>
    <sheet name="TRANSGRESIONES" sheetId="35" r:id="rId35"/>
    <sheet name="AISLADOS_TEMP_GPS" sheetId="36" r:id="rId36"/>
    <sheet name="DESV_DEMANDA_PRONOS" sheetId="37" r:id="rId37"/>
    <sheet name="DESVIACIÓN" sheetId="38" r:id="rId38"/>
    <sheet name="COSTO_OPE_EJEC" sheetId="39" r:id="rId39"/>
    <sheet name="CALIFICA_OPE_UG" sheetId="40" r:id="rId40"/>
    <sheet name="CONGESTION_SIST_TRANS" sheetId="41" r:id="rId41"/>
    <sheet name="RRPF_RRSF" sheetId="42" r:id="rId42"/>
    <sheet name="FLUJOS_INTERCONEXIÓN" sheetId="43" r:id="rId43"/>
    <sheet name="OBS" sheetId="44" r:id="rId44"/>
    <sheet name="CONCLUSIONES" sheetId="45" r:id="rId4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64" i="18" l="1"/>
  <c r="AV64" i="18"/>
  <c r="AU64" i="18"/>
  <c r="AT64" i="18"/>
  <c r="AS64" i="18"/>
  <c r="AR64" i="18"/>
  <c r="AQ64" i="18"/>
  <c r="AP64" i="18"/>
  <c r="AO64" i="18"/>
  <c r="AN64" i="18"/>
  <c r="AM64" i="18"/>
  <c r="AL64" i="18"/>
  <c r="AK64" i="18"/>
  <c r="AJ64" i="18"/>
  <c r="AI64" i="18"/>
  <c r="AH64" i="18"/>
  <c r="AG64" i="18"/>
  <c r="AF64" i="18"/>
  <c r="AE64" i="18"/>
  <c r="AD64" i="18"/>
  <c r="AC64" i="18"/>
  <c r="AB64" i="18"/>
  <c r="AA64" i="18"/>
  <c r="Z64" i="18"/>
  <c r="Y64" i="18"/>
  <c r="X64" i="18"/>
  <c r="W64" i="18"/>
  <c r="V64" i="18"/>
  <c r="U64" i="18"/>
  <c r="T64" i="18"/>
  <c r="S64" i="18"/>
  <c r="R64" i="18"/>
  <c r="Q64" i="18"/>
  <c r="P64" i="18"/>
  <c r="O64" i="18"/>
  <c r="N64" i="18"/>
  <c r="M64" i="18"/>
  <c r="L64" i="18"/>
  <c r="K64" i="18"/>
  <c r="J64" i="18"/>
  <c r="I64" i="18"/>
  <c r="H64" i="18"/>
  <c r="G64" i="18"/>
  <c r="F64" i="18"/>
  <c r="E64" i="18"/>
  <c r="D64" i="18"/>
  <c r="C64" i="18"/>
  <c r="B64" i="18"/>
  <c r="AW63" i="18"/>
  <c r="AV63" i="18"/>
  <c r="AU63" i="18"/>
  <c r="AT63" i="18"/>
  <c r="AS63" i="18"/>
  <c r="AR63" i="18"/>
  <c r="AQ63" i="18"/>
  <c r="AP63" i="18"/>
  <c r="AO63" i="18"/>
  <c r="AN63" i="18"/>
  <c r="AM63" i="18"/>
  <c r="AL63" i="18"/>
  <c r="AK63" i="18"/>
  <c r="AJ63" i="18"/>
  <c r="AI63" i="18"/>
  <c r="AH63" i="18"/>
  <c r="AG63" i="18"/>
  <c r="AF63" i="18"/>
  <c r="AE63" i="18"/>
  <c r="AD63" i="18"/>
  <c r="AC63" i="18"/>
  <c r="AB63" i="18"/>
  <c r="AA63" i="18"/>
  <c r="Z63" i="18"/>
  <c r="Y63" i="18"/>
  <c r="X63" i="18"/>
  <c r="W63" i="18"/>
  <c r="V63" i="18"/>
  <c r="U63" i="18"/>
  <c r="T63" i="18"/>
  <c r="S63" i="18"/>
  <c r="R63" i="18"/>
  <c r="Q63" i="18"/>
  <c r="P63" i="18"/>
  <c r="O63" i="18"/>
  <c r="N63" i="18"/>
  <c r="M63" i="18"/>
  <c r="L63" i="18"/>
  <c r="K63" i="18"/>
  <c r="J63" i="18"/>
  <c r="I63" i="18"/>
  <c r="H63" i="18"/>
  <c r="G63" i="18"/>
  <c r="F63" i="18"/>
  <c r="E63" i="18"/>
  <c r="D63" i="18"/>
  <c r="C63" i="18"/>
  <c r="B63" i="18"/>
  <c r="AW62" i="18"/>
  <c r="AV62" i="18"/>
  <c r="AU62" i="18"/>
  <c r="AT62" i="18"/>
  <c r="AS62" i="18"/>
  <c r="AR62" i="18"/>
  <c r="AQ62" i="18"/>
  <c r="AP62" i="18"/>
  <c r="AO62" i="18"/>
  <c r="AN62" i="18"/>
  <c r="AM62" i="18"/>
  <c r="AL62" i="18"/>
  <c r="AK62" i="18"/>
  <c r="AJ62" i="18"/>
  <c r="AI62" i="18"/>
  <c r="AH62" i="18"/>
  <c r="AG62" i="18"/>
  <c r="AF62" i="18"/>
  <c r="AE62" i="18"/>
  <c r="AD62" i="18"/>
  <c r="AC62" i="18"/>
  <c r="AB62" i="18"/>
  <c r="AA62" i="18"/>
  <c r="Z62" i="18"/>
  <c r="Y62" i="18"/>
  <c r="X62" i="18"/>
  <c r="W62" i="18"/>
  <c r="V62" i="18"/>
  <c r="U62" i="18"/>
  <c r="T62" i="18"/>
  <c r="S62" i="18"/>
  <c r="R62" i="18"/>
  <c r="Q62" i="18"/>
  <c r="P62" i="18"/>
  <c r="O62" i="18"/>
  <c r="N62" i="18"/>
  <c r="M62" i="18"/>
  <c r="L62" i="18"/>
  <c r="K62" i="18"/>
  <c r="J62" i="18"/>
  <c r="I62" i="18"/>
  <c r="H62" i="18"/>
  <c r="G62" i="18"/>
  <c r="F62" i="18"/>
  <c r="E62" i="18"/>
  <c r="D62" i="18"/>
  <c r="C62" i="18"/>
  <c r="B62" i="18"/>
  <c r="AW61" i="18"/>
  <c r="AV61" i="18"/>
  <c r="AU61" i="18"/>
  <c r="AT61" i="18"/>
  <c r="AS61" i="18"/>
  <c r="AR61" i="18"/>
  <c r="AQ61" i="18"/>
  <c r="AP61" i="18"/>
  <c r="AO61" i="18"/>
  <c r="AN61" i="18"/>
  <c r="AM61" i="18"/>
  <c r="AL61" i="18"/>
  <c r="AK61" i="18"/>
  <c r="AJ61" i="18"/>
  <c r="AI61" i="18"/>
  <c r="AH61" i="18"/>
  <c r="AG61" i="18"/>
  <c r="AF61" i="18"/>
  <c r="AE61" i="18"/>
  <c r="AD61" i="18"/>
  <c r="AC61" i="18"/>
  <c r="AB61" i="18"/>
  <c r="AA61" i="18"/>
  <c r="Z61" i="18"/>
  <c r="Y61" i="18"/>
  <c r="X61" i="18"/>
  <c r="W61" i="18"/>
  <c r="V61" i="18"/>
  <c r="U61" i="18"/>
  <c r="T61" i="18"/>
  <c r="S61" i="18"/>
  <c r="R61" i="18"/>
  <c r="Q61" i="18"/>
  <c r="P61" i="18"/>
  <c r="O61" i="18"/>
  <c r="N61" i="18"/>
  <c r="M61" i="18"/>
  <c r="L61" i="18"/>
  <c r="K61" i="18"/>
  <c r="J61" i="18"/>
  <c r="I61" i="18"/>
  <c r="H61" i="18"/>
  <c r="G61" i="18"/>
  <c r="F61" i="18"/>
  <c r="E61" i="18"/>
  <c r="D61" i="18"/>
  <c r="C61" i="18"/>
  <c r="B61" i="18"/>
  <c r="AW60" i="18"/>
  <c r="AV60" i="18"/>
  <c r="AU60" i="18"/>
  <c r="AT60" i="18"/>
  <c r="AS60" i="18"/>
  <c r="AR60" i="18"/>
  <c r="AQ60" i="18"/>
  <c r="AP60" i="18"/>
  <c r="AO60" i="18"/>
  <c r="AN60" i="18"/>
  <c r="AM60" i="18"/>
  <c r="AL60" i="18"/>
  <c r="AK60" i="18"/>
  <c r="AJ60" i="18"/>
  <c r="AI60" i="18"/>
  <c r="AH60" i="18"/>
  <c r="AG60" i="18"/>
  <c r="AF60" i="18"/>
  <c r="AE60" i="18"/>
  <c r="AD60" i="18"/>
  <c r="AC60" i="18"/>
  <c r="AB60" i="18"/>
  <c r="AA60" i="18"/>
  <c r="Z60" i="18"/>
  <c r="Y60" i="18"/>
  <c r="X60" i="18"/>
  <c r="W60" i="18"/>
  <c r="V60" i="18"/>
  <c r="U60" i="18"/>
  <c r="T60" i="18"/>
  <c r="S60" i="18"/>
  <c r="R60" i="18"/>
  <c r="Q60" i="18"/>
  <c r="P60" i="18"/>
  <c r="O60" i="18"/>
  <c r="N60" i="18"/>
  <c r="M60" i="18"/>
  <c r="L60" i="18"/>
  <c r="K60" i="18"/>
  <c r="J60" i="18"/>
  <c r="I60" i="18"/>
  <c r="H60" i="18"/>
  <c r="G60" i="18"/>
  <c r="F60" i="18"/>
  <c r="E60" i="18"/>
  <c r="D60" i="18"/>
  <c r="C60" i="18"/>
  <c r="B60" i="18"/>
</calcChain>
</file>

<file path=xl/sharedStrings.xml><?xml version="1.0" encoding="utf-8"?>
<sst xmlns="http://schemas.openxmlformats.org/spreadsheetml/2006/main" count="17425" uniqueCount="3238">
  <si>
    <t>martes, 9 de Junio del 2026</t>
  </si>
  <si>
    <t>INFORMACIÓN DE EVENTOS PRINCIPALES EN SUS INSTALACIONES</t>
  </si>
  <si>
    <t>TIPO DE EVENTO</t>
  </si>
  <si>
    <t>EMPRESA</t>
  </si>
  <si>
    <t>UBICACIÓN</t>
  </si>
  <si>
    <t>TIPO DE EQUIPO</t>
  </si>
  <si>
    <t>EQUIPO</t>
  </si>
  <si>
    <t>INICIO</t>
  </si>
  <si>
    <t>FINAL</t>
  </si>
  <si>
    <t>DESCRIPCIÓN</t>
  </si>
  <si>
    <t>MW INDISP.</t>
  </si>
  <si>
    <t>INTERRUPCIÓN (SI/NO)</t>
  </si>
  <si>
    <t>TENSIÓN DE FALLA (kV)</t>
  </si>
  <si>
    <t>EVENTO</t>
  </si>
  <si>
    <t>CONELSUR LT SAC</t>
  </si>
  <si>
    <t>PORTILLO</t>
  </si>
  <si>
    <t>SUBESTACION</t>
  </si>
  <si>
    <t>SS.EE.</t>
  </si>
  <si>
    <t>09/06/2026 08:57:00</t>
  </si>
  <si>
    <t>09/06/2026 22:30:00</t>
  </si>
  <si>
    <t>DECLARACIÓN DE SITUACIÓN EXCEPCIONAL EN LA S.E. PORTILLO 60 kV</t>
  </si>
  <si>
    <t>NO</t>
  </si>
  <si>
    <t>ELECTRO ORIENTE</t>
  </si>
  <si>
    <t>BELAUNDE TERRY - TARAPOTO</t>
  </si>
  <si>
    <t xml:space="preserve">LINEA DE TRANSMISION          </t>
  </si>
  <si>
    <t>L-1018</t>
  </si>
  <si>
    <t>09/06/2026 18:15:00</t>
  </si>
  <si>
    <t>09/06/2026 20:19:00</t>
  </si>
  <si>
    <t>DECLARACIÓN DE SITUACIÓN EXCEPCIONAL EN LA LÍNEA L-1018 (BELAUNDE TERRY - TARAPOTO) DE 138 kV</t>
  </si>
  <si>
    <t>HIDRANDINA</t>
  </si>
  <si>
    <t>CAJAMARCA</t>
  </si>
  <si>
    <t>09/06/2026 00:00:00</t>
  </si>
  <si>
    <t>10/06/2026 00:00:00</t>
  </si>
  <si>
    <t>DECLARACIÓN DE SITUACIÓN EXCEPCIONAL EN LAS SSEE CAJAMARCA, MOYOCOCHA, SAN MARCOS, AGUAS CALIENTES, CAJABAMBA Y LA MORENA</t>
  </si>
  <si>
    <t>TRANSMANTARO</t>
  </si>
  <si>
    <t>CARABAYLLO - CHIMBOTE1</t>
  </si>
  <si>
    <t>L-5006</t>
  </si>
  <si>
    <t>DECLARACIÓN DE SITUACIÓN EXCEPCIONAL EN EL ENLACE CENTRO – NORTE</t>
  </si>
  <si>
    <t>RED DE ENERGIA DEL PERU S.A.</t>
  </si>
  <si>
    <t>QUENCORO</t>
  </si>
  <si>
    <t>TRANSFORMADOR 3D</t>
  </si>
  <si>
    <t>T47-131</t>
  </si>
  <si>
    <t>09/06/2026 11:15:00</t>
  </si>
  <si>
    <t>09/06/2026 22:24:00</t>
  </si>
  <si>
    <t>RECHAZO MANUAL DE CARGA POR SOBRECARGA DEL TRANSFORMADOR T47-131 DE 138/34,5/10,5 kV DE LA S.E. QUENCORO.</t>
  </si>
  <si>
    <t>SI</t>
  </si>
  <si>
    <t>FALLA</t>
  </si>
  <si>
    <t>SEAL</t>
  </si>
  <si>
    <t>BELLA UNIÓN - CHALA</t>
  </si>
  <si>
    <t>L-6675</t>
  </si>
  <si>
    <t>09/06/2026 12:13:59</t>
  </si>
  <si>
    <t>09/06/2026 12:15:00</t>
  </si>
  <si>
    <t>DESCONEXIÓN DE LAS LÍNEAS L-6672 (MARCONA - BELLA UNIÓN) Y L-6675 (BELLA UNIÓN - CHALA) DE 60 KV</t>
  </si>
  <si>
    <t>RESTRICCIONES OPERATIVAS</t>
  </si>
  <si>
    <t>FECHA</t>
  </si>
  <si>
    <t>HORA
INICIO</t>
  </si>
  <si>
    <t>HORA
FINAL</t>
  </si>
  <si>
    <t>T.Eq.</t>
  </si>
  <si>
    <t>09/06/2026</t>
  </si>
  <si>
    <t>00:00</t>
  </si>
  <si>
    <t>24:00</t>
  </si>
  <si>
    <t>EGASA</t>
  </si>
  <si>
    <t>S.E. CONVERTIDOR</t>
  </si>
  <si>
    <t>BARRA</t>
  </si>
  <si>
    <t>BARRA138KV</t>
  </si>
  <si>
    <t>EGASA limitó la capacidad del transformador 138 kV/33 kV a 50 MVA por deterioro del aislamiento.</t>
  </si>
  <si>
    <t>ELECTROPERU</t>
  </si>
  <si>
    <t>C.H. MANTARO</t>
  </si>
  <si>
    <t>CH</t>
  </si>
  <si>
    <t>CENTRAL</t>
  </si>
  <si>
    <t>De acuerdo con el correo del día 25.08.2025, la central tiene una limitación de potencia máxima de 650 MW por seguridad de la central.</t>
  </si>
  <si>
    <t>EMPRESA DE GENERACION HUALLAGA</t>
  </si>
  <si>
    <t>C.H. CHAGLLA</t>
  </si>
  <si>
    <t>Según lo informado el día 19/02/2026 vía correo electrónico. Se reduce la banda de regulación (RSF) para las unidades G1 y G2 a [180 - 233]. Esto debido a un incremento de vibraciones mecánicas.</t>
  </si>
  <si>
    <t>ENEL GENERACION PIURA S.A.</t>
  </si>
  <si>
    <t>C.T. MALACAS</t>
  </si>
  <si>
    <t>CT</t>
  </si>
  <si>
    <t>De acuerdo con la comunicación vía correo del día 24.10.2024. ENEL GENERACIÓN PIURA informa una restricción de potencia para alcanzar 105 MW en simultaneo (TG6+TGN4).</t>
  </si>
  <si>
    <t>GT</t>
  </si>
  <si>
    <t>TG4</t>
  </si>
  <si>
    <t>De acuerdo a lo informado por correo electrónico el día 16.01, con la disponibilidad de aproximadamente 12 MMPCD (339.8Mm³) la unidad TG4 puede con una generación de 80 MW durante 4 horas, y a potencia mínima durante el resto de los periodos</t>
  </si>
  <si>
    <t>ENGIE ENERGIA PERU S.A.A.</t>
  </si>
  <si>
    <t>C.H. YUNCÁN</t>
  </si>
  <si>
    <t>GH</t>
  </si>
  <si>
    <t>G2</t>
  </si>
  <si>
    <t>Según la carta N° ENG/275-2026 enviada por su representada, se limita temporalmente como mínimo a 0.95 su factor de potencia para asegurar su operación segura. debido a la reducción de espiras
del estator del generador de 56 a 55 ranuras por fase.</t>
  </si>
  <si>
    <t>G3</t>
  </si>
  <si>
    <t>Según la carta N° ENG/ 198-2024 enviada por su representada, se opera de forma continua el G3 de la CH Yuncán, debido a la ejecución de mantenimientos necesarios para evitar daños en los sellos de seguridad de la válvula esférica del grupo.</t>
  </si>
  <si>
    <t>C.T. CHILCA 1</t>
  </si>
  <si>
    <t>Restricción de temperatura de la C.T Chilca, ver valor en el modelo de despacho.</t>
  </si>
  <si>
    <t>Con carta ENG/971-2023, indica que no puede cumplir con las IO considerada en el PDO_17122023 dado que vulneran la seguridad de sus activos. Indican que se debe tomar TMO=168h.</t>
  </si>
  <si>
    <t>C.T. CHILCA 2</t>
  </si>
  <si>
    <t>FENIX POWER PERÚ</t>
  </si>
  <si>
    <t>C.T. FENIX</t>
  </si>
  <si>
    <t>De acuerdo con lo comunicado en el correo del día 06.05.2025, la CT Fenix cuenta con TMO de 168 hrs en todos sus modos de operación.</t>
  </si>
  <si>
    <t>HYDRO GLOBAL PERÚ S.A.C.</t>
  </si>
  <si>
    <t>C.H. SAN GABAN III</t>
  </si>
  <si>
    <t>G1</t>
  </si>
  <si>
    <t>De acuerdo con lo informado vía correo el dia 08.06.26, la unidad UG1 no puede parar debido a no acelerar el desgaste de los inyectores.</t>
  </si>
  <si>
    <t>KALLPA GENERACION S.A.</t>
  </si>
  <si>
    <t>C.H. CERRO DEL AGUILA</t>
  </si>
  <si>
    <t>De acuerdo a lo informado el día 17/11 por la empresa KALLPA, las unidades G1, G2 y G3 cada una tiene un TA = 15min.</t>
  </si>
  <si>
    <t>Según carta KG-0389-2026, las Unidades G1, G2 Y G3 no pueden brindar el servicio de RSF.</t>
  </si>
  <si>
    <t>El 23/05/2026, KALLPA GENERACIÓN informó que la unidad G2 de CH Cerro del Águila no puede parar debido a problemas de diferencial de presión en la VM.</t>
  </si>
  <si>
    <t>C.H. MINI CENTRAL CERRO DEL AGUILA</t>
  </si>
  <si>
    <t>Caudal ecológico de la Mini CH Cerro del Águila es de 8.6 m3/s correspondiente al mes de junio.</t>
  </si>
  <si>
    <t>De acuerdo con lo informado por Kallpa el día 20.08.2025, la MCH Cerro del Águila tiene TA=0.07h, TMO=0.08h, TMA=0.16h.</t>
  </si>
  <si>
    <t>C.T. KALLPA</t>
  </si>
  <si>
    <t>Se considera las IO, de acuerdo con la comunicación por correo de Kallpa del día 14.12.2023 a las 22:36 h, entre lo más importante:
TMO: 168 horas y TMA: 168 horas.</t>
  </si>
  <si>
    <t>Restricciones operativas en ciclo simple.
Tiempo de Arranque (TA): 37 minutos.
Tiempo Mínimo de Operación (TMO): 8 horas
Tiempo Mínimo entre Arranques (TMA):
TG2 y TG3: 0.5 horas TG1: 5 horas</t>
  </si>
  <si>
    <t>Restricción de temperatura de la C.T Kallpa, ver valor en el modelo de despacho.</t>
  </si>
  <si>
    <t>C.T. LAS FLORES</t>
  </si>
  <si>
    <t>De acuerdo con la carta KG- 0086/24, el modo de operación 1x1 tiene TMO=168 horas, TMA=168 horas</t>
  </si>
  <si>
    <t>De acuerdo con el correo del 15.12 se considera las IO en la Tg de la CT Las Flores:
-TMO: 8 horas
-TMA: 0.5 horas</t>
  </si>
  <si>
    <t>ORAZUL ENERGY PERÚ</t>
  </si>
  <si>
    <t>C.H. CAÑÓN DEL PATO</t>
  </si>
  <si>
    <t>Según lo informado por correo el 11/03/2026, se nos indicó que el G2 se encuentra reducido a 31 MW debido a una falla en el inyector 2B superior. Y el G6 presenta restricción de potencia como consecuencia de la obstrucción de los codos.</t>
  </si>
  <si>
    <t>Con carta OZL-0245-2026 enviada el 31/05/2026, se indicó que se establece un nuevo umbral de distribución de caudales en la cuenca del río Santa, fijando un valor mínimo de 45 m³/s en la Estación Condorcerro durante la Época de Estiaje</t>
  </si>
  <si>
    <t>De acuerdo con lo informado por Orazul el día 19.08.2025, las unidades G1, G2, G3, G4, G5 y G6 presentan, cada una, las siguientes inflexibilidades operativas (IO): TA = 0,083 h, TMO = 0,096 h y TMA = 0,783 h.</t>
  </si>
  <si>
    <t>De acuerdo con lo informado por Orazul el día 03.10.2025, las unidades G1, G2, G3, G4, G5 y G6, tienen un TMA en Estado de Emergencia = 0.61h, cada una.</t>
  </si>
  <si>
    <t>C.H. CARHUAQUERO</t>
  </si>
  <si>
    <t>La restricción ha sido ratificada con la carta OZL-0592-2024 (Exp: 202400007649). Mantener un caudal mínimo mayor o igual a 5 m3/seg, requerido por las comunidades aledañas y por los Agricultores Ramadinos. de 07:00 a 22:00 horas.</t>
  </si>
  <si>
    <t>ORYGEN PERU S.A.A.</t>
  </si>
  <si>
    <t>C.H. HUINCO</t>
  </si>
  <si>
    <t>SERVICIO BLACK START NO DISPONIBLE EN LA C.H. HUINCO, NO ES POSIBLE GARANTIZAR LA EFECTIVIDAD DEL SERVICIO DEBIDO AL RIESGO EN LA CONFIABILIDAD Y SEGURIDAD DURANTE PROCESO DE RESTABLECIMIENTO.</t>
  </si>
  <si>
    <t>C.H. MATUCANA</t>
  </si>
  <si>
    <t>SERVICIO BLACK START NO DISPONIBLE EN LA C.H. MATUCANA, NO ES POSIBLE GARANTIZAR LA EFECTIVIDAD DEL SERVICIO DEBIDO AL RIESGO EN LA CONFIABILIDAD Y SEGURIDAD DURANTE PROCESO DE RESTABLECIMIENTO.</t>
  </si>
  <si>
    <t>C.S. CENTRAL SOLAR RUBI</t>
  </si>
  <si>
    <t>CS</t>
  </si>
  <si>
    <t>Restricción operativa temporal de suspender la regulación por tensión en C.S. Rubí, como consecuencia del evento de incendio ocurrido en la 
unidad CU28.</t>
  </si>
  <si>
    <t>C.T. SANTA ROSA</t>
  </si>
  <si>
    <t>TG7</t>
  </si>
  <si>
    <t>De acuerdo con la carta EMPOP-773-2024. El modo de operación sin inyección de agua de la unidad TG7 de la CT Santa Rosa estaría indisponible.</t>
  </si>
  <si>
    <t>De acuerdo con el correo del 27.06 se considera las IO en la TG7 de la CT Santa Rosa (EMPOP-24-2024-San Borja 26.02.2024):
-TMO: 8 horas
-TMA: 6 horas</t>
  </si>
  <si>
    <t>C.T. SANTA ROSA II</t>
  </si>
  <si>
    <t>TG8</t>
  </si>
  <si>
    <t>Según carta GRE-19-2026, ORYGEN comunica que el tiempo de arranque de la unidad TG8 es de 30 minutos, por posible consecuencia durante tuning de combustión de la unidad efectuado en diciembre 2025.</t>
  </si>
  <si>
    <t>C.T. VENTANILLA</t>
  </si>
  <si>
    <t>Con carta EMPOP-225-2023, indica que no puede cumplir con las IO considerada en el PDO_15122023 dado que vulneran la seguridad de sus activos. Indican que se debe tomar las IO indicadas mediante carta COES/D-887-2023 del 03.10.2023 (TMO=168h y TMA=218min)</t>
  </si>
  <si>
    <t>Según la carta COES/D-887-2023 se indica que se debe tomar las IO de TMO=7.03h y TMA=218min para los ciclos abiertos de la CT Ventanilla (TG3 y TG4).</t>
  </si>
  <si>
    <t>SAMAY I S.A.C</t>
  </si>
  <si>
    <t>C.T. PUERTO BRAVO</t>
  </si>
  <si>
    <t>Con carta SI-0047-2024, se considera las IO para todos los grupos, los siguientes valores en horas: TA (0.43), TMO (2), TMA en estado normal (8) y TMA en estado de emergencia (7).</t>
  </si>
  <si>
    <t>STATKRAFT S.A</t>
  </si>
  <si>
    <t>C.H. CAHUA</t>
  </si>
  <si>
    <t>De acuerdo con lo informado vía correo electronico el día 24.04.26, la unidad G1 de la CH Cahua tiene como limite máximo AGC en 20.7 MW, y la unidad G2 en 21 MW.</t>
  </si>
  <si>
    <t>De acuerdo con lo informado vía correo electrónico el día 29.05.26, la unidad G1 de la CH Cahua presenta un limite inferior de regulación (Mínimo AGC) igual a 12 MW debido a alarmas asociadas a vibraciones en la unidad.</t>
  </si>
  <si>
    <t>De acuerdo con lo informado vía correo electrónico el día 29.05.26, la unidad G2 de la CH Cahua presenta un limite inferior de regulación (Mínimo AGC) igual a 12 MW debido a alarmas asociadas a vibraciones en la unidad.</t>
  </si>
  <si>
    <t>C.H. CHEVES</t>
  </si>
  <si>
    <t>Se tiene la condición de NO PARAR la CH Cheves debido a problemas de fuga en la compuerta IG2 de Presa Checras.</t>
  </si>
  <si>
    <t>De acuerdo con lo comunicado vía correo el día  30.04. La UG1 de la CH Cheves tiene como limitación máxima en el AGC hasta 84.5 MW debido a validaciones en el regulador.</t>
  </si>
  <si>
    <t>C.H. GALLITO CIEGO</t>
  </si>
  <si>
    <t>De acuerdo con lo informado por Statkraft mediante correo del dia 19.01, la CH Gallito Ciego, no puede brindar servicio de RSF debido a problemas de vibraciones en sus unidades de generación.</t>
  </si>
  <si>
    <t>TERMOCHILCA S.A.C.</t>
  </si>
  <si>
    <t>C.T. SANTO DOMINGO DE LOS OLLEROS</t>
  </si>
  <si>
    <t>Con carta TCH-00118-2026, de 13.02.2026, informó la restricción temporal operativa de potencia al mínimo técnico del ciclo combinado, debido a condiciones ambientales estacionales y dicha situación será subsanada en el mantenimiento mayor de 2027.</t>
  </si>
  <si>
    <t>Con carta GC-TCH-231-2023, indican: Tiempo entre arranques del modo 1x1 (ciclo combinado TG+TV): 24 horas.</t>
  </si>
  <si>
    <t>TERMOCHILCA informó el 22/05/2026 que presentaría la restricción operativa temporal de: Tiempo mínimo entre arranques (TMA): 24 horas y Tiempo mínimo de operación (TMO): 168 horas</t>
  </si>
  <si>
    <t>TERMOSELVA</t>
  </si>
  <si>
    <t>C.T. AGUAYTÍA</t>
  </si>
  <si>
    <t>Disponibilidad de 12 MMSCF para la CT Aguaytía.</t>
  </si>
  <si>
    <t>Mantenimiento Ejecutado</t>
  </si>
  <si>
    <t>Empresa</t>
  </si>
  <si>
    <t>Ubicación</t>
  </si>
  <si>
    <t>Equipo</t>
  </si>
  <si>
    <t>Inicio</t>
  </si>
  <si>
    <t>Final</t>
  </si>
  <si>
    <t>Descripción</t>
  </si>
  <si>
    <t>MW Indisp.</t>
  </si>
  <si>
    <t>Prog.</t>
  </si>
  <si>
    <t>Dispon</t>
  </si>
  <si>
    <t>Interrupc.</t>
  </si>
  <si>
    <t>Tipo</t>
  </si>
  <si>
    <t>CodEq</t>
  </si>
  <si>
    <t>TipoEq_Osinerg</t>
  </si>
  <si>
    <t>AGROAURORA S.A.C.</t>
  </si>
  <si>
    <t>MAPLE ETANOL</t>
  </si>
  <si>
    <t>09/06/2026 00:00</t>
  </si>
  <si>
    <t>10/06/2026 00:00</t>
  </si>
  <si>
    <t>CENTRAL TERMOELECTRICA FUERA DE SERVICIO POR FALTA DE MATERIA PRIMA PARA LOS REQUERIMIENTOS DE CALOR UTIL EN FABRICA.</t>
  </si>
  <si>
    <t>P</t>
  </si>
  <si>
    <t>F/S</t>
  </si>
  <si>
    <t>N</t>
  </si>
  <si>
    <t>OTROS</t>
  </si>
  <si>
    <t>G</t>
  </si>
  <si>
    <t>AGROINDUSTRIAS SAN JACINTO S.A.A.</t>
  </si>
  <si>
    <t>SAN JACINTO</t>
  </si>
  <si>
    <t>PARADA ANUAL POR MANTENIMIENTO PREVENTIVO</t>
  </si>
  <si>
    <t xml:space="preserve">PREV.     </t>
  </si>
  <si>
    <t>AGROLMOS SOCIEDAD ANONIMA - AGROLMOS S.A.</t>
  </si>
  <si>
    <t>AGROLMOS</t>
  </si>
  <si>
    <t>TV1</t>
  </si>
  <si>
    <t>TV1 ESTARA FUERA DE SERVICIO POR ORDENES DE FABRICA-PRODUCCION (PRESION DE ESCAPE QUE REQUIERE PRODUCCION ESTA ELEVADA). SE ESTARA GENERANDO 12 MW CON TV2</t>
  </si>
  <si>
    <t>ATLANTICA TRANSMISION SUR S.A.</t>
  </si>
  <si>
    <t>OCONA</t>
  </si>
  <si>
    <t>INT-5450</t>
  </si>
  <si>
    <t>Interruptor INT-5450 cerrado con restriccion operativa, REB-5450 en servicio y suministrando los SS.AA. de la S.E. Oco?a.</t>
  </si>
  <si>
    <t>E/S</t>
  </si>
  <si>
    <t>T</t>
  </si>
  <si>
    <t>POROMA</t>
  </si>
  <si>
    <t>REB-5350</t>
  </si>
  <si>
    <t>Fuera de servicio por falla en el equipo INT-5350.</t>
  </si>
  <si>
    <t>ACOPLE 220</t>
  </si>
  <si>
    <t>09/06/2026 08:45</t>
  </si>
  <si>
    <t>09/06/2026 11:55</t>
  </si>
  <si>
    <t>Proyecto Caraveli: A solicitud de Celsia para implementacion de interbloqueos por bahia transferida.</t>
  </si>
  <si>
    <t>P.ENERG</t>
  </si>
  <si>
    <t>BARRA A_220KV</t>
  </si>
  <si>
    <t>Proyecto Caraveli: Indisponible por trabajos a solicitud de Celsia en la CL-Acople.</t>
  </si>
  <si>
    <t>POROMA - OCONA</t>
  </si>
  <si>
    <t>L-5034</t>
  </si>
  <si>
    <t>09/06/2026 07:29</t>
  </si>
  <si>
    <t>09/06/2026 17:01</t>
  </si>
  <si>
    <t>Inspeccion Anual de LL.TT.</t>
  </si>
  <si>
    <t>CELARIS ENERGY S.A.</t>
  </si>
  <si>
    <t>LA PAMPA - MANTA</t>
  </si>
  <si>
    <t>L-6710</t>
  </si>
  <si>
    <t>09/06/2026 08:00</t>
  </si>
  <si>
    <t>09/06/2026 18:00</t>
  </si>
  <si>
    <t>INSPECCION MINUCIOSA DE LA LINEA DE TRANSMISION</t>
  </si>
  <si>
    <t>CHINANGO S.A.C.</t>
  </si>
  <si>
    <t>CHIMAY</t>
  </si>
  <si>
    <t>09/06/2026 10:04</t>
  </si>
  <si>
    <t>09/06/2026 12:00</t>
  </si>
  <si>
    <t>MANTENIMIENTO CORRECTIVO PARA CAMBIO DE PARAMETROS DE RTU - PARA SOLUCIONAR DESFASE DE SE?ALES ICCP</t>
  </si>
  <si>
    <t xml:space="preserve">CORR.     </t>
  </si>
  <si>
    <t>09/06/2026 13:15</t>
  </si>
  <si>
    <t>09/06/2026 15:00</t>
  </si>
  <si>
    <t>CALLAHUANCA (CNS)</t>
  </si>
  <si>
    <t>CL-2008</t>
  </si>
  <si>
    <t>RELE DE RESPALDO INOPERATIVO</t>
  </si>
  <si>
    <t>S.E.</t>
  </si>
  <si>
    <t>RELE DIFERENCIAL DE BARRAS DE CALLAHUANCA 220KV INOPERATIVO</t>
  </si>
  <si>
    <t>F</t>
  </si>
  <si>
    <t>CVC ENERGIA</t>
  </si>
  <si>
    <t>TIERRAS NUEVAS - PAMPA PA?ALA</t>
  </si>
  <si>
    <t>L-6155</t>
  </si>
  <si>
    <t>09/06/2026 16:00</t>
  </si>
  <si>
    <t>PODA DE VEGETACION EN LA L-6155 ( P077, P078, P079, P080, P081, P082, P083, P084, P085)</t>
  </si>
  <si>
    <t>SANTUARIO</t>
  </si>
  <si>
    <t>ACOPLE 138</t>
  </si>
  <si>
    <t>En servicio barra 2,uso en grupo N1 Charcani V con interruptor de acoplamiento, por falla</t>
  </si>
  <si>
    <t>EGEJUNIN</t>
  </si>
  <si>
    <t>SANTA CRUZ II</t>
  </si>
  <si>
    <t>09/06/2026 16:26</t>
  </si>
  <si>
    <t>Inspeccion de generador G1</t>
  </si>
  <si>
    <t>EGESUR</t>
  </si>
  <si>
    <t>CT INDEPENDENCIA</t>
  </si>
  <si>
    <t>TR1 (Reserva)</t>
  </si>
  <si>
    <t>Transformador E/S con el Conmutador de Taps sin carga Deshabilitado</t>
  </si>
  <si>
    <t>INDEPENDENCIA</t>
  </si>
  <si>
    <t>T-30</t>
  </si>
  <si>
    <t>Mantenimiento correctivo del transformador de potencia en reserva - DELCROSA</t>
  </si>
  <si>
    <t xml:space="preserve">INDEP_G2       </t>
  </si>
  <si>
    <t>09/06/2026 08:23</t>
  </si>
  <si>
    <t>09/06/2026 08:58</t>
  </si>
  <si>
    <t>Inestabilidad en el posicionador de  la valvula de WASTE GATE y variacion de potencia en la unidad.</t>
  </si>
  <si>
    <t>09/06/2026 10:18</t>
  </si>
  <si>
    <t>Operacion por Prueba como parte de su mantenimiento Correctivo. A las 10:18 horas se declara disponible ante el COES.</t>
  </si>
  <si>
    <t>PRUEBA</t>
  </si>
  <si>
    <t>CAMPO ARMI?O</t>
  </si>
  <si>
    <t>Proteccion diferencial 87B en SECA fuera de servicio. Ingreso previsto de puesta en servicio en el tercer trimestre del 2027</t>
  </si>
  <si>
    <t>MANTARO</t>
  </si>
  <si>
    <t>G6</t>
  </si>
  <si>
    <t>09/06/2026 07:06</t>
  </si>
  <si>
    <t>09/06/2026 17:49</t>
  </si>
  <si>
    <t>MANTENIMIENTO PREVENTIVO Y CONTROLES SISTEMATICOS, PRUEBAS ELECTRICAS TRANSFORMADORES DE POTENCIA 40 MVA</t>
  </si>
  <si>
    <t xml:space="preserve">EMPRESA DE GENERACION HUANZA                      </t>
  </si>
  <si>
    <t>HUANZA</t>
  </si>
  <si>
    <t>CL-2116</t>
  </si>
  <si>
    <t>Mantenimiento correctivo del transformador de tension de 220 kV en la fase  R  correspondiente a la linea L-2116 (Orcotuna-Huanza)</t>
  </si>
  <si>
    <t>EMPRESA ELECTRICA AGUA AZUL</t>
  </si>
  <si>
    <t>POTRERO</t>
  </si>
  <si>
    <t>Reforzamiento y estabilizacion del blindaje metalico del tunel de aduccion: cambio de blindaje, reforzamiento estructural de solera, hastiales e instalacion de pernos de anclaje.</t>
  </si>
  <si>
    <t>ENERGIA RENOVABLE DEL SUR S.A.</t>
  </si>
  <si>
    <t>SAN JUAN</t>
  </si>
  <si>
    <t>* A4.1 f/s FM6 12:19 Hrs. 05/03/26 * A6.2 f/s FM6 10:42 Hrs. 06/03/26</t>
  </si>
  <si>
    <t>09/06/2026 07:45</t>
  </si>
  <si>
    <t>09/06/2026 13:43</t>
  </si>
  <si>
    <t>A1.2	TN 9000169 installation of 360 de gree main bearing seal</t>
  </si>
  <si>
    <t>09/06/2026 07:50</t>
  </si>
  <si>
    <t>09/06/2026 12:16</t>
  </si>
  <si>
    <t>A8.1	Extraccion de muestras de aceite en Gearbox A2.3	Extraccion de muestras de aceite en Gearbox A8.2	Extraccion de muestras de aceite en Gearbox A4.1	Reparacion de pala #1 (247) A2.2	Programado	Extraccion de muestras de aceite en Gearbox A2.1	Programado	Extraccion de muestras de aceite en Gearbox</t>
  </si>
  <si>
    <t>ENERGIA RENOVABLE LA JOYA S.A.</t>
  </si>
  <si>
    <t>JADE</t>
  </si>
  <si>
    <t>CL-T170-233_33</t>
  </si>
  <si>
    <t>Periodo de pruebas operativas durante la primera energizacion de la celdas 33 kV</t>
  </si>
  <si>
    <t>CL-T171-233_33</t>
  </si>
  <si>
    <t>S.E. JADE</t>
  </si>
  <si>
    <t>Periodo de pruebas operativas durante la primera energizacion de la subestacion</t>
  </si>
  <si>
    <t>T170-233</t>
  </si>
  <si>
    <t>Periodo de pruebas operativas durante la primera energizacion del transformador</t>
  </si>
  <si>
    <t>T171-233</t>
  </si>
  <si>
    <t>SAN JOSE - JADE</t>
  </si>
  <si>
    <t>L-2303</t>
  </si>
  <si>
    <t>Periodo de pruebas operativas durante la primera energizacion de la linea.</t>
  </si>
  <si>
    <t>L-2304</t>
  </si>
  <si>
    <t>ILO 2</t>
  </si>
  <si>
    <t>I2T4</t>
  </si>
  <si>
    <t>MANTENIMIENTO DE TRANSFORMADOR TG3 LAVADO DE TRANSFORMADOR PRINCIPAL I2T4 Y TRANSFORMADORES AUXILIARES + MANTENIMIENTO DE PANELES DE CELDA</t>
  </si>
  <si>
    <t>INTIPAMPA</t>
  </si>
  <si>
    <t>09/06/2026 13:00</t>
  </si>
  <si>
    <t>CONFIGURACION Y DESCARGA DE SE?ALES EN SERVIDORES PARA ACTUALIZACIONES DEL SCADA DE SUB ESTACION, POR LEVANTAMIENTO DE OBSERVACIONES DE EXPANSION INTIPAMPA. (DURANTE ESTE PERIODO HAY RIESGO DE PERDIDA DE COMUNICACION)</t>
  </si>
  <si>
    <t>MOQUEGUA</t>
  </si>
  <si>
    <t>SSEE</t>
  </si>
  <si>
    <t>09/06/2026 10:30</t>
  </si>
  <si>
    <t>09/06/2026 11:30</t>
  </si>
  <si>
    <t>UPGRADE SISTEMA DE ALIMENTACION AC-INSTALACION DE INVERSOR TECNOLOGIA DE LA INFORMACION SE MOQUEGUA, POSIBLES PERDIDAS E INTERMITENCIA DE SE?ALES SCADA AL COES.</t>
  </si>
  <si>
    <t>PUNTA LOMITAS</t>
  </si>
  <si>
    <t>CENTRAL PUNTA LOMITAS: 02 WTG FUERA DE SERVICIO POR REPARACION DE FALLAS MAYORES</t>
  </si>
  <si>
    <t>QUITARACSA</t>
  </si>
  <si>
    <t>09/06/2026 20:00</t>
  </si>
  <si>
    <t>09/06/2026 22:00</t>
  </si>
  <si>
    <t>PRUEBAS OPERATIVAS PREVIAS AL REINGRESO A OPERACION COMERCIAL DE LA CH QUITARACSA (SUJETO A GRADO DE SATURACION DE LA REJILLA DE CAPTACION DE LA BOCATOMA QUITARACSA)</t>
  </si>
  <si>
    <t>RESERVA FRIA PLANTA ILO</t>
  </si>
  <si>
    <t>TG3</t>
  </si>
  <si>
    <t>TG3 - MANTENIMIENTO ANNUAL</t>
  </si>
  <si>
    <t>GR PAINO SOCIEDAD ANONIMA CERRADA</t>
  </si>
  <si>
    <t>DUNA HUAMBOS</t>
  </si>
  <si>
    <t>BC 034</t>
  </si>
  <si>
    <t>TODO EL BANCO DE CONDENSADORES INDISPONIBLE POR FALLA EN CABLE DE ALIMENTACION 34.5 kV</t>
  </si>
  <si>
    <t>GR TARUCA SOCIEDAD ANONIMA CERRADA</t>
  </si>
  <si>
    <t xml:space="preserve">CENTRAL EOLICA DUNA                                                                                 </t>
  </si>
  <si>
    <t>CENTRAL DUNA: 01 WTG FUERA DE SERVICIO POR REPARACION DE FALLA MAYOR</t>
  </si>
  <si>
    <t>CHIMBOTE SUR - TRAPECIO</t>
  </si>
  <si>
    <t>L-1129</t>
  </si>
  <si>
    <t>09/06/2026 06:00</t>
  </si>
  <si>
    <t>09/06/2026 14:00</t>
  </si>
  <si>
    <t>MANTENIMIENTO DE CADENA DE AISLADORES MEDIANTE HIDROLAVADO CON PERSONAL Y EQUIPO EXPERIMENTADO</t>
  </si>
  <si>
    <t>HUALLANCA</t>
  </si>
  <si>
    <t>CL-1131</t>
  </si>
  <si>
    <t>Restriccion operativa: Linea L-1131 conectada a la barra B mediante el seccionador SB-A017, que se encuentra atascado, lo cual impide la realizacion de cambio de barra en la SE Huallanca</t>
  </si>
  <si>
    <t>INVERSIONES SHAQSHA S.A.C.</t>
  </si>
  <si>
    <t>PARIAC</t>
  </si>
  <si>
    <t>CH3 - G1</t>
  </si>
  <si>
    <t>Indisponible por limpieza de canal CH3 por alta concentracion de solidos.</t>
  </si>
  <si>
    <t xml:space="preserve">CH3 - G2       </t>
  </si>
  <si>
    <t>ISA PERU</t>
  </si>
  <si>
    <t>PARAMONGA N. - CONOCOCHA</t>
  </si>
  <si>
    <t>L-2278</t>
  </si>
  <si>
    <t>09/06/2026 19:48</t>
  </si>
  <si>
    <t>Indisponible por reparacion de conductor</t>
  </si>
  <si>
    <t>EMER: Reparacion de conductor caido. (R0132288)</t>
  </si>
  <si>
    <t>JOYA SOLAR S.A.C.</t>
  </si>
  <si>
    <t>SAN JOSE</t>
  </si>
  <si>
    <t>BARRA_B_220 kV</t>
  </si>
  <si>
    <t>09/06/2026 05:30</t>
  </si>
  <si>
    <t>A solicitud de ACCIONA (CSF San Jose), se requiere el descargo de extension de barra B, con el fin de que ACCIONA realice el tendido de FO Aerea a nuestra extension de barra.</t>
  </si>
  <si>
    <t>KALLPA</t>
  </si>
  <si>
    <t>CALDERO 1</t>
  </si>
  <si>
    <t>Mantenimiento correctivo del HRSG#1</t>
  </si>
  <si>
    <t>LINEAS ANDINAS SECUNDARIAS S.A.C.</t>
  </si>
  <si>
    <t>CARHUAMAYO</t>
  </si>
  <si>
    <t>TR 138/50/12.6</t>
  </si>
  <si>
    <t>09/06/2026 08:36</t>
  </si>
  <si>
    <t>09/06/2026 13:01</t>
  </si>
  <si>
    <t>AUTOTANSFORMADOR F/S POR SEGURIDAD PARA LA CONEXIONADO DEL TRANSFORMADOR DE SS.AA</t>
  </si>
  <si>
    <t>SEG.PER</t>
  </si>
  <si>
    <t>PARAMONGA N. - PARAMONGA E.</t>
  </si>
  <si>
    <t>L-1101</t>
  </si>
  <si>
    <t>LINEA EN BYPASS CON LA L-1033.</t>
  </si>
  <si>
    <t>LUZ DEL SUR</t>
  </si>
  <si>
    <t>PACHACUTEC</t>
  </si>
  <si>
    <t>09/06/2026 20:46</t>
  </si>
  <si>
    <t>MANTENIMIENTO PREVENTIVO</t>
  </si>
  <si>
    <t>BARRA B 220 kV</t>
  </si>
  <si>
    <t>MINERA ANTAMINA</t>
  </si>
  <si>
    <t>ANTAMINA</t>
  </si>
  <si>
    <t>T - 2</t>
  </si>
  <si>
    <t>Se desconecta el XFR002 por operacion, se encuentra en operacion los transformadores XFR001 y XFR003.</t>
  </si>
  <si>
    <t>VIZCARRA - ANTAMINA</t>
  </si>
  <si>
    <t>L-2286</t>
  </si>
  <si>
    <t>09/06/2026 06:30</t>
  </si>
  <si>
    <t>09/06/2026 16:31</t>
  </si>
  <si>
    <t>Desconexion de L-2286 con Anillo 220kV. Vizcarra cerrado para reubicacion de torre T-39 por falla geologica en terreno. La carga de Antamina lo asumira la L-2255.</t>
  </si>
  <si>
    <t>MINERA CERRO VERDE</t>
  </si>
  <si>
    <t>BARRA B_220kV</t>
  </si>
  <si>
    <t>09/06/2026 14:44</t>
  </si>
  <si>
    <t>A solicitud de ACCIONA (CSF San Jose), se requiere el descargo de la barra B, con el fin de que ACCIONA realice el tendido de FO Aerea a la barra extension de San Jose.</t>
  </si>
  <si>
    <t>SVC-5931</t>
  </si>
  <si>
    <t>09/06/2026 08:24</t>
  </si>
  <si>
    <t>09/06/2026 16:08</t>
  </si>
  <si>
    <t>ACTUALIZACION FIRMWARE DE RELES DE CONTROL Y PROTECCION</t>
  </si>
  <si>
    <t>HUINCO</t>
  </si>
  <si>
    <t>REPARACION FILO DE ATAQUE</t>
  </si>
  <si>
    <t>WAYRA EXTENSION</t>
  </si>
  <si>
    <t>09/06/2026 00:22</t>
  </si>
  <si>
    <t>09/06/2026 11:25</t>
  </si>
  <si>
    <t>TENDIDO DE CABLES DE MEDIA TENSION</t>
  </si>
  <si>
    <t>PARQUE EOLICO MARCONA S.A.C.</t>
  </si>
  <si>
    <t>PARQUE EOLICO MARCONA</t>
  </si>
  <si>
    <t>09/06/2026 15:32</t>
  </si>
  <si>
    <t>M-11 12vo anual</t>
  </si>
  <si>
    <t>PARQUE EOLICO TRES HERMANAS S.A.C.</t>
  </si>
  <si>
    <t>PARQUE EOLICO 3 HERMANAS</t>
  </si>
  <si>
    <t>09/06/2026 09:02</t>
  </si>
  <si>
    <t>09/06/2026 11:04</t>
  </si>
  <si>
    <t>TH-11 Instalacion de motor doc</t>
  </si>
  <si>
    <t>09/06/2026 11:05</t>
  </si>
  <si>
    <t>09/06/2026 12:55</t>
  </si>
  <si>
    <t>TH-12 instalacion de motor doc</t>
  </si>
  <si>
    <t>09/06/2026 12:57</t>
  </si>
  <si>
    <t>TH-13 instalacion de motor doc</t>
  </si>
  <si>
    <t>PETRAMAS</t>
  </si>
  <si>
    <t>CTB CALLAO</t>
  </si>
  <si>
    <t>G1 CALLAO</t>
  </si>
  <si>
    <t>MANTENIMIENTO DE CULATAS Y PISTONES</t>
  </si>
  <si>
    <t>HUAYCOLORO</t>
  </si>
  <si>
    <t>09/06/2026 16:43</t>
  </si>
  <si>
    <t>MANTENIMIENTO DE 98750 HRS / MANTENIMIENTO DE 99000 HRS</t>
  </si>
  <si>
    <t>LA GRINGA V</t>
  </si>
  <si>
    <t>REACONDICIONAMIENTO GENERAL DEL GE (COMPLETO)</t>
  </si>
  <si>
    <t>PLANTA DE RESERVA FRIA DE GENERACION  DE ETEN S.A.</t>
  </si>
  <si>
    <t>RESERVA FRIA DE GENERACION ETEN</t>
  </si>
  <si>
    <t>RF-ETENGT1</t>
  </si>
  <si>
    <t>09/06/2026 07:00</t>
  </si>
  <si>
    <t>09/06/2026 19:50</t>
  </si>
  <si>
    <t>INSPECCION Y REVISION DEL SISTEMA DE INYECCION DE COMBUSTIBLE DE LA UNIDAD GT-1.</t>
  </si>
  <si>
    <t>ALIPIO ROSALES - MACHALA</t>
  </si>
  <si>
    <t>L-2280</t>
  </si>
  <si>
    <t>CUELLOS APERTURADOS EN LA FRONTERA LADO ECUADOR A SOLICITUD DE CENACE DESDE EL 19.06.2025.</t>
  </si>
  <si>
    <t>CHAVARRIA</t>
  </si>
  <si>
    <t>CL-2014</t>
  </si>
  <si>
    <t>09/06/2026 08:27</t>
  </si>
  <si>
    <t>09/06/2026 14:04</t>
  </si>
  <si>
    <t>MP 4A SILICONADO DEL AISLAMIENTO DE LA CELDA, RENOVACION DE SILICONA A CADENAS DE ANCLAJE Y CADENAS DE SUSPENSION. ACTIVIDAD CON BARRA  A  FUERA DE SERVICIO. (R0131740)</t>
  </si>
  <si>
    <t>BARRA-A</t>
  </si>
  <si>
    <t>09/06/2026 08:47</t>
  </si>
  <si>
    <t>09/06/2026 13:41</t>
  </si>
  <si>
    <t>FUERA DE SERVICIO DEBIDO A TRABAJOS DE CL2014. (R0131740)</t>
  </si>
  <si>
    <t>CHICLAYO OESTE</t>
  </si>
  <si>
    <t>SVC-2</t>
  </si>
  <si>
    <t>SVC-2 DISPONIBLE. SE ENCUENTRA OPERANDO CON ABSORCION VARIABLE RANGO [- 30; +30] MVAR.</t>
  </si>
  <si>
    <t>T14-260</t>
  </si>
  <si>
    <t>TRANSFORMADOR FUERA DE SERVICIO DE FORMA CONTINUA Y ENVIADO A FABRICA DEBIDO UN DEFECTO TERMICO EN EL SISTEMAS DE REGULACION LO CUAL PODRIA OCASIONAR UNA FALLA TOTAL DEL EQUIPO. EN SU LUGAR EL TRANSFORMADOR DE RESERVA T115-261 SE ENCUENTRA EN SERVICIO.</t>
  </si>
  <si>
    <t>CHILCA - INDEPENDENCIA</t>
  </si>
  <si>
    <t>L-2305</t>
  </si>
  <si>
    <t>BAIPAS L-2305 / L-2208 ENTRE LAS S.E. CHINCHA NUEVA Y S.E. INDEPENDENCIA, UTILIZANDO EL CONDUCTOR DE LA LINEA L-2305 (CHILCA – INDEPENDENCIA) Y LA CELDA DE LA LINEA L-2208 (CHINCHA NUEVA – INDEPENDENCIA) EN LA S.E. CHINCHA NUEVA. LA LINEA L-2305 QUEDA ENERGIZADA EN VACIO DESDE LA S.E. CHILCA REP 220 KV.</t>
  </si>
  <si>
    <t>CHIMBOTE 1</t>
  </si>
  <si>
    <t>CL-1010 (C.PUENTE)</t>
  </si>
  <si>
    <t>FUERA DE SERVICIO DE MANERA CONTINUA PARA REALIZAR TRABAJOS POR EL PROYECTO DE MODERNIZACION Y CAMBIO DE INTERRUPTOR.</t>
  </si>
  <si>
    <t>TR_SSAA</t>
  </si>
  <si>
    <t>TSA-23 F/S: DESCONEXION DE ACOMETIDAS DE LADO DE 13.8 KV, FUERA DE SERVICIO DE MANERA CONTINUA PARA REALIZAR TRABAJOS POR EL PROYECTO DE MODERNIZACION Y CAMBIO DE INTERRUPTOR.</t>
  </si>
  <si>
    <t>TR1000KVA</t>
  </si>
  <si>
    <t>TAC-3 F/S: DESCONEXION DE ACOMETIDAS DE LADO DE 13.8 KV, FUERA DE SERVICIO DE MANERA CONTINUA PARA REALIZAR TRABAJOS POR EL PROYECTO DE MODERNIZACION Y CAMBIO DE INTERRUPTOR.</t>
  </si>
  <si>
    <t>CHINCHA-INDEPENDENCIA</t>
  </si>
  <si>
    <t>L-2208</t>
  </si>
  <si>
    <t>POA: CAMBIO DE CONDUCTOR DE TORRE T-77 A T-130, REQUIERE L-2305 CON RECIERRES DESHABILITADOS Y ACTIVIDAD CON CORTE CONTINUO. (R0118694)</t>
  </si>
  <si>
    <t>COMBAPATA</t>
  </si>
  <si>
    <t>BARRA_138 KV</t>
  </si>
  <si>
    <t>PROTECCION DIFERENCIAL DE BARRAS 87B 138KV DESHABILITADO DESDE EL INGRESO DEL TRANSFORMADOR DE POTENCIA T126-162 POR EL PROYECTO AMPLIACION N°20. FECHA ESTIMADA : JUNIO 2026.</t>
  </si>
  <si>
    <t>GUADALUPE</t>
  </si>
  <si>
    <t>CL-2236</t>
  </si>
  <si>
    <t>FALLA DEL MECANISMO DE CIERRE /APERTURA DEL SECCIONADOR SA-8147. POR ESTA ANOMALIA LA CELDA CL-2236 ESTA EN BARRA  A  Y CELDA CL-2237 EN BARRA  B .</t>
  </si>
  <si>
    <t>T13-261</t>
  </si>
  <si>
    <t>CL-T13_LADO 60KV INDISPONIBLE DEBIDO A BAIPAS IMPLEMENTADO POR TRABAJOS DEL PROYECTO AMPLIACION 23. LA SE GUADALUPE 60KV QUEDA EN CONFIGURACION SIMPLE BARRA CON TODAS LAS BAHIAS CONECTADAS A LA BARRA  A . T13-261 EN SERVICIO CONECTADO A LA BARRA  A  60KV MEDIANTE LA BARRA  B  Y LA CL-ACOPLE.</t>
  </si>
  <si>
    <t>HUANCAVELICA</t>
  </si>
  <si>
    <t>T9-261</t>
  </si>
  <si>
    <t>FUERA DE SERVICIO DEBIDO A INDISPONIBILIDAD DE SUS VENTILADORES, ACTUALMENTE SOLO PUEDE OPERAR EN ONAN Y NO EN ONAF. EL TRANSFORMADOR DE RESERVA T61-261 SE ENCUENTRA OPERANDO EN SERVICIO SUMINISTRANDO A LAS BARRAS 60KV Y 10KV.</t>
  </si>
  <si>
    <t>HUANCAVELICA - CHIRIBAMBA</t>
  </si>
  <si>
    <t>L-2130</t>
  </si>
  <si>
    <t>RELE DE RESPALDO (PL2) NO TIENE HABILITADO EL SISTEMA DE TELEPROTECCION TAMPOCO SU RECIERRE POR PENDIENTES EN LA PRUEBAS E2E. RELE PL1 OPERATIVO Y SIN OBSERVACIONES.</t>
  </si>
  <si>
    <t>HUANUCO</t>
  </si>
  <si>
    <t>BC-04</t>
  </si>
  <si>
    <t>INDISPONIBLE DEBIDO A FALTA DE REPUESTOS Y REVISIONES ADICIONALES.</t>
  </si>
  <si>
    <t>BARRA24</t>
  </si>
  <si>
    <t>09/06/2026 00:02</t>
  </si>
  <si>
    <t>09/06/2026 00:35</t>
  </si>
  <si>
    <t>CARGA DE CONFIGURACIONES DE NUEVA INTEGRACION IE-C61850 DE LOS RELES DE BARRA  B  24 KV, PRUEBAS DE SE?ALIZACION, ACTIVIDAD CON RIESGO DE DISPARO Y PERDIDA DE SUPERVISION. (R0129356)</t>
  </si>
  <si>
    <t>09/06/2026 08:09</t>
  </si>
  <si>
    <t>09/06/2026 18:57</t>
  </si>
  <si>
    <t>CONFIGURACION BASE DATOS DE SICAM PAS DE S.E. HUANUCO, CONFIGURACION DE SE?ALES A NIVEL 3 , REDUNDANCIA, ALARMAS A HMI Y PREPARACION DE MIMICOS, ACTIVIDAD CON PERDIDA DE SUPERVISION. (R0129385)</t>
  </si>
  <si>
    <t>BARRA A 60</t>
  </si>
  <si>
    <t>A SOLICITUD DE ELECTRODUNAS: PRUEBAS DE RELE PROTECCION DIFERENCIAL DE BARRA “A” CON RESPECTO A TRANSFORMADOR T5P, SE ABRIRAN LOS DISPAROS POR 87B/50BF DE TODAS LAS CELDAS QUE ESTAN EN SERVICIO, 87B 60 KV DESHABILITADO.</t>
  </si>
  <si>
    <t>BARRA B 60</t>
  </si>
  <si>
    <t>BARRA-A 220</t>
  </si>
  <si>
    <t>PROTECCION DIFERENCIAL DE BARRAS 87B 220KV Y 50BF DESHABILITADO HASTA EL 17.09.2026 DEBIDO AL PROYECTO DE MODERNIZACION DE S.E. INDEPENDENCIA 220 KV.</t>
  </si>
  <si>
    <t>BARRA-B 220</t>
  </si>
  <si>
    <t>POA: FUERA DE SERVICIO DEBIDO A TRABAJOS DE LA MODERNIZACION DE CL-2208. (R0121545)</t>
  </si>
  <si>
    <t>CL-2208</t>
  </si>
  <si>
    <t>POA: PROYECTO DE MODERNIZACION DE S.E. INDEPENDENCIA 220 KV DE LA CELDA CL-2208, DESCONEXION Y RETIRO DE CABLES EXISTENTES EN EQUIPOS DE PATIO, TENDIDO DE CABLES NUEVOS A EQUIPOS DE PATIO, CONEXIONADO, TIMBRADO Y AMARILLADO. PRUEBAS DE CONTROL, PROTECCION NIVEL 1 Y NIVEL 2 Y NIVEL 3, ACTIVIDAD CON BARRA  B  FUERA DE SERVICIO Y CORTE CONTINUO. (R0121545)</t>
  </si>
  <si>
    <t>R-2</t>
  </si>
  <si>
    <t>POA: PROYECTO DE MODERNIZACION DE S.E. INDEPENDENCIA 220 KV DE LA CELDA DEL REACTOR R-2, DESCONEXION Y RETIRO DE CABLES EXISTENTES EN EQUIPOS DE PATIO, TENDIDO DE CABLES NUEVOS A EQUIPOS DE PATIO, CONEXIONADO, TIMBRADO Y AMARILLADO, PRUEBAS DE CONTROL Y PROTECCION N1, N2 Y N3, ACTIVIDAD CON CORTE CONTINUO. (R0121548)</t>
  </si>
  <si>
    <t>09/06/2026 17:00</t>
  </si>
  <si>
    <t>POA: PROYECTO DE MODERNIZACION NIVEL 2 DE S.E. INDEPENDENCIA 220 KV, REVISION DE CIRCUITOS DE CONTROL Y PROTECCION, RETIRO DE TABLEROS DE CONTROL Y PROTECCION EXISTENTE, CAMBIO DE MCBS EN SERVICIOS AUXILIARES, RETIRO DE MK EN PATIO DE 220KV, CABLEADO DE EQUIPOS DE PATIO, PRUEBAS DE PROTECCION DE CADA BAHIA Y PRUEBAS DE CONTROL DE CADA BAHIA, ACTIVIDAD CON PERDIDA DE SUPERVISION. (R0126109)</t>
  </si>
  <si>
    <t>MARCONA</t>
  </si>
  <si>
    <t>ACOP-60</t>
  </si>
  <si>
    <t>DISPONIBLE PARA REALIZAR CAMBIO DE BARRAS. NO ES FACTIBLE LA OPERACION EN CONFIGURACION DOBLE BARRA COMPARTIDA DEBIDO A QUE EL SECCIONADOR SA-6063 PRESENTA ALTA RESISTENCIA DE CONTACTOS.</t>
  </si>
  <si>
    <t>IN-1488</t>
  </si>
  <si>
    <t>INTERRUPTOR IN-1488 EXTRAIDO DEBIDO A PRESENTAR PROBLEMAS MECANICOS PARA SU INSERCION Y FALTA DE CONTROL NIVEL 2 Y NIVEL 3. LA BARRA 10KV EN SERVICIO MEDIANTE EL IN-1172 LADO 10KV DEL TRANSFORMADOR T6-261.</t>
  </si>
  <si>
    <t>MOLLENDO</t>
  </si>
  <si>
    <t>CL-1030</t>
  </si>
  <si>
    <t xml:space="preserve">SE?ALES SCADA DEL SECCIONADOR SA-4309 CON STATUS  INVALIDO  E  INDETERMINADO </t>
  </si>
  <si>
    <t>PARAMONGA NUEVA</t>
  </si>
  <si>
    <t>T64-216</t>
  </si>
  <si>
    <t>EQUIPO QUEDARA ENERGIZADO EN VACIO DEL LADO DE 220KV, PARA EVITAR CORROSION.</t>
  </si>
  <si>
    <t>PIURA OESTE</t>
  </si>
  <si>
    <t>R-7</t>
  </si>
  <si>
    <t>REACTOR INDISPONIBLE DEBIDO A INCREMENTO CRITICO DE ACETILENO SEGUN EVALUACION ESPECIALISTA EL 20.04.2026.</t>
  </si>
  <si>
    <t>T32-261</t>
  </si>
  <si>
    <t>EQUIPO INDISPONIBLE POR FALLA EN EL BUJE 220KV FASE  T  DEL TRANSFORMADOR. SE LLEVARA A TALLER PARA SU INSPECCION Y REPARACION. EN SU REEMPLAZO, EL AUTOTRANSFORMADOR AT142-2161 (TRANSFOMADOR DE RESERVA) ENTRO EN SERVICIO EL DIA 02.06.25 DE MANERA TEMPORAL.</t>
  </si>
  <si>
    <t>CL_T15-261</t>
  </si>
  <si>
    <t>09/06/2026 07:14</t>
  </si>
  <si>
    <t>09/06/2026 17:48</t>
  </si>
  <si>
    <t>CELDA 220KV: SILICONADO DEL AISLAMIENTO, ACTIVIDAD CON CAMBIO DE BARRAS. (R0123621)</t>
  </si>
  <si>
    <t xml:space="preserve">AT142-2161 </t>
  </si>
  <si>
    <t>09/06/2026 07:15</t>
  </si>
  <si>
    <t>09/06/2026 11:15</t>
  </si>
  <si>
    <t>FUERA DE SERVICIO DEBIDO A INDISPONIBILIDAD DE LA BARRA  B  220KV POR TRABAJOS EN LA CELDA 220 DEL T15-261 DEBIDO A QUE LA CL-AT142 LADO 220 SOLO TIENE CONEXION CON LA BARRA  B . (R0123621)</t>
  </si>
  <si>
    <t>BARRA B 220</t>
  </si>
  <si>
    <t>09/06/2026 08:29</t>
  </si>
  <si>
    <t>09/06/2026 12:02</t>
  </si>
  <si>
    <t>FUERA DE SERVICIO DEBIDO A TRABAJOS DE T15-261. (R0123621)</t>
  </si>
  <si>
    <t>T15-261</t>
  </si>
  <si>
    <t>09/06/2026 08:44</t>
  </si>
  <si>
    <t>09/06/2026 11:53</t>
  </si>
  <si>
    <t>MP 1A LIMPIEZA DE AISLAMIENTO DE BUJES DEL TRANSFORMADOR. (R0123632)</t>
  </si>
  <si>
    <t>BARRA A 220</t>
  </si>
  <si>
    <t>09/06/2026 12:13</t>
  </si>
  <si>
    <t>09/06/2026 17:52</t>
  </si>
  <si>
    <t>POMACOCHA</t>
  </si>
  <si>
    <t>BARRA-B</t>
  </si>
  <si>
    <t>SECCIONADOR SA-2123 DE LA CL-T-261 PROPIEDAD DE VOLCAN INDISPONIBLE Y ABIERTO DE FORMA PERMANENTE. CL-T-261 SE ENCUENTRA CONECTADA A BARRA  B , DEBIDO A ELLO LA INDISPONIBILIDAD DE LA BARRA  B  220KV IMPLICA DESCONECTAR EL TRANSFORMADOR T-261 PROPIEDAD DE VOLCAN.</t>
  </si>
  <si>
    <t>SAN NICOLAS</t>
  </si>
  <si>
    <t>T23-61</t>
  </si>
  <si>
    <t>INDISPONIBLE DEBIDO A FUGA DE ACEITE EN SU INTERRUPTOR.</t>
  </si>
  <si>
    <t>TINTAYA</t>
  </si>
  <si>
    <t>PROTECCION DIFERENCIAL DE BARRAS 87B 138KV DESHABILITADO DEBIDO A QUE ESTA PENDIENTE LA EJECUCION DEL CABLEADO DE LAS SE?ALES DE CORRIENTES DEL TRANSFORMADOR T45-11 PROPIEDAD DE GLENCORE HASTA NUESTRO RELE DIFERENCIAL DE BARRAS 87B 138KV.</t>
  </si>
  <si>
    <t>SVC</t>
  </si>
  <si>
    <t>SVC-4 DEGRADADO, PUEDE OPERAR EN MODO CAPACITIVO (FILTRO DE 15 MVAR) DEBIDO A PERDIDA DE LIQUIDO REFRIGERANTE DEL SISTEMA DE REFRIGERACION DESDE EL 01.04.2026.</t>
  </si>
  <si>
    <t>TRUJILLO NORTE</t>
  </si>
  <si>
    <t>SVC-1</t>
  </si>
  <si>
    <t>SVC-1 DISPONIBLE EN MODO MANUAL (OPERACION CON SUSCEPTANCIA FIJA) DEBIDO A ANTIGÜEDAD DEL SISTEMA DE CONTROL DE LOS TIRISTORES. POR LO QUE SE ENCUENTRA OPERANDO CON ABSORCION CONSTANTE DE +5.5 MVAR.</t>
  </si>
  <si>
    <t>ZORRITOS</t>
  </si>
  <si>
    <t>CL-6664</t>
  </si>
  <si>
    <t>SA-6297 DE LA CL-6664 INDISPONIBLE PARA MANIOBRAS DESDE NIVEL 1, 2 Y 3 POR MOTOR QUEMADO. SOLO ES POSIBLE MANIOBRAR EL SA-6297 DESDE NIVEL 0 CON PALANCA.</t>
  </si>
  <si>
    <t>SAN GABAN</t>
  </si>
  <si>
    <t>AZANGARO</t>
  </si>
  <si>
    <t>CL-1009</t>
  </si>
  <si>
    <t>09/06/2026 06:12</t>
  </si>
  <si>
    <t>MANTENIMIENTO PREVENTIVO Y PREDICTIVO DEL EQUIPAMIENTO ELECTROMECANICO</t>
  </si>
  <si>
    <t>BARRA B_138kV</t>
  </si>
  <si>
    <t>09/06/2026 06:22</t>
  </si>
  <si>
    <t>09/06/2026 12:30</t>
  </si>
  <si>
    <t>MANTENIMIENTO PREVENTIVO Y PREDICTIVO DEL EQUIPAMIENTO ELECTROMECANICO - SE PROGRAMA MANIOBRAS DE OPERACION PARA REALIZAR MANTENIMIENTO EN BARRA SIMPLE CON BARRA  A  DESENERGIZADA (REALIZAR TRANSFERENCIA DE TODAS LAS BAHIAS A BARRA B)</t>
  </si>
  <si>
    <t>BARRA A_138kV</t>
  </si>
  <si>
    <t>09/06/2026 12:40</t>
  </si>
  <si>
    <t>MANTENIMIENTO PREVENTIVO Y PREDICTIVO DEL EQUIPAMIENTO ELECTROMECANICO - SE PROGRAMA MANIOBRAS DE OPERACION PARA REALIZAR MANTENIMIENTO EN BARRA SIMPLE CON BARRA  B  DESENERGIZADA   (REALIZAR TRANSFERENCIA DE TODAS LAS BAHIAS A BARRA A)</t>
  </si>
  <si>
    <t>AZANGARO - SAN RAFAEL</t>
  </si>
  <si>
    <t>L-1009</t>
  </si>
  <si>
    <t>Mantenimiento preventivo mensual</t>
  </si>
  <si>
    <t>SHAHUINDO S.A.C</t>
  </si>
  <si>
    <t>PAMPA HONDA</t>
  </si>
  <si>
    <t>09/06/2026 13:19</t>
  </si>
  <si>
    <t>09/06/2026 15:16</t>
  </si>
  <si>
    <t>Inspeccion termografica en S.E. Pampa Honda</t>
  </si>
  <si>
    <t>SHOUGESA</t>
  </si>
  <si>
    <t>TV2</t>
  </si>
  <si>
    <t>Mantenimiento anual</t>
  </si>
  <si>
    <t>PARAMONGA E. - CAHUA</t>
  </si>
  <si>
    <t>L-1033</t>
  </si>
  <si>
    <t>LINEA EN SERVICIO EN CONDICION DE BYPASS CON LA LINEA L-1101</t>
  </si>
  <si>
    <t>L-1102</t>
  </si>
  <si>
    <t>LINEA INDISPONIBLE DESDE SE CAHUA A SE PARAMONGA EXISTENTE.</t>
  </si>
  <si>
    <t>YAUPI</t>
  </si>
  <si>
    <t>Indisponible por cambio de rotovalvulas superior e inferior de la UG3</t>
  </si>
  <si>
    <t>Cambio de rotovalvulas superior e inferior de la UG3</t>
  </si>
  <si>
    <t>AGUAYTIA</t>
  </si>
  <si>
    <t>Disponibilidad de 11 MMSCF para la CT Aguaytia.</t>
  </si>
  <si>
    <t>CAMPAS</t>
  </si>
  <si>
    <t>IN-5182</t>
  </si>
  <si>
    <t>INTERRUPTOR IN-5182 INDISPONIBLE DEBIDO A FUGA DE GAS SF6 EN TRANSFORMADOR DE CORRIENTE GIS TC-5188.</t>
  </si>
  <si>
    <t>IN-5184</t>
  </si>
  <si>
    <t>FUNCION DE PROTECCION 50BF DEL INTERRUPTOR IN-5184 INDISPONIBLE DEBIDO A FALLA EN EL CPU DEL RELE 7VK. NO ES UNA FUNCION COORDINABLE.</t>
  </si>
  <si>
    <t>XC-10</t>
  </si>
  <si>
    <t>INDISPONIBLE (EN BAIPAS) DESDE 10.12.24 POR PROBLEMA DE MALA LECTURA EN SE?AL DE CORRIENTE DE LA FASE  S  DEL CAPACITOR.</t>
  </si>
  <si>
    <t>CARABAYLLO</t>
  </si>
  <si>
    <t>AT74-523_220</t>
  </si>
  <si>
    <t>MANDO SINCRONIZADO LADO 220 KV INDISPONIBLE (CON FALLA INTERNA), LAS ENERGIZACIONES DE ESTE AUTOTRANSFORMADOR SOLO PODRAN REALIZARSE POR EL LADO DE 500 KV.</t>
  </si>
  <si>
    <t>CHILCA-CTM</t>
  </si>
  <si>
    <t>SA-5117_BarraA</t>
  </si>
  <si>
    <t>BRAZO INFERIOR DEL SECCIONADOR SA-5117 (17.9.24) CON POSIBLE ROTURAS DE LA CREMALLERA INTERIOR. DISPONIBLE PARA MANIOBRAS DE FORMA LOCAL DESDE NIVEL CERO (10.12.24).</t>
  </si>
  <si>
    <t>ST-5167</t>
  </si>
  <si>
    <t>SECCIONADOR DE TIERRA FRANCA DE LA CL-5002 INDISPONIBLE DEBIDO A FALLA EN LA FASE  T .</t>
  </si>
  <si>
    <t>COLCABAMBA</t>
  </si>
  <si>
    <t>AT103-523</t>
  </si>
  <si>
    <t>NO SE TIENE MANDO REMOTO PARA CONTROLAR LOS TAPS DEL AUTOTRANSFORMADOR POR PROBLEMAS EN EL TRANSDUCTOR. LA MANIOBRA ES LOCAL Y REQUIERE AL ASISTENTE EN LA SUBESTACION PARA LAS MANIOBRAS.</t>
  </si>
  <si>
    <t>COTARUSE</t>
  </si>
  <si>
    <t>CL XL11</t>
  </si>
  <si>
    <t>REACTOR XL-11 INDISPONIBLE DEBIDO A ACCIDENTE EN SU AISLADOR SOPORTE PARTE SUPERIOR AL MOMENTO DEL MONTAJE DEL NUEVO INTERRUPTOR IP11.</t>
  </si>
  <si>
    <t>XL13</t>
  </si>
  <si>
    <t>SOLO OPERAR EN CASOS DE EMERGENCIA YA QUE LOS SSAA SON ALIMENTADOS POR EL XL13 POR ESTAR INDISPONIBLE EL XL11</t>
  </si>
  <si>
    <t>LA BREA</t>
  </si>
  <si>
    <t>BC-32</t>
  </si>
  <si>
    <t>BANCO INDISPONIBLE DEBIDO A FALLA EL 12.09.2025.</t>
  </si>
  <si>
    <t>LA BREA - GE1</t>
  </si>
  <si>
    <t>L-6768</t>
  </si>
  <si>
    <t>09/06/2026 15:10</t>
  </si>
  <si>
    <t>MP 3A LIMPIEZA DE AISLADORES ENGOMADOS TORRE T-1 Y T2, MP 1A LIMPIEZA DE AISLADORES DE TORRE DE TRANSICION, REQUIERE L6769 CON RECIERRES DESHABILITADOS. (R0123235)</t>
  </si>
  <si>
    <t>OLLEROS 500</t>
  </si>
  <si>
    <t>IN-5054</t>
  </si>
  <si>
    <t>CELDA DEL CORTE CENTRAL DEL IN-5054 ABIERTO DEBIDO A QUE NO CIERRA UNA FASE DEL SECCIONADOR SE-5339.</t>
  </si>
  <si>
    <t>POROMA - YARABAMBA</t>
  </si>
  <si>
    <t>L-5033</t>
  </si>
  <si>
    <t>RECIERRES DESHABILITADOS POR INDISPONIBILIDAD DEL RN-9</t>
  </si>
  <si>
    <t>SURIRAY</t>
  </si>
  <si>
    <t>CL-2050</t>
  </si>
  <si>
    <t>ANOMALIA EN CIRCUITO ELECTRICO DE CARGA DE RESORTE DEL INTERRUPTOR IN-2690, CELDA EN SERVICIO TRANSFERIDA AL ACOPLAMIENTO.</t>
  </si>
  <si>
    <t>YARABAMBA</t>
  </si>
  <si>
    <t>CL-R-30</t>
  </si>
  <si>
    <t>CL-R30 CON MANDO SINCRONIZADO ASOCIADO AL INTERRUPTOR IN-5147 INDISPONIBLE. EL 20.11.25 NO PUDO SER AJUSTADO DEBIDO A ANOMALIA EN LA CUCHILLA DE PUESTA A TIERRA ST-5027.</t>
  </si>
  <si>
    <t>PROTECCION DIFERENCIAL DE BARRAS 87B 220 KV BLOQUEADO DESDE 21.01.2026 DEBIDO A FALLA PERMANENTE EN LA UNIDAD 87B DE LA BAHIA DE ACOPLAMIENTO 220KV. FECHA ESTIMADA DE REPOSICION: SETIEMBRE 2026.</t>
  </si>
  <si>
    <t>INGRESO A OPERACIÓN COMERCIAL</t>
  </si>
  <si>
    <t>Fecha y hora de Ingreso a Operación Comercial</t>
  </si>
  <si>
    <t>POTENCIA ACTIVA EJECUTADA DE LAS UNIDADES DE GENERACIÓN DEL SEIN (MW)</t>
  </si>
  <si>
    <t>CENTRALES NO INTEGRANTES COES</t>
  </si>
  <si>
    <t>HORA</t>
  </si>
  <si>
    <t>TOTAL COES</t>
  </si>
  <si>
    <t>TOTAL NO COES</t>
  </si>
  <si>
    <t>SUR</t>
  </si>
  <si>
    <t>CENTRO</t>
  </si>
  <si>
    <t>NORTE</t>
  </si>
  <si>
    <t>HIDROELÉCTRICA</t>
  </si>
  <si>
    <t>TERMOELÉCTRICA</t>
  </si>
  <si>
    <t>SOLAR</t>
  </si>
  <si>
    <t>EÓLICA</t>
  </si>
  <si>
    <t>EGEMSA</t>
  </si>
  <si>
    <t>CELEPSA</t>
  </si>
  <si>
    <t>LA VIRGEN</t>
  </si>
  <si>
    <t>HIDROELECTRICA HUANCHOR S.A.C.</t>
  </si>
  <si>
    <t>CELEPSA RENOVABLES S.R.L.</t>
  </si>
  <si>
    <t>INLAND ENERGY SAC</t>
  </si>
  <si>
    <t>CENTRALES SANTA ROSA S.A.C.</t>
  </si>
  <si>
    <t>EMPRESA DE GENERACION HUANZA</t>
  </si>
  <si>
    <t>INFRAESTRUCTURAS Y ENERGIAS DEL PERU S.A.C.</t>
  </si>
  <si>
    <t>TRANSMISION ANDINA DE GENERACION S.A.C.</t>
  </si>
  <si>
    <t>COLCA SOLAR S.A.C.</t>
  </si>
  <si>
    <t>GR CORTARRAMA SOCIEDAD ANONIMA CERRADA</t>
  </si>
  <si>
    <t>KONDU SAC</t>
  </si>
  <si>
    <t>VARI ENERGIA S.A.C.</t>
  </si>
  <si>
    <t>MAJA ENERGIA S.A.C.</t>
  </si>
  <si>
    <t>EMPRESA DE GENERACION ELECTRICA CANCHAYLLO SAC</t>
  </si>
  <si>
    <t>EMPRESA DE GENERACION ELECTRICA SANTA ANA S.A.C.</t>
  </si>
  <si>
    <t>EMPRESA ELECTRICA RIO DOBLE</t>
  </si>
  <si>
    <t>HIDROCAÑETE S.A.</t>
  </si>
  <si>
    <t>HUAURA POWER GROUP S.A.</t>
  </si>
  <si>
    <t>MOQUEGUA FV S.A.C.</t>
  </si>
  <si>
    <t>PANAMERICANA  SOLAR SAC.</t>
  </si>
  <si>
    <t>TACNA SOLAR SAC.</t>
  </si>
  <si>
    <t>ELECTRICA YANAPAMPA SAC</t>
  </si>
  <si>
    <t>ANDEAN POWER S.A.C.</t>
  </si>
  <si>
    <t>ASOCIACIÓN SANTA LUCIA DE CHACAS</t>
  </si>
  <si>
    <t>ATRIA ENERGIA S.A.C.</t>
  </si>
  <si>
    <t>COENERGY S.A.C.</t>
  </si>
  <si>
    <t>ENERGÍA EÓLICA S.A.</t>
  </si>
  <si>
    <t>GENERACIÓN ANDINA S.A.C.</t>
  </si>
  <si>
    <t>GENERADORA DE ENERGÍA DEL PERÚ</t>
  </si>
  <si>
    <t>MAJES ARCUS S.A.C.</t>
  </si>
  <si>
    <t>REPARTICIÓN ARCUS S.A.C.</t>
  </si>
  <si>
    <t>SINERSA</t>
  </si>
  <si>
    <t>BIOENERGIA DEL CHIRA S.A.</t>
  </si>
  <si>
    <t>GM OPERACIONES S.A.C.</t>
  </si>
  <si>
    <t>AGRO INDUSTRIAL PARAMONGA S.A.</t>
  </si>
  <si>
    <t>CASA GRANDE S.A.A.</t>
  </si>
  <si>
    <t>UNACEM PERU S.A.</t>
  </si>
  <si>
    <t>AGUAS Y ENERGIA PERU</t>
  </si>
  <si>
    <t>ELECTRO ZAÑA S.A.C.</t>
  </si>
  <si>
    <t>ELECTRONOROESTE S.A.</t>
  </si>
  <si>
    <t>SDE PIURA</t>
  </si>
  <si>
    <t>SAN GABAN III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</si>
  <si>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</si>
  <si>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</si>
  <si>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</si>
  <si>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</si>
  <si>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</si>
  <si>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</si>
  <si>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</si>
  <si>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</si>
  <si>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</si>
  <si>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</si>
  <si>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</si>
  <si>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</si>
  <si>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</si>
  <si>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</si>
  <si>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</si>
  <si>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</si>
  <si>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</si>
  <si>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</si>
  <si>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</si>
  <si>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</si>
  <si>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</si>
  <si>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</si>
  <si>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</si>
  <si>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</si>
  <si>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</si>
  <si>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</si>
  <si>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</si>
  <si>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</si>
  <si>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</si>
  <si>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</si>
  <si>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</si>
  <si>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</si>
  <si>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</si>
  <si>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</si>
  <si>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</si>
  <si>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</si>
  <si>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</si>
  <si>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</si>
  <si>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</si>
  <si>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</si>
  <si>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</si>
  <si>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</si>
  <si>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</si>
  <si>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</si>
  <si>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</si>
  <si>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</si>
  <si>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</si>
  <si>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</si>
  <si>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</si>
  <si>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</si>
  <si>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</si>
  <si>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</si>
  <si>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</si>
  <si>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</si>
  <si>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</si>
  <si>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</si>
  <si>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</si>
  <si>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</si>
  <si>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</si>
  <si>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</si>
  <si>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</si>
  <si>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</si>
  <si>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</si>
  <si>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</si>
  <si>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RF PTO MALDONADO</t>
  </si>
  <si>
    <t>RF PUCALLPA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</si>
  <si>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</si>
  <si>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</si>
  <si>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</si>
  <si>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</si>
  <si>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</si>
  <si>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</si>
  <si>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</si>
  <si>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</si>
  <si>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</si>
  <si>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</si>
  <si>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</si>
  <si>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</si>
  <si>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</si>
  <si>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</si>
  <si>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</si>
  <si>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</si>
  <si>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</si>
  <si>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</si>
  <si>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</si>
  <si>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MANTA I</t>
  </si>
  <si>
    <t>CS YARUCAYA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</si>
  <si>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</si>
  <si>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</si>
  <si>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</si>
  <si>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</si>
  <si>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</si>
  <si>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</si>
  <si>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</si>
  <si>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</si>
  <si>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</si>
  <si>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</si>
  <si>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</si>
  <si>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</si>
  <si>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</si>
  <si>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</si>
  <si>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</si>
  <si>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</si>
  <si>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</si>
  <si>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</si>
  <si>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</si>
  <si>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</si>
  <si>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</si>
  <si>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CARHUAC</t>
  </si>
  <si>
    <t>HUALLIN</t>
  </si>
  <si>
    <t>PURMACANA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</si>
  <si>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</si>
  <si>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</si>
  <si>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</si>
  <si>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</si>
  <si>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</si>
  <si>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</si>
  <si>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</si>
  <si>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</si>
  <si>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</si>
  <si>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</si>
  <si>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</si>
  <si>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</si>
  <si>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</si>
  <si>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</si>
  <si>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</si>
  <si>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</si>
  <si>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</si>
  <si>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</si>
  <si>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</si>
  <si>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</si>
  <si>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</si>
  <si>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</si>
  <si>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</si>
  <si>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</si>
  <si>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CLEMESI</t>
  </si>
  <si>
    <t>CALLAO</t>
  </si>
  <si>
    <t>DONA_CATALINA</t>
  </si>
  <si>
    <t>LAGRINGAV</t>
  </si>
  <si>
    <t>REPARTICION</t>
  </si>
  <si>
    <t>POECHOS2</t>
  </si>
  <si>
    <t>CHANCAY</t>
  </si>
  <si>
    <t>RUCUY</t>
  </si>
  <si>
    <t>CANA BRAVA</t>
  </si>
  <si>
    <t>REFINERIA TALARA TV1</t>
  </si>
  <si>
    <t>REFINERÍA TALARA TV2</t>
  </si>
  <si>
    <t>PARAMONGA</t>
  </si>
  <si>
    <t>MAPLE</t>
  </si>
  <si>
    <t>SAN_JACINTO</t>
  </si>
  <si>
    <t>CASA GRANDE</t>
  </si>
  <si>
    <t>MW</t>
  </si>
  <si>
    <t>CARPAPATA I</t>
  </si>
  <si>
    <t>CENTRALES ELOR</t>
  </si>
  <si>
    <t>PIAS1</t>
  </si>
  <si>
    <t>ZAÑA</t>
  </si>
  <si>
    <t>TABLAZO</t>
  </si>
  <si>
    <t>TALLANCA</t>
  </si>
  <si>
    <t>CURUMUY</t>
  </si>
  <si>
    <t>POECHOS1</t>
  </si>
  <si>
    <t>00:30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</si>
  <si>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</si>
  <si>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</si>
  <si>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</si>
  <si>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</si>
  <si>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</si>
  <si>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</si>
  <si>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</si>
  <si>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</si>
  <si>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</si>
  <si>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</si>
  <si>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</si>
  <si>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</si>
  <si>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</si>
  <si>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</si>
  <si>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</si>
  <si>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</si>
  <si>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</si>
  <si>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</si>
  <si>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</si>
  <si>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</si>
  <si>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</si>
  <si>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</si>
  <si>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</si>
  <si>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</si>
  <si>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</si>
  <si>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</si>
  <si>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</si>
  <si>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</si>
  <si>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</si>
  <si>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</si>
  <si>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</si>
  <si>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</si>
  <si>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</si>
  <si>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</si>
  <si>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</si>
  <si>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</si>
  <si>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</si>
  <si>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</si>
  <si>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</si>
  <si>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</si>
  <si>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</si>
  <si>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</si>
  <si>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</si>
  <si>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</si>
  <si>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</si>
  <si>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</si>
  <si>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10/06/2026</t>
  </si>
  <si>
    <t>EJEC</t>
  </si>
  <si>
    <t>POTENCIA REACTIVA EJECUTADA DE LAS UNIDADES DE GENERACIÓN DEL COES (MVAR)</t>
  </si>
  <si>
    <t>MVAR</t>
  </si>
  <si>
    <t>REPORTE DE LA DEMANDA POR ÁREAS Y SUBAREAS OPERATIVAS (MW)</t>
  </si>
  <si>
    <t>FECHA HORA</t>
  </si>
  <si>
    <t>DEMANDA</t>
  </si>
  <si>
    <t>AREA</t>
  </si>
  <si>
    <t>SUBAREAS</t>
  </si>
  <si>
    <t>INTERCAMBIOS INTERNACIONALES</t>
  </si>
  <si>
    <t>SEIN</t>
  </si>
  <si>
    <t>ELECTROANDES</t>
  </si>
  <si>
    <t>MÁXIMO</t>
  </si>
  <si>
    <t>MÍNIMO</t>
  </si>
  <si>
    <t>PROMEDIO</t>
  </si>
  <si>
    <t>ENERGÍA</t>
  </si>
  <si>
    <t>LEYENDA:</t>
  </si>
  <si>
    <t>Potencia recibida del Ecuador</t>
  </si>
  <si>
    <t>Potencia entregada al Ecuador</t>
  </si>
  <si>
    <t>POTENCIA DE LOS GRANDES USUARIOS LIBRES (MW)</t>
  </si>
  <si>
    <t>GRANDES USUARIOS LIBRES DEL ÁREA NORTE</t>
  </si>
  <si>
    <t>GRANDES USUARIOS LIBRES DEL ÁREA CENTRO</t>
  </si>
  <si>
    <t>GRANDES USUARIOS LIBRES DEL ÁREA SUR</t>
  </si>
  <si>
    <t>ARCA CONTINENTAL LINDLEY S.A.</t>
  </si>
  <si>
    <t>AUSTRAL GROUP S.A.A</t>
  </si>
  <si>
    <t>CEMENTOS PACASMAYO</t>
  </si>
  <si>
    <t>CONSORCIO MINERO HORIZONTE S.R.L.</t>
  </si>
  <si>
    <t>CORPORACIÓN PESQUERA INCA S.A.C.</t>
  </si>
  <si>
    <t>CREDITEX: CIA IND.TEXTIL CREDISA</t>
  </si>
  <si>
    <t>HIPERMERCADOS TOTTUS S.A</t>
  </si>
  <si>
    <t>INDUSTRIA TEXTIL PIURA</t>
  </si>
  <si>
    <t>MINERA BOROO MISQUICHILCA S.A.</t>
  </si>
  <si>
    <t>MINERA GOLD FIELDS</t>
  </si>
  <si>
    <t>MINERA MARSA</t>
  </si>
  <si>
    <t>MINERA MISKY MAYO</t>
  </si>
  <si>
    <t>MINERA YANACOCHA</t>
  </si>
  <si>
    <t>OPEN PLAZA</t>
  </si>
  <si>
    <t>PESQUERA DIAMANTE</t>
  </si>
  <si>
    <t>PETROPERU</t>
  </si>
  <si>
    <t>REAL PLAZA S.R.L.</t>
  </si>
  <si>
    <t>SIDER PERU</t>
  </si>
  <si>
    <t>SUPERMERCADOS PERUANOS S.A.</t>
  </si>
  <si>
    <t>TRUPAL S.A.</t>
  </si>
  <si>
    <t>UNIÓN DE CERVECERÍAS PERUANAS BACKUS Y JOHNSTON S.</t>
  </si>
  <si>
    <t>ACEROS AREQUIPA</t>
  </si>
  <si>
    <t>ADMINISTRADORA JOCKEY PLAZA SHOPPING CENTER S.A.</t>
  </si>
  <si>
    <t>ALICORP</t>
  </si>
  <si>
    <t>COMPAÑIA MINERA CONDESTABLE</t>
  </si>
  <si>
    <t>FUNDICION CHILCA S.A.</t>
  </si>
  <si>
    <t>INMOBILIARIA KANPU S.A.</t>
  </si>
  <si>
    <t>INMUEBLES PANAMERICANA S.A.</t>
  </si>
  <si>
    <t>KIMBERLY-CLARK PERU</t>
  </si>
  <si>
    <t>LECHE GLORIA S.A.</t>
  </si>
  <si>
    <t>MALL AVENTURA S.A.</t>
  </si>
  <si>
    <t>MARCOBRE S.A.C.</t>
  </si>
  <si>
    <t>MINERA ARES</t>
  </si>
  <si>
    <t>MINERA BUENAVENTURA</t>
  </si>
  <si>
    <t>MINERA CHINALCO PERÚ S.A.</t>
  </si>
  <si>
    <t>MINERA SHOUXIN PERU S.A.</t>
  </si>
  <si>
    <t>MINERA VOLCAN</t>
  </si>
  <si>
    <t>MINSUR</t>
  </si>
  <si>
    <t>MOLYCOP-ADESUR</t>
  </si>
  <si>
    <t>NEXA RESOURCES CAJAMARQUILLA S.A.</t>
  </si>
  <si>
    <t>NEXA RESOURCES PERÚ S.A.A.</t>
  </si>
  <si>
    <t>OPP FILM</t>
  </si>
  <si>
    <t>OWENS-ILLINOIS PERÚ S.A.</t>
  </si>
  <si>
    <t>PAPELERA NACIONAL S.A.</t>
  </si>
  <si>
    <t>QUIMPAC S.A.</t>
  </si>
  <si>
    <t>REFINERIA LA PAMPILLA S.A.A</t>
  </si>
  <si>
    <t>SAGA FALABELLA</t>
  </si>
  <si>
    <t>SAN MIGUEL INDUSTRIAS PET S.A.</t>
  </si>
  <si>
    <t>SHOUGANG HIERRO PERU</t>
  </si>
  <si>
    <t>SOFTYS PERU S.A.C.</t>
  </si>
  <si>
    <t>TEJIDOS SAN JACINTO</t>
  </si>
  <si>
    <t>TREN URBANO DE LIMA S.A.</t>
  </si>
  <si>
    <t>ANGLO AMERICAN QUELLAVECO S.A.</t>
  </si>
  <si>
    <t>CAL &amp; CEMENTO SUR S.A.</t>
  </si>
  <si>
    <t>COMPAÑIA MINERA ANTAPACCAY S.A.</t>
  </si>
  <si>
    <t>COMPAÑÍA MINERA CHUNGAR SAC</t>
  </si>
  <si>
    <t>COMPAÑIA MINERA SAN IGNACIO DE MOROCOCHA S.A.A.</t>
  </si>
  <si>
    <t>EL BROCAL .S.A.</t>
  </si>
  <si>
    <t>EMPRESA ADMINISTRADORA CERRO S.A.C.</t>
  </si>
  <si>
    <t>EMPRESA MINERA LOS QUENUALES S.A.C.</t>
  </si>
  <si>
    <t>HUDBAY PERU S.A.C.</t>
  </si>
  <si>
    <t>INDUSTRIA CACHIMAYO</t>
  </si>
  <si>
    <t>MINERA CORONA</t>
  </si>
  <si>
    <t>MINERA LAS BAMBAS S.A.</t>
  </si>
  <si>
    <t>OXIDOS DE PASCO S.A.C.</t>
  </si>
  <si>
    <t>SOBREANDES S.A.C.</t>
  </si>
  <si>
    <t>SOUTHERN PERU CC</t>
  </si>
  <si>
    <t>YURA</t>
  </si>
  <si>
    <t>MWh</t>
  </si>
  <si>
    <t>Nota :</t>
  </si>
  <si>
    <t>Información proporcionada por la empresas</t>
  </si>
  <si>
    <t>DATOS ESTIMADOS</t>
  </si>
  <si>
    <t>SIN DATOS</t>
  </si>
  <si>
    <t>REPORTE POTENCIA GENERADA POR TIPO DE RECURSO</t>
  </si>
  <si>
    <t xml:space="preserve">
H. PASADA
</t>
  </si>
  <si>
    <t xml:space="preserve">
H. REGULACION
</t>
  </si>
  <si>
    <t xml:space="preserve">
GAS DE CAMISEA
</t>
  </si>
  <si>
    <t xml:space="preserve">
GAS DE MALACAS
</t>
  </si>
  <si>
    <t xml:space="preserve">
GAS DE AGUAYTIA
</t>
  </si>
  <si>
    <t xml:space="preserve">
DIÉSEL
</t>
  </si>
  <si>
    <t xml:space="preserve">
BAGAZO
</t>
  </si>
  <si>
    <t xml:space="preserve">
BIOGÁS
</t>
  </si>
  <si>
    <t xml:space="preserve">
SOLAR
</t>
  </si>
  <si>
    <t xml:space="preserve">
EÓLICA
</t>
  </si>
  <si>
    <t>TOTAL</t>
  </si>
  <si>
    <t xml:space="preserve">
 HIDROELECTRICA DE PASADA 
</t>
  </si>
  <si>
    <t xml:space="preserve">
 HIDROELECTRICA DE REGULACION 
</t>
  </si>
  <si>
    <t>C.H.CARHUAC</t>
  </si>
  <si>
    <t/>
  </si>
  <si>
    <t>C.H. HUALLIN</t>
  </si>
  <si>
    <t>C.H. MANTA I</t>
  </si>
  <si>
    <t>C.H. EL PLATANAL</t>
  </si>
  <si>
    <t>C.H. MARAÑON</t>
  </si>
  <si>
    <t>C.H. CHIMAY</t>
  </si>
  <si>
    <t>C.H. YANANGO</t>
  </si>
  <si>
    <t>C.H. CHARCANI III</t>
  </si>
  <si>
    <t>C.H. CHARCANI V</t>
  </si>
  <si>
    <t>C.H. HUASAHUASI I</t>
  </si>
  <si>
    <t>C.H. RUNATULLO II</t>
  </si>
  <si>
    <t>C.H. RUNATULLO III</t>
  </si>
  <si>
    <t>C.H. SANTA CRUZ I</t>
  </si>
  <si>
    <t>C.H. MACHUPICCHU</t>
  </si>
  <si>
    <t>C.H. ARICOTA I</t>
  </si>
  <si>
    <t>C.H. ARICOTA II</t>
  </si>
  <si>
    <t>C.H. YANAPAMPA</t>
  </si>
  <si>
    <t>C.H. RESTITUCION</t>
  </si>
  <si>
    <t>C.H. CANCHAYLLO</t>
  </si>
  <si>
    <t>C.H. RENOVANDES H1</t>
  </si>
  <si>
    <t>P.C.H. CHAGLLA</t>
  </si>
  <si>
    <t>C.H. HUANZA</t>
  </si>
  <si>
    <t>C.H. LAS PIZARRAS</t>
  </si>
  <si>
    <t>C.H. QUITARACSA</t>
  </si>
  <si>
    <t>C.H. YUNCAN</t>
  </si>
  <si>
    <t>C.H. 8 DE AGOSTO</t>
  </si>
  <si>
    <t>C.H. EL CARMEN</t>
  </si>
  <si>
    <t>C.H. ÁNGEL I</t>
  </si>
  <si>
    <t>C.H. ÁNGEL II</t>
  </si>
  <si>
    <t>C.H. ÁNGEL III</t>
  </si>
  <si>
    <t>C.H. LA JOYA</t>
  </si>
  <si>
    <t>C.H. IMPERIAL</t>
  </si>
  <si>
    <t>C.H. HUANCHOR</t>
  </si>
  <si>
    <t>C.H. YARUCAYA</t>
  </si>
  <si>
    <t>CH SAN GABAN III</t>
  </si>
  <si>
    <t>C.H. SANTA TERESA</t>
  </si>
  <si>
    <t>C.H. PARIAC</t>
  </si>
  <si>
    <t>M.C.H. CERRO DEL AGUILA</t>
  </si>
  <si>
    <t>C.H. LA VIRGEN</t>
  </si>
  <si>
    <t>C.H. RONCADOR</t>
  </si>
  <si>
    <t>C.H. CAÑA BRAVA</t>
  </si>
  <si>
    <t>C.H. CAÑON DEL PATO</t>
  </si>
  <si>
    <t>C.H. CARHUAQUERO IV</t>
  </si>
  <si>
    <t>C.H. CALLAHUANCA</t>
  </si>
  <si>
    <t>TOTAL MWh</t>
  </si>
  <si>
    <t>C.H. HER 1</t>
  </si>
  <si>
    <t>%</t>
  </si>
  <si>
    <t>100.00</t>
  </si>
  <si>
    <t>C.H. HUAMPANI</t>
  </si>
  <si>
    <t>C.H. MOYOPAMPA</t>
  </si>
  <si>
    <t>C.H. SAN GABAN II</t>
  </si>
  <si>
    <t>PCH TUPURI</t>
  </si>
  <si>
    <t xml:space="preserve">SINERSA                                           </t>
  </si>
  <si>
    <t>C.H. CHANCAY</t>
  </si>
  <si>
    <t>C.H. POECHOS II</t>
  </si>
  <si>
    <t>C.H. RUCUY</t>
  </si>
  <si>
    <t>C.H. ARCATA</t>
  </si>
  <si>
    <t>C.H. MALPASO</t>
  </si>
  <si>
    <t>C.H. YAUPI</t>
  </si>
  <si>
    <t>C.H. OROYA</t>
  </si>
  <si>
    <t>C.H. PACHACHACA</t>
  </si>
  <si>
    <t>C.H. ANASHIRONI</t>
  </si>
  <si>
    <t>GENERACIÓN ELÉCTRICA DE LAS CENTRALES RER (MW)</t>
  </si>
  <si>
    <t>ACCIONA ENERGIA PERU S.A.C</t>
  </si>
  <si>
    <t>EOLICA CARAVELI S.A.C.</t>
  </si>
  <si>
    <t>GR VALE S.A.C.</t>
  </si>
  <si>
    <t>HYDRO PATAPO S.A.C.</t>
  </si>
  <si>
    <t>TOTAL RER</t>
  </si>
  <si>
    <t>C.S. SAN JOSE</t>
  </si>
  <si>
    <t>C.T. PARAMONGA</t>
  </si>
  <si>
    <t>C.T. MAPLE</t>
  </si>
  <si>
    <t>C.T SAN JACINTO</t>
  </si>
  <si>
    <t>C.T. AGROLMOS</t>
  </si>
  <si>
    <t>C.H. CARHUAC</t>
  </si>
  <si>
    <t>C.H. PURMACANA</t>
  </si>
  <si>
    <t>C.T. CAÑA BRAVA</t>
  </si>
  <si>
    <t>C.T. CASA GRANDE</t>
  </si>
  <si>
    <t>C.H. MANTA</t>
  </si>
  <si>
    <t>CS COENERGY</t>
  </si>
  <si>
    <t>C.H. HUASAHUASI II</t>
  </si>
  <si>
    <t>C.H. STA CRUZ I y II</t>
  </si>
  <si>
    <t>C.H. POTRERO</t>
  </si>
  <si>
    <t>C.E. CUPISNIQUE</t>
  </si>
  <si>
    <t>C.E. TALARA</t>
  </si>
  <si>
    <t>CE SAN JUAN</t>
  </si>
  <si>
    <t>C.S. ILLA 1</t>
  </si>
  <si>
    <t>C.S. ILLA 2</t>
  </si>
  <si>
    <t>C.E. P LOM EXPANSION</t>
  </si>
  <si>
    <t>C.E. PUNTA LOMITAS</t>
  </si>
  <si>
    <t>C.S. INTIPAMPA</t>
  </si>
  <si>
    <t>CS EXPANSIÓN INTIPAMPA</t>
  </si>
  <si>
    <t>CE_CARAVELI</t>
  </si>
  <si>
    <t>C.H. ANGEL I</t>
  </si>
  <si>
    <t>C.H. ANGEL II</t>
  </si>
  <si>
    <t>C.H. ANGEL III</t>
  </si>
  <si>
    <t>CS MATARANI</t>
  </si>
  <si>
    <t>C.E. HUAMBOS</t>
  </si>
  <si>
    <t>C.E. DUNA</t>
  </si>
  <si>
    <t>C.S. LUPI</t>
  </si>
  <si>
    <t>C.H. NUEVAIMPERIAL</t>
  </si>
  <si>
    <t>MCH PATAPO</t>
  </si>
  <si>
    <t>CS SAN MARTIN SOLAR</t>
  </si>
  <si>
    <t>CS SUNNY</t>
  </si>
  <si>
    <t>CS SUNNY EXPANSION</t>
  </si>
  <si>
    <t>C.S. MAJES</t>
  </si>
  <si>
    <t>C.S. SOL DE VERANO</t>
  </si>
  <si>
    <t>C.S. MOQUEGUA FV</t>
  </si>
  <si>
    <t>C.H. CANA BRAVA</t>
  </si>
  <si>
    <t>C.H. CARHUAQUERO4</t>
  </si>
  <si>
    <t>C.E. WAYRA EXTENSION</t>
  </si>
  <si>
    <t>C.E. WAYRA I</t>
  </si>
  <si>
    <t>C.S. CLEMESI</t>
  </si>
  <si>
    <t>C.S. RUBI</t>
  </si>
  <si>
    <t>C.S. Wayra Solar</t>
  </si>
  <si>
    <t>C.S. PANAMERICANA-SOLAR</t>
  </si>
  <si>
    <t>C.E. MARCONA</t>
  </si>
  <si>
    <t>C.E. 3 HERMANAS</t>
  </si>
  <si>
    <t>C.T. HUAYCOLORO</t>
  </si>
  <si>
    <t>C.T. LA GRINGA V</t>
  </si>
  <si>
    <t>CTB. DONA CATALINA</t>
  </si>
  <si>
    <t>C.S. REPARTICION</t>
  </si>
  <si>
    <t>C.H. TUPURI</t>
  </si>
  <si>
    <t>C.H. POECHOS2</t>
  </si>
  <si>
    <t>C.S. TACNA-SOLAR</t>
  </si>
  <si>
    <t>0:30</t>
  </si>
  <si>
    <t>1:00</t>
  </si>
  <si>
    <t>1:30</t>
  </si>
  <si>
    <t>2:00</t>
  </si>
  <si>
    <t>2:30</t>
  </si>
  <si>
    <t>3:00</t>
  </si>
  <si>
    <t>3:30</t>
  </si>
  <si>
    <t>4:00</t>
  </si>
  <si>
    <t>4:30</t>
  </si>
  <si>
    <t>5:00</t>
  </si>
  <si>
    <t>5:30</t>
  </si>
  <si>
    <t>6:00</t>
  </si>
  <si>
    <t>6:30</t>
  </si>
  <si>
    <t>7:00</t>
  </si>
  <si>
    <t>7:30</t>
  </si>
  <si>
    <t>8:00</t>
  </si>
  <si>
    <t>8:30</t>
  </si>
  <si>
    <t>9:00</t>
  </si>
  <si>
    <t>9:30</t>
  </si>
  <si>
    <t>0:00</t>
  </si>
  <si>
    <t>EJEC MWh</t>
  </si>
  <si>
    <t>#FFA975</t>
  </si>
  <si>
    <t>#FFD272</t>
  </si>
  <si>
    <t>#98D2FF</t>
  </si>
  <si>
    <t>#B9ACFF</t>
  </si>
  <si>
    <t>Vertimiento RER</t>
  </si>
  <si>
    <t>GENERADOR SOLAR</t>
  </si>
  <si>
    <t>GENERADOR EOLICO</t>
  </si>
  <si>
    <t xml:space="preserve">PANAMERICANA  SOLAR SAC. </t>
  </si>
  <si>
    <t xml:space="preserve">TACNA SOLAR SAC. </t>
  </si>
  <si>
    <t>G.S. COENERGY</t>
  </si>
  <si>
    <t>C.S. YARUCAYA_GS</t>
  </si>
  <si>
    <t>C.E. SAN JUAN (AERO)</t>
  </si>
  <si>
    <t>C.E. PUNTA LOMITAS-BL1</t>
  </si>
  <si>
    <t>C.E. PUNTA LOMITAS-BL2</t>
  </si>
  <si>
    <t>C.E. PUN LOM_EXP-BL1</t>
  </si>
  <si>
    <t>C.E. PUN LOM_EXP-BL2</t>
  </si>
  <si>
    <t>G.S. EXPANSIÓN INTIPAMPA</t>
  </si>
  <si>
    <t>G.S. MATARANI</t>
  </si>
  <si>
    <t>G.E. HUAMBOS</t>
  </si>
  <si>
    <t>G.E. DUNA</t>
  </si>
  <si>
    <t>G.S. SAN MARTIN SOLAR-BL1</t>
  </si>
  <si>
    <t>G.S. SAN MARTIN SOLAR-BL2</t>
  </si>
  <si>
    <t>G.S. SUNNY-BL1</t>
  </si>
  <si>
    <t>G.S. SUNNY-BL2</t>
  </si>
  <si>
    <t>G.S. SUNNY EXPANSIÓN-BL1</t>
  </si>
  <si>
    <t>G.S. SUNNY EXPANSIÓN-BL2</t>
  </si>
  <si>
    <t>PANEL CS CARHUAQUERO</t>
  </si>
  <si>
    <t>G.E. WAYRA EXT-BL1</t>
  </si>
  <si>
    <t>G.E. WAYRA EXT-BL2</t>
  </si>
  <si>
    <t>G.E. WAYRA I</t>
  </si>
  <si>
    <t>C.S. RUBI - CIRCUITO 1-5</t>
  </si>
  <si>
    <t>C.S. RUBI - CIRCUITO 6-10</t>
  </si>
  <si>
    <t>C.S. PANAMERICANA SOLAR</t>
  </si>
  <si>
    <t>C.E. MARCONA 2.3</t>
  </si>
  <si>
    <t>C.E. MARCONA 3.15</t>
  </si>
  <si>
    <t>C.E. TRES HERMANAS 2.3</t>
  </si>
  <si>
    <t>C.E. TRES HERMANAS 3.15</t>
  </si>
  <si>
    <t>C.S. TACNA SOLAR</t>
  </si>
  <si>
    <t>Total diario(MWh)</t>
  </si>
  <si>
    <t>CENTRALES DE COGENERACIÓN DEL SEIN</t>
  </si>
  <si>
    <t xml:space="preserve">TOTAL
COGENERACION
</t>
  </si>
  <si>
    <t>C.T. REFINERÍA TALARA</t>
  </si>
  <si>
    <t>lunes, 1 de Junio del 2026 - martes, 9 de Junio del 2026</t>
  </si>
  <si>
    <t>EVOLUCIÓN DE LA PRODUCCIÓN DE LA ENERGÍA DIARIA DE LOS INTEGRANTES DEL COES (MWh)</t>
  </si>
  <si>
    <t>UNIDAD</t>
  </si>
  <si>
    <t>TIPO</t>
  </si>
  <si>
    <t>Junio</t>
  </si>
  <si>
    <t>TV-01</t>
  </si>
  <si>
    <t>C.T. MAPLE ETANOL</t>
  </si>
  <si>
    <t>TV</t>
  </si>
  <si>
    <t>C.T. SAN JACINTO</t>
  </si>
  <si>
    <t>TV3</t>
  </si>
  <si>
    <t>C.H. SANTA ROSA I</t>
  </si>
  <si>
    <t>C.H. SANTA ROSA II</t>
  </si>
  <si>
    <t>C.S. COENERGY</t>
  </si>
  <si>
    <t>C.S. YARUCAYA</t>
  </si>
  <si>
    <t>C.H. CHARCANI VI</t>
  </si>
  <si>
    <t>C.T. CHILINA DIESEL</t>
  </si>
  <si>
    <t>TG</t>
  </si>
  <si>
    <t>C.T. MOLLENDO DIESEL</t>
  </si>
  <si>
    <t xml:space="preserve">CENTRAL                  </t>
  </si>
  <si>
    <t>C.T. INDEPENDENCIA</t>
  </si>
  <si>
    <t xml:space="preserve">CENTRAL        </t>
  </si>
  <si>
    <t>C.T. TUMBES</t>
  </si>
  <si>
    <t>MAK1</t>
  </si>
  <si>
    <t>MAK2</t>
  </si>
  <si>
    <t>C.T. MALACAS 1</t>
  </si>
  <si>
    <t>TG6</t>
  </si>
  <si>
    <t>C.T. MALACAS 2</t>
  </si>
  <si>
    <t>C.T. RF DE GENERACION TALARA</t>
  </si>
  <si>
    <t>TG5</t>
  </si>
  <si>
    <t>C.E. SAN JUAN</t>
  </si>
  <si>
    <t>PL-BL1</t>
  </si>
  <si>
    <t>PL-BL2</t>
  </si>
  <si>
    <t>C.E. PUNTA LOMITAS_EXP</t>
  </si>
  <si>
    <t>PUN LOM_EXP-BL1</t>
  </si>
  <si>
    <t>PUN LOM_EXP-BL2</t>
  </si>
  <si>
    <t>C.S. EXPANSIÓN INTIPAMPA</t>
  </si>
  <si>
    <t xml:space="preserve">TG1            </t>
  </si>
  <si>
    <t xml:space="preserve">TG2            </t>
  </si>
  <si>
    <t>TG41</t>
  </si>
  <si>
    <t>TV42</t>
  </si>
  <si>
    <t>C.T. NEPI</t>
  </si>
  <si>
    <t>TG42</t>
  </si>
  <si>
    <t>TG43</t>
  </si>
  <si>
    <t>C.T. RF PLANTA ILO</t>
  </si>
  <si>
    <t>TG1</t>
  </si>
  <si>
    <t>TG2</t>
  </si>
  <si>
    <t>GT11</t>
  </si>
  <si>
    <t>GT12</t>
  </si>
  <si>
    <t>TV10</t>
  </si>
  <si>
    <t>CT REFINERIA TALARA</t>
  </si>
  <si>
    <t>TV1 REF TALARA</t>
  </si>
  <si>
    <t>TV2 REF TALARA</t>
  </si>
  <si>
    <t>C.S. MATARANI</t>
  </si>
  <si>
    <t>C.T. RF PTO MALDONADO</t>
  </si>
  <si>
    <t>C.T. RF PUCALLPA</t>
  </si>
  <si>
    <t>C.S. SAN MARTIN SOLAR</t>
  </si>
  <si>
    <t>C.S. SUNNY</t>
  </si>
  <si>
    <t>C.S. SUNNY EXPANSIÓN</t>
  </si>
  <si>
    <t>C.S. CARHUAQUERO</t>
  </si>
  <si>
    <t>C.S. MAJES SOLAR</t>
  </si>
  <si>
    <t>C.T. RECKA</t>
  </si>
  <si>
    <t>C.S. Clemesí</t>
  </si>
  <si>
    <t>CS_CLEMESI</t>
  </si>
  <si>
    <t>C.T. SANTA ROSA I</t>
  </si>
  <si>
    <t>UTI5</t>
  </si>
  <si>
    <t xml:space="preserve">UTI6           </t>
  </si>
  <si>
    <t xml:space="preserve">TV             </t>
  </si>
  <si>
    <t>C.E. TRES HERMANAS</t>
  </si>
  <si>
    <t>C.T. LA GRINGA</t>
  </si>
  <si>
    <t>C.T.B DOÑA CATALINA</t>
  </si>
  <si>
    <t>C.T.B. CALLAO</t>
  </si>
  <si>
    <t>C.T. RF DE GENERACION ETEN</t>
  </si>
  <si>
    <t>RF-ETENGT2</t>
  </si>
  <si>
    <t>C.T. SAN NICOLAS</t>
  </si>
  <si>
    <t>CUMMINS</t>
  </si>
  <si>
    <t>C.T. OLLEROS</t>
  </si>
  <si>
    <t>C.T. AGUAYTIA</t>
  </si>
  <si>
    <t>TOTAL INTEGRANTES COES (MWh)</t>
  </si>
  <si>
    <t>EVOLUCIÓN DE LA PRODUCCIÓN DE LA ENERGÍA DIARIA DE LOS NO INTEGRANTES DEL COES (MWh)</t>
  </si>
  <si>
    <t>C.H. PIAS 1</t>
  </si>
  <si>
    <t>C.H. GERA I</t>
  </si>
  <si>
    <t>C.H. ZAÑA</t>
  </si>
  <si>
    <t>C.T. TABLAZO</t>
  </si>
  <si>
    <t xml:space="preserve">SDE PIURA                                         </t>
  </si>
  <si>
    <t>C.T. TALLANCA</t>
  </si>
  <si>
    <t>C.H. CURUMUY</t>
  </si>
  <si>
    <t>C.H. POECHOS I</t>
  </si>
  <si>
    <t>C.H. CARPAPATA I</t>
  </si>
  <si>
    <t>TOTAL NO COES (MWh)</t>
  </si>
  <si>
    <t>RESUMEN DE GENERACIÓN POR ÁREAS DEL SEIN</t>
  </si>
  <si>
    <t>GENERACIÓN POR TIPO DE GENERACIÓN</t>
  </si>
  <si>
    <t>GENERACIÓN INTEGRANTES COES</t>
  </si>
  <si>
    <t>INTEGRANTES COES</t>
  </si>
  <si>
    <t>INTEGRANTES COES RER</t>
  </si>
  <si>
    <t>GENERACIÓN HIDROELÉCTRICA NORTE</t>
  </si>
  <si>
    <t>GENERACIÓN TERMOELÉCTRICA NORTE</t>
  </si>
  <si>
    <t>GENERACIÓN SOLAR NORTE</t>
  </si>
  <si>
    <t>GENERACIÓN EÓLICA NORTE</t>
  </si>
  <si>
    <t>GENERACIÓN HIDROELÉCTRICA CENTRO</t>
  </si>
  <si>
    <t>GENERACIÓN TERMOELÉCTRICA CENTRO</t>
  </si>
  <si>
    <t>GENERACIÓN SOLAR CENTRO</t>
  </si>
  <si>
    <t>GENERACIÓN EÓLICA CENTRO</t>
  </si>
  <si>
    <t>GENERACIÓN HIDROELÉCTRICA SUR</t>
  </si>
  <si>
    <t>GENERACIÓN TERMOELÉCTRICA SUR</t>
  </si>
  <si>
    <t>GENERACIÓN SOLAR SUR</t>
  </si>
  <si>
    <t>GENERACIÓN EÓLICA SUR</t>
  </si>
  <si>
    <t>GENERACIÓN COES NORTE</t>
  </si>
  <si>
    <t>GENERACIÓN COES CENTRO</t>
  </si>
  <si>
    <t>GENERACIÓN COES SUR</t>
  </si>
  <si>
    <t>TOTAL GENERACION</t>
  </si>
  <si>
    <t>HIDROELÉCTRICA RER</t>
  </si>
  <si>
    <t>TERMOELÉCTRICA RER</t>
  </si>
  <si>
    <t>SOLAR RER</t>
  </si>
  <si>
    <t>EÓLICA RER</t>
  </si>
  <si>
    <t>Reporte de Horas de Operación</t>
  </si>
  <si>
    <t>Central</t>
  </si>
  <si>
    <t>Grupo</t>
  </si>
  <si>
    <t>Modo de Operación</t>
  </si>
  <si>
    <t>O. Arranque</t>
  </si>
  <si>
    <t>O. Parada</t>
  </si>
  <si>
    <t>Tipo Operación</t>
  </si>
  <si>
    <t>Ensayo de 
Potencia Efectiva</t>
  </si>
  <si>
    <t>Ensayo de 
Potencia Mínima</t>
  </si>
  <si>
    <t>Sistema</t>
  </si>
  <si>
    <t>Lim. Transm.</t>
  </si>
  <si>
    <t>Causa</t>
  </si>
  <si>
    <t>Observación</t>
  </si>
  <si>
    <t>PARAMONGA - BAGAZO</t>
  </si>
  <si>
    <t>POR COGENERACION</t>
  </si>
  <si>
    <t>...</t>
  </si>
  <si>
    <t>AGROLMOS TV1 &amp; TV2 - BAGAZO</t>
  </si>
  <si>
    <t>09/06/2026 04:43:53</t>
  </si>
  <si>
    <t>09/06/2026 04:43:52</t>
  </si>
  <si>
    <t>AGROLMOS TV1 - BAGAZO</t>
  </si>
  <si>
    <t>09/06/2026 05:12:26</t>
  </si>
  <si>
    <t>AGROLMOS TV2 - BAGAZO</t>
  </si>
  <si>
    <t>09/06/2026 05:12:27</t>
  </si>
  <si>
    <t>09/06/2026 10:14:33</t>
  </si>
  <si>
    <t>09/06/2026 10:14:32</t>
  </si>
  <si>
    <t>09/06/2026 17:49:00</t>
  </si>
  <si>
    <t>09/06/2026 17:48:59</t>
  </si>
  <si>
    <t>G-1</t>
  </si>
  <si>
    <t>CANA BRAVA TV1 - BAGAZO</t>
  </si>
  <si>
    <t>09/06/2026 08:49:00</t>
  </si>
  <si>
    <t>CANA BRAVA TV1 &amp; TV2 - BAGAZO</t>
  </si>
  <si>
    <t>09/06/2026 14:18:00</t>
  </si>
  <si>
    <t>09/06/2026 15:57:00</t>
  </si>
  <si>
    <t>09/06/2026 23:16:00</t>
  </si>
  <si>
    <t>CASA GRANDE TV3 - BAGAZO</t>
  </si>
  <si>
    <t>INDEPENDENCIA GAS</t>
  </si>
  <si>
    <t>09/06/2026 23:31:00</t>
  </si>
  <si>
    <t>POR POTENCIA O ENERGIA</t>
  </si>
  <si>
    <t>09/06/2026 23:41:00</t>
  </si>
  <si>
    <t>A MINIMA CARGA</t>
  </si>
  <si>
    <t>TUMBES MAK 2 - D2</t>
  </si>
  <si>
    <t>09/06/2026 15:04:00</t>
  </si>
  <si>
    <t>09/06/2026 15:09:00</t>
  </si>
  <si>
    <t>09/06/2026 14:30:00</t>
  </si>
  <si>
    <t>xLT</t>
  </si>
  <si>
    <t>FS por falla</t>
  </si>
  <si>
    <t>09/06/2026 15:24:00</t>
  </si>
  <si>
    <t>09/06/2026 16:02:00</t>
  </si>
  <si>
    <t>TUMBES MAK 1 - D2</t>
  </si>
  <si>
    <t>09/06/2026 15:26:00</t>
  </si>
  <si>
    <t>09/06/2026 18:36:00</t>
  </si>
  <si>
    <t>09/06/2026 18:23:00</t>
  </si>
  <si>
    <t>MALACAS1 TG6 - GAS</t>
  </si>
  <si>
    <t>MALACAS2 TG4 - GAS</t>
  </si>
  <si>
    <t>09/06/2026 11:36:00</t>
  </si>
  <si>
    <t>09/06/2026 13:53:00</t>
  </si>
  <si>
    <t>09/06/2026 11:16:00</t>
  </si>
  <si>
    <t>09/06/2026 13:48:00</t>
  </si>
  <si>
    <t>A las 11:36h, S/C generar a 60 MW.</t>
  </si>
  <si>
    <t>09/06/2026 18:48:00</t>
  </si>
  <si>
    <t>09/06/2026 21:38:00</t>
  </si>
  <si>
    <t>09/06/2026 18:25:00</t>
  </si>
  <si>
    <t>09/06/2026 21:34:00</t>
  </si>
  <si>
    <t>A las 18:25h, S/C generar a mínimo por disponibilidad de gas.</t>
  </si>
  <si>
    <t>CHILCA1 CCOMB TG1 &amp; TG2 &amp; TG3 - GAS</t>
  </si>
  <si>
    <t>CHILCA2 CCOMB TG41 - GAS</t>
  </si>
  <si>
    <t>FENIX CCOMB GT11 &amp; GT12 - GAS</t>
  </si>
  <si>
    <t>KALLPA CCOMB TG2 &amp; TG3 - GAS</t>
  </si>
  <si>
    <t>KALLPA TG1 - GAS</t>
  </si>
  <si>
    <t>09/06/2026 04:21:00</t>
  </si>
  <si>
    <t>09/06/2026 22:08:00</t>
  </si>
  <si>
    <t>09/06/2026 03:46:00</t>
  </si>
  <si>
    <t>09/06/2026 22:40:00</t>
  </si>
  <si>
    <t>09/06/2026 22:08:01</t>
  </si>
  <si>
    <t>LAS FLORES CCOMB TG1 - GAS</t>
  </si>
  <si>
    <t>RECKA TG1 - D2</t>
  </si>
  <si>
    <t>09/06/2026 14:16:00</t>
  </si>
  <si>
    <t>09/06/2026 16:04:00</t>
  </si>
  <si>
    <t>09/06/2026 14:01:00</t>
  </si>
  <si>
    <t>A las 14:29 h, S/C generar a 100 MW.</t>
  </si>
  <si>
    <t>09/06/2026 16:53:00</t>
  </si>
  <si>
    <t>09/06/2026 16:49:00</t>
  </si>
  <si>
    <t>STA ROSA WEST TG7 - GAS CON H2O</t>
  </si>
  <si>
    <t>09/06/2026 10:56:00</t>
  </si>
  <si>
    <t>09/06/2026 12:10:00</t>
  </si>
  <si>
    <t>09/06/2026 10:19:00</t>
  </si>
  <si>
    <t>09/06/2026 14:14:10</t>
  </si>
  <si>
    <t>09/06/2026 16:07:00</t>
  </si>
  <si>
    <t>09/06/2026 19:32:00</t>
  </si>
  <si>
    <t>09/06/2026 19:18:00</t>
  </si>
  <si>
    <t>STA ROSA TG8 - GAS</t>
  </si>
  <si>
    <t>09/06/2026 08:21:00</t>
  </si>
  <si>
    <t>09/06/2026 09:01:00</t>
  </si>
  <si>
    <t>09/06/2026 13:38:00</t>
  </si>
  <si>
    <t>09/06/2026 16:38:00</t>
  </si>
  <si>
    <t>09/06/2026 16:16:00</t>
  </si>
  <si>
    <t>VENTANILLA CCOMB TG3 &amp; TG4 - GAS F.DIRECTO</t>
  </si>
  <si>
    <t>09/06/2026 16:48:00</t>
  </si>
  <si>
    <t>VENTANILLA CCOMB TG3 &amp; TG4 - GAS</t>
  </si>
  <si>
    <t>09/06/2026 17:05:00</t>
  </si>
  <si>
    <t>A las 22:08 h, S/C retirar F.A.</t>
  </si>
  <si>
    <t>09/06/2026 22:33:00</t>
  </si>
  <si>
    <t>HUAYCOLORO - BIOGAS</t>
  </si>
  <si>
    <t>09/06/2026 16:39:00</t>
  </si>
  <si>
    <t>LA GRINGA V - BIOGAS</t>
  </si>
  <si>
    <t>DONA CATALINA  - BIOGAS</t>
  </si>
  <si>
    <t>G2 CALLAO</t>
  </si>
  <si>
    <t>CALLAO - BIOGAS</t>
  </si>
  <si>
    <t>OLLEROS CCOMB TG1 - GAS</t>
  </si>
  <si>
    <t>AGUAYTIA TG1 - GAS</t>
  </si>
  <si>
    <t>09/06/2026 09:20:00</t>
  </si>
  <si>
    <t>AGUAYTIA TG2 - GAS</t>
  </si>
  <si>
    <t>09/06/2026 00:21:00</t>
  </si>
  <si>
    <t>09/06/2026 00:14:00</t>
  </si>
  <si>
    <t>09/06/2026 14:13:00</t>
  </si>
  <si>
    <t>09/06/2026 14:34:00</t>
  </si>
  <si>
    <t>09/06/2026 14:27:00</t>
  </si>
  <si>
    <t>Hora Inicio y Fin de Indisponibilidades de las Unidades de Generación SEIN</t>
  </si>
  <si>
    <t>CENTRAL TERMOELECTRICA FUERA DE SERVICIO POR FALTA DE MATERIA PRIMA PARA LOS REQUERIMIENTOS DE CALOR ÚTIL EN FÁBRICA.</t>
  </si>
  <si>
    <t>MANTENIMIENTO CORRECTIVO PARA CAMBIO DE PARAMETROS DE RTU - PARA SOLUCIONAR DESFASE DE SEÑALES ICCP</t>
  </si>
  <si>
    <t>Inspección de generador G1</t>
  </si>
  <si>
    <t>Inestabilidad en el posicionador de  la válvula de WASTE GATE y variación de potencia en la unidad.</t>
  </si>
  <si>
    <t>MANTENIMIENTO PREVENTIVO Y CONTROLES SISTEMÁTICOS, PRUEBAS ELÉCTRICAS TRANSFORMADORES DE POTENCIA 40 MVA</t>
  </si>
  <si>
    <t>Reforzamiento y estabilización del blindaje metálico del túnel de aducción: cambio de blindaje, reforzamiento estructural de solera, hastiales e instalación de pernos de anclaje.</t>
  </si>
  <si>
    <t>A8.1	Extracción de muestras de aceite en Gearbox A2.3	Extracción de muestras de aceite en Gearbox A8.2	Extracción de muestras de aceite en Gearbox A4.1	Reparación de pala #1 (247) A2.2	Programado	Extracción de muestras de aceite en Gearbox A2.1	Programado	Extracción de muestras de aceite en Gearbox</t>
  </si>
  <si>
    <t>Indisponible por limpieza de canal CH3 por alta concentración de sólidos.</t>
  </si>
  <si>
    <t>TENDIDO DE CABLES DE MEDIA TENSIÓN</t>
  </si>
  <si>
    <t>TH-11 Instalación de motor doc</t>
  </si>
  <si>
    <t>TH-12 instalación de motor doc</t>
  </si>
  <si>
    <t>TH-13 instalación de motor doc</t>
  </si>
  <si>
    <t>INSPECCIÓN Y REVISIÓN DEL SISTEMA DE INYECCIÓN DE COMBUSTIBLE DE LA UNIDAD GT-1.</t>
  </si>
  <si>
    <t>SAN NICOLÁS</t>
  </si>
  <si>
    <t>Indisponible por cambio de rotoválvulas superior e inferior de la UG3</t>
  </si>
  <si>
    <t>Cambio de rotoválvulas superior e inferior de la UG3</t>
  </si>
  <si>
    <t>EJECUTADO</t>
  </si>
  <si>
    <t>Martes 9 de Junio del 2026 / SEM N° 23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</si>
  <si>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</si>
  <si>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</si>
  <si>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</si>
  <si>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</si>
  <si>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</si>
  <si>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ORAZU</t>
  </si>
  <si>
    <t xml:space="preserve">TER   </t>
  </si>
  <si>
    <t>EGM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</si>
  <si>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</si>
  <si>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</si>
  <si>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</si>
  <si>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</si>
  <si>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</si>
  <si>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</si>
  <si>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</si>
  <si>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</si>
  <si>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</si>
  <si>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</si>
  <si>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STARO</t>
  </si>
  <si>
    <t>IYEP</t>
  </si>
  <si>
    <t>SHAQSH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</si>
  <si>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</si>
  <si>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</si>
  <si>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</si>
  <si>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</si>
  <si>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</si>
  <si>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</si>
  <si>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</si>
  <si>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</si>
  <si>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</si>
  <si>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</si>
  <si>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</si>
  <si>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</si>
  <si>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</si>
  <si>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</si>
  <si>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</si>
  <si>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</si>
  <si>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</si>
  <si>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</si>
  <si>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</si>
  <si>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</si>
  <si>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</si>
  <si>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</si>
  <si>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</si>
  <si>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</si>
  <si>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</si>
  <si>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</si>
  <si>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</si>
  <si>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</si>
  <si>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</si>
  <si>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</si>
  <si>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</si>
  <si>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</si>
  <si>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</si>
  <si>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</si>
  <si>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</si>
  <si>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</si>
  <si>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</si>
  <si>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</si>
  <si>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EOL</t>
  </si>
  <si>
    <t>GENE</t>
  </si>
  <si>
    <t xml:space="preserve">PAINO </t>
  </si>
  <si>
    <t>JOYAS</t>
  </si>
  <si>
    <t>SARCUS</t>
  </si>
  <si>
    <t>RARCUS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</si>
  <si>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</si>
  <si>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</si>
  <si>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</si>
  <si>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</si>
  <si>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</si>
  <si>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</si>
  <si>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</si>
  <si>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</si>
  <si>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</si>
  <si>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</si>
  <si>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</si>
  <si>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</si>
  <si>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</si>
  <si>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</si>
  <si>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</si>
  <si>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</si>
  <si>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</si>
  <si>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</si>
  <si>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</si>
  <si>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</si>
  <si>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</si>
  <si>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</si>
  <si>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</si>
  <si>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</si>
  <si>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</si>
  <si>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</si>
  <si>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</si>
  <si>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</si>
  <si>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</si>
  <si>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</si>
  <si>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</si>
  <si>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</si>
  <si>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</si>
  <si>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</si>
  <si>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</si>
  <si>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</si>
  <si>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</si>
  <si>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</si>
  <si>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</si>
  <si>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</si>
  <si>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</si>
  <si>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</si>
  <si>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</si>
  <si>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</si>
  <si>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ReservaFriaTermica</t>
  </si>
  <si>
    <t>ReservaFria Rapida Termica</t>
  </si>
  <si>
    <t>ReservaFria Termica xMantenimiento</t>
  </si>
  <si>
    <t>MIN</t>
  </si>
  <si>
    <t>MAX</t>
  </si>
  <si>
    <t>23:59</t>
  </si>
  <si>
    <t>COSTO TOTAL:     8520622.07 Soles</t>
  </si>
  <si>
    <t>NOTAS: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</si>
  <si>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</si>
  <si>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- Despacho de máquinas duales que operen en diesel</t>
  </si>
  <si>
    <t xml:space="preserve">Caudales de las Centrales Hidroelectricas </t>
  </si>
  <si>
    <t>CUENCA</t>
  </si>
  <si>
    <t>CAÑETE</t>
  </si>
  <si>
    <t>RÍO TARMA</t>
  </si>
  <si>
    <t>RÍO TULUMAYO</t>
  </si>
  <si>
    <t>CHILI</t>
  </si>
  <si>
    <t>VILCANOTA</t>
  </si>
  <si>
    <t>RIO SALADO</t>
  </si>
  <si>
    <t>HUALLAGA</t>
  </si>
  <si>
    <t>RIO PALLCA</t>
  </si>
  <si>
    <t>HUACHON</t>
  </si>
  <si>
    <t>PAUCARTAMBO</t>
  </si>
  <si>
    <t>RIO SAN MATEO</t>
  </si>
  <si>
    <t>PRESA SHAPIRINGO</t>
  </si>
  <si>
    <t>RÍO SANTA</t>
  </si>
  <si>
    <t>SANTA</t>
  </si>
  <si>
    <t>CHANCAY-LAMBAYEQUE</t>
  </si>
  <si>
    <t>RIO STA EULALIA</t>
  </si>
  <si>
    <t>RIMAC</t>
  </si>
  <si>
    <t>RIO RIMAC</t>
  </si>
  <si>
    <t>PATIVILCA</t>
  </si>
  <si>
    <t>MANTO</t>
  </si>
  <si>
    <t>PRESA DE COMPENSACION PICUNCHE</t>
  </si>
  <si>
    <t>INSTALACIÓN</t>
  </si>
  <si>
    <t>EMBALSE:PRESA,TAZA,PULMON</t>
  </si>
  <si>
    <t>ESTACIÓN HIDROLÓGICA</t>
  </si>
  <si>
    <t>CENTRAL HIDROELÉCTRICA</t>
  </si>
  <si>
    <t>EMBALSE PAUCARCOCHA</t>
  </si>
  <si>
    <t>RESERVORIO DE COMPENSACION RESTITUCIÓN</t>
  </si>
  <si>
    <t>CAPILLUCAS</t>
  </si>
  <si>
    <t>DIQUE CINCEL</t>
  </si>
  <si>
    <t>DIQUE CAMPANARIO</t>
  </si>
  <si>
    <t>TOMA Km 105</t>
  </si>
  <si>
    <t>ARICOTA</t>
  </si>
  <si>
    <t>MIRA CHULEC</t>
  </si>
  <si>
    <t>MIRA STUART</t>
  </si>
  <si>
    <t>MIRA MEJORADA</t>
  </si>
  <si>
    <t>EMBALSE TABLACHACA</t>
  </si>
  <si>
    <t>PALLCA</t>
  </si>
  <si>
    <t>TOMA UCHUHUERTA</t>
  </si>
  <si>
    <t>EMBALSE HUALLAMAYO</t>
  </si>
  <si>
    <t>TOMA SAN MATEO</t>
  </si>
  <si>
    <t>TOMA QUITARACSA</t>
  </si>
  <si>
    <t>QN-CDA</t>
  </si>
  <si>
    <t>SAN DIEGO</t>
  </si>
  <si>
    <t>RESERVORIO CIRATO</t>
  </si>
  <si>
    <t>SHEQUE</t>
  </si>
  <si>
    <t>TOMA SURCO</t>
  </si>
  <si>
    <t>TAMBORAQUE</t>
  </si>
  <si>
    <t>TOMA SAN GABAN</t>
  </si>
  <si>
    <t>TOMA CAHUA</t>
  </si>
  <si>
    <t>RESERVORIO MALPASO</t>
  </si>
  <si>
    <t>EMBALSE JUNÍN</t>
  </si>
  <si>
    <t>RESERVORIO YUNCAN</t>
  </si>
  <si>
    <t>TOMA MANTO</t>
  </si>
  <si>
    <t>TOMA UCHUHUERTA - STATKRAFT</t>
  </si>
  <si>
    <t>EMBALSE HUALLAMAYO - STATKRAFT</t>
  </si>
  <si>
    <t>ESTACION TOMA HUAURA</t>
  </si>
  <si>
    <t>TOMA CUT OFF</t>
  </si>
  <si>
    <t>CAUDAL EVACUADO DESCARGA DE FONDO</t>
  </si>
  <si>
    <t>CAUDAL NATURAL ESTIMADO</t>
  </si>
  <si>
    <t>CAUDAL ECOLÓGICO</t>
  </si>
  <si>
    <t>CAUDAL TURBINADO</t>
  </si>
  <si>
    <t>CAUDAL TOTAL</t>
  </si>
  <si>
    <t>m3/s</t>
  </si>
  <si>
    <t>--</t>
  </si>
  <si>
    <t>PROM</t>
  </si>
  <si>
    <t>Valores Estimados</t>
  </si>
  <si>
    <t>P.C.H CHAGLLA</t>
  </si>
  <si>
    <t>TARMA</t>
  </si>
  <si>
    <t>JEQUETEPEQUE</t>
  </si>
  <si>
    <t>HUAURA</t>
  </si>
  <si>
    <t>LOCUMBA (ARICOTA)</t>
  </si>
  <si>
    <t>RESERVORIO TABLACHACA</t>
  </si>
  <si>
    <t>EMBALSE CHAGLLA</t>
  </si>
  <si>
    <t>RESERVORIO TULUMAYO</t>
  </si>
  <si>
    <t>PRESA SHEQUE</t>
  </si>
  <si>
    <t>PRESA HUINCO</t>
  </si>
  <si>
    <t>PULMÓN MATUCANA</t>
  </si>
  <si>
    <t>EMBALSE_MALPASO</t>
  </si>
  <si>
    <t>EMBALSES HUACHON</t>
  </si>
  <si>
    <t>LAGO VICONGA</t>
  </si>
  <si>
    <t>PRESA COMPENSACIÓN GALLITO CIEGO</t>
  </si>
  <si>
    <t>EMBALSE JUNIN (STATKRAFT)</t>
  </si>
  <si>
    <t>RESERVORIO CHECRAS</t>
  </si>
  <si>
    <t>RESERVORIO SAN DIEGO</t>
  </si>
  <si>
    <t>EMBALSE SIBINACOCHA</t>
  </si>
  <si>
    <t>EMBALSE LAGUNA ARICOTA</t>
  </si>
  <si>
    <t>EMBALSE MACUSANI</t>
  </si>
  <si>
    <t>PRESA SAN GABAN</t>
  </si>
  <si>
    <t>RESERVORIO CAPILLUCAS</t>
  </si>
  <si>
    <t>EMBALSE CERRO DEL ÁGUILA</t>
  </si>
  <si>
    <t>EMBALSE PALLCA</t>
  </si>
  <si>
    <t>NIVEL DEL EMBALSE</t>
  </si>
  <si>
    <t>VOLUMEN UTIL</t>
  </si>
  <si>
    <t>msnm</t>
  </si>
  <si>
    <t>Hm3</t>
  </si>
  <si>
    <t>Descarga de lagunas</t>
  </si>
  <si>
    <t>EMBALSE</t>
  </si>
  <si>
    <t>CAUDAL PROMEDIO 
 (m3/s)</t>
  </si>
  <si>
    <t>OBSERVACIÓN</t>
  </si>
  <si>
    <t>00:00:00</t>
  </si>
  <si>
    <t>23:59:59</t>
  </si>
  <si>
    <t>EMBALSE AZULCOCHA</t>
  </si>
  <si>
    <t>EMBALSE BALSACOCHA</t>
  </si>
  <si>
    <t>EMBALSE CALZADA</t>
  </si>
  <si>
    <t>EMBALSE CARHUACOCHA</t>
  </si>
  <si>
    <t>EMBALSE CAULLAU</t>
  </si>
  <si>
    <t>EMBALSE CHILICOCHA</t>
  </si>
  <si>
    <t>EMBALSE COYLLORCOCHA</t>
  </si>
  <si>
    <t>EMBALSE HUACRACOCHA</t>
  </si>
  <si>
    <t>EMBALSE HUACRACOCHA-HUARI</t>
  </si>
  <si>
    <t>EMBALSE HUAYLACANCHA</t>
  </si>
  <si>
    <t>EMBALSE HUEGHUE</t>
  </si>
  <si>
    <t>EMBALSE HUICHICOCHA</t>
  </si>
  <si>
    <t>EMBALSE JUNÍN (ELP)</t>
  </si>
  <si>
    <t>EMBALSE LACSACOCHA</t>
  </si>
  <si>
    <t>EMBALSE ÑAHUINCOCHA</t>
  </si>
  <si>
    <t>EMBALSE ÑAHUINCOCHA-Q</t>
  </si>
  <si>
    <t>EMBALSE TEMBLADERA</t>
  </si>
  <si>
    <t>EMBALSE VICHECOCHA</t>
  </si>
  <si>
    <t>EMBALSE YANACOCHA PALCAN</t>
  </si>
  <si>
    <t>EMBALSE YURACCOCHA</t>
  </si>
  <si>
    <t>EMBALSE YURAJCOCHA</t>
  </si>
  <si>
    <t>Vertimiento de embalses</t>
  </si>
  <si>
    <t>TOMA KM 105</t>
  </si>
  <si>
    <t>Reporte de Stock de Combustibles</t>
  </si>
  <si>
    <t>TIPO DE COMBUSTIBLE</t>
  </si>
  <si>
    <t>FINAL DECLARADO</t>
  </si>
  <si>
    <t>RECEPCIÓN</t>
  </si>
  <si>
    <t>UNIDADES</t>
  </si>
  <si>
    <t>OBSERVACIONES</t>
  </si>
  <si>
    <t>DIÉSEL</t>
  </si>
  <si>
    <t>m3</t>
  </si>
  <si>
    <t>Segun inventario de stock</t>
  </si>
  <si>
    <t>RESIDUAL R500</t>
  </si>
  <si>
    <t>C.T. ILO 2</t>
  </si>
  <si>
    <t>CARBÓN</t>
  </si>
  <si>
    <t>Tn</t>
  </si>
  <si>
    <t>Despacho de la unidad TG1 a solicitud de COES, y recepción de 8 cisternas de combustible.</t>
  </si>
  <si>
    <t>Consumo de combustible interno en planta. 
La diferencia en el stock final corresponde a variaciones asociadas a precisión de transmisores.</t>
  </si>
  <si>
    <t>Reporte de Consumo de Combustibles</t>
  </si>
  <si>
    <t>CONSUMO DE COMBUSTIBLES - LÍQUIDO, SÓLIDO, GASEOSO</t>
  </si>
  <si>
    <t>MEDIDOR</t>
  </si>
  <si>
    <t>09/Jun</t>
  </si>
  <si>
    <t>TGV01</t>
  </si>
  <si>
    <t>BAGAZO</t>
  </si>
  <si>
    <t>AGROLMOS_TV1</t>
  </si>
  <si>
    <t>AGROLMOS_TV2</t>
  </si>
  <si>
    <t>G-FAB-G01</t>
  </si>
  <si>
    <t>G-FAB-G02</t>
  </si>
  <si>
    <t>CASA GRANDE_TV1</t>
  </si>
  <si>
    <t>CASA GRANDE_TV3</t>
  </si>
  <si>
    <t>CHI_SLZ12_SLZ1</t>
  </si>
  <si>
    <t>CHI_SLZ12_SLZ2</t>
  </si>
  <si>
    <t>CHILTG_TG</t>
  </si>
  <si>
    <t>MOLL123_GD1</t>
  </si>
  <si>
    <t>MOLL123_GD2</t>
  </si>
  <si>
    <t>MOLL123_GD3</t>
  </si>
  <si>
    <t>INDEP_WAR1</t>
  </si>
  <si>
    <t>GAS NATURAL</t>
  </si>
  <si>
    <t>INDEP_WAR2</t>
  </si>
  <si>
    <t>INDEP_WAR3</t>
  </si>
  <si>
    <t>INDEP_WAR4</t>
  </si>
  <si>
    <t>M_TG4</t>
  </si>
  <si>
    <t>M_TG5</t>
  </si>
  <si>
    <t>CHILCA1_TG11</t>
  </si>
  <si>
    <t>CHILCA1_TG12</t>
  </si>
  <si>
    <t>CHILCA1_TG13</t>
  </si>
  <si>
    <t>CHILCA2_TG41</t>
  </si>
  <si>
    <t>ILO2_CARB_TV1</t>
  </si>
  <si>
    <t>NEPI_TG41</t>
  </si>
  <si>
    <t>NEPI_TG42</t>
  </si>
  <si>
    <t>NEPI_TG43</t>
  </si>
  <si>
    <t>PLANTAILO_TG1</t>
  </si>
  <si>
    <t>PLANTAILO_TG2</t>
  </si>
  <si>
    <t>PLANTAILO_TG3</t>
  </si>
  <si>
    <t>FENIX GT11</t>
  </si>
  <si>
    <t>FENIX GT12</t>
  </si>
  <si>
    <t>TV1 REFINERIA TALARA</t>
  </si>
  <si>
    <t>FLEXIGAS</t>
  </si>
  <si>
    <t>GAS REFINERÍA</t>
  </si>
  <si>
    <t>NAFTA</t>
  </si>
  <si>
    <t>TV2 REFINERIA TALARA</t>
  </si>
  <si>
    <t>KALLPATG1</t>
  </si>
  <si>
    <t>KALLPATG2</t>
  </si>
  <si>
    <t>KALLPATG3</t>
  </si>
  <si>
    <t>TG1-LAS FLORES</t>
  </si>
  <si>
    <t>RECKA TG1-01MKA10</t>
  </si>
  <si>
    <t>TG7 WEST</t>
  </si>
  <si>
    <t>UTI6</t>
  </si>
  <si>
    <t>TG8 SIEMENS</t>
  </si>
  <si>
    <t>VENT_TG3</t>
  </si>
  <si>
    <t>VENT_TG4</t>
  </si>
  <si>
    <t>Huay_G1</t>
  </si>
  <si>
    <t>BIOGÁS</t>
  </si>
  <si>
    <t>Huay_G2</t>
  </si>
  <si>
    <t>Huay_G3</t>
  </si>
  <si>
    <t>Gringa_G1</t>
  </si>
  <si>
    <t>Gringa_G2</t>
  </si>
  <si>
    <t>Catalina_G1</t>
  </si>
  <si>
    <t>Catalina_G2</t>
  </si>
  <si>
    <t>PUERTO BRAVO TG1</t>
  </si>
  <si>
    <t>PUERTO BRAVO TG2</t>
  </si>
  <si>
    <t>PUERTO BRAVO TG3</t>
  </si>
  <si>
    <t>PUERTO BRAVO TG4</t>
  </si>
  <si>
    <t>SH_TV1</t>
  </si>
  <si>
    <t>SH_TV2</t>
  </si>
  <si>
    <t>SH_TV3</t>
  </si>
  <si>
    <t>AGE_TG1</t>
  </si>
  <si>
    <t>AGE_TG2</t>
  </si>
  <si>
    <t>PRESIÓN GAS(kPa)</t>
  </si>
  <si>
    <t>C.T. CHILCAI - PRESION DE GAS</t>
  </si>
  <si>
    <t>CT CHILCA 2 - PRESION DE GAS</t>
  </si>
  <si>
    <t>CT FENIX PRESION DE GAS</t>
  </si>
  <si>
    <t>CT REFINERIA TALARA PRESION DE GAS</t>
  </si>
  <si>
    <t>C.T. VENTANILLA - PRESION DE GAS</t>
  </si>
  <si>
    <t>CT STA ROSA UTI - PRESION GAS</t>
  </si>
  <si>
    <t>TG8 SIEMENS - PRESION DE GAS</t>
  </si>
  <si>
    <t>CT AGUAYTIA PRESION DE GAS</t>
  </si>
  <si>
    <t>09/06/2026 01:00</t>
  </si>
  <si>
    <t>09/06/2026 02:00</t>
  </si>
  <si>
    <t>09/06/2026 03:00</t>
  </si>
  <si>
    <t>09/06/2026 04:00</t>
  </si>
  <si>
    <t>09/06/2026 05:00</t>
  </si>
  <si>
    <t>09/06/2026 09:00</t>
  </si>
  <si>
    <t>09/06/2026 10:00</t>
  </si>
  <si>
    <t>09/06/2026 11:00</t>
  </si>
  <si>
    <t>09/06/2026 19:00</t>
  </si>
  <si>
    <t>09/06/2026 21:00</t>
  </si>
  <si>
    <t>09/06/2026 23:00</t>
  </si>
  <si>
    <t>TEMPERATURA AMBIENTE (ºC)</t>
  </si>
  <si>
    <t>Disponibilidad de Gas Natural de las Centrales Termoeléctricas</t>
  </si>
  <si>
    <t>GASEODUCTO</t>
  </si>
  <si>
    <t>VOLUMEN DE GAS (Mm3)</t>
  </si>
  <si>
    <t>INICIAL</t>
  </si>
  <si>
    <t>GASEODUCTO DE CAMISEA (EGESUR)</t>
  </si>
  <si>
    <t>10/06/2026 06:00</t>
  </si>
  <si>
    <t>GASEODUCTO DE MALACAS (ENLP)</t>
  </si>
  <si>
    <t>GASEODUCTO DE CAMISEA (ENGIE)</t>
  </si>
  <si>
    <t>GASEODUCTO DE CAMISEA (FENIX)</t>
  </si>
  <si>
    <t>GASEODUCTO DE CAMISEA (C.T.KALLPA)</t>
  </si>
  <si>
    <t>GASEODUCTO DE CAMISEA (C.T.LAS FLORES)</t>
  </si>
  <si>
    <t>GASEODUCTO DE CAMISEA (ENELG)</t>
  </si>
  <si>
    <t>GASEODUCTO DE CAMISEA (TCHILC)</t>
  </si>
  <si>
    <t>GASEODUCTO DE AGUAYTIA (TER)</t>
  </si>
  <si>
    <t>FUENTE DE ENERGÍA PRIMARIA DE LAS UNIDADES RER</t>
  </si>
  <si>
    <t>C.T. PARAMONGA TV01 - VOLUMEN DE BAGAZO (Tn)</t>
  </si>
  <si>
    <t>C.T. MAPLE ETANOL TV - VOLUMEN DE BAGAZO (Tn)</t>
  </si>
  <si>
    <t>C.T. SAN JACINTO TV - VOLUMEN DE BAGAZO (Tn)</t>
  </si>
  <si>
    <t>CT CAÑA BRAVA VOLUMEN DE BAGAZO</t>
  </si>
  <si>
    <t>C.S. COENERGY - IRRADIANCIA SOLAR (W/m2)</t>
  </si>
  <si>
    <t>C.S. YARUCAYA - IRRADIANCIA SOLAR (W/m2)</t>
  </si>
  <si>
    <t>C.E. PARQUE EOLICO CUPISNIQUE (m/s)</t>
  </si>
  <si>
    <t>C.E. PARQUE EOLICO TALARA (m/s)</t>
  </si>
  <si>
    <t>C.E. SAN JUAN DE MARCONA (m/s)</t>
  </si>
  <si>
    <t>C.E. PUNTA LOMITAS EXP - BL-1 (m/s)</t>
  </si>
  <si>
    <t>C.E. PUNTA LOMITAS EXP - BL-2 (m/s)</t>
  </si>
  <si>
    <t>C.E. PUNTA LOMITAS - I (m/s)</t>
  </si>
  <si>
    <t>C.E. PUNTA LOMITAS - II (m/s)</t>
  </si>
  <si>
    <t>C.S. INTIPAMPA - IRRADIANCIA SOLAR (W/m2)</t>
  </si>
  <si>
    <t>CS INTIPAMPA EXP- IRRADIANCIA SOLAR (W/m2)</t>
  </si>
  <si>
    <t>C.S. MATARANI - IRRADIANCIA SOLAR (W/m2)</t>
  </si>
  <si>
    <t>C.E. HUAMBOS (m/s)</t>
  </si>
  <si>
    <t>C.E. Duna (m/s)</t>
  </si>
  <si>
    <t>C.S. San Martín Solar - IRRADIANCIA SOLAR (W/m2)</t>
  </si>
  <si>
    <t>CS SUNNY BL1- IRRADIANCIA SOLAR (W/m2)</t>
  </si>
  <si>
    <t>C.S. SUNNY BL2-IRRADIANCIA SOLAR (W/m2)</t>
  </si>
  <si>
    <t>CS SUNNY EXPANSIÓN - BL1 IRRADIANCIA SOLAR (W/m2)</t>
  </si>
  <si>
    <t>CS SUNNY EXPANSIÓN - BL2 IRRADIANCIA SOLAR (W/m2)</t>
  </si>
  <si>
    <t>C.S. CARHUAQUERO - IRRADIANCIA SOLAR (W/m2)</t>
  </si>
  <si>
    <t>C.S. MAJES SOLAR 20T - IRRADIANCIA SOLAR (W/m2)</t>
  </si>
  <si>
    <t>C.S. MOQUEGUA FV - IRRADIANCIA SOLAR (W/m2)</t>
  </si>
  <si>
    <t>C.E. CENTRAL EÓLICA WAYRA EXTENSIÓN (m/s)</t>
  </si>
  <si>
    <t>C.E. CENTRAL EOLICA WAYRA I (m/s)</t>
  </si>
  <si>
    <t>C.S. CLEMESÍ - IRRADIANCIA SOLAR (W/m2)</t>
  </si>
  <si>
    <t>C.S. RUBI - IRRADIANCIA SOLAR (W/m2)</t>
  </si>
  <si>
    <t>C.E. PARQUE EOLICO MARCONA (m/s)</t>
  </si>
  <si>
    <t>C.E. PARQUE EOLICO 3 HERMANAS (m/s)</t>
  </si>
  <si>
    <t>HUAYCOLORO G1 - VOLUMEN DE BIOGAS (m3)</t>
  </si>
  <si>
    <t>HUAYCOLORO G2 - VOLUMEN DE BIOGAS (m3)</t>
  </si>
  <si>
    <t>HUAYCOLORO G3 - VOLUMEN DE BIOGAS (m3)</t>
  </si>
  <si>
    <t>LA GRINGA V - G1 - VOLUMEN DE BIOGAS (m3)</t>
  </si>
  <si>
    <t>LA GRINGA V - G2 - VOLUMEN DE BIOGAS (m3)</t>
  </si>
  <si>
    <t>CALLAO G1 - VOUMEN DE BIOGÁS (m3)</t>
  </si>
  <si>
    <t>CALLAO G2 - VOLUMEN DE BIOGÁS (m3)</t>
  </si>
  <si>
    <t>DOÑA CATALINA G1 - VOLUMEN DE BIOGAS (m3)</t>
  </si>
  <si>
    <t>DOÑA CATALINA G2 - VOLUMEN DE BIOGAS (m3)</t>
  </si>
  <si>
    <t>C.S. REPARTICION SOLAR 20T - IRRADIANCIA SOLAR (W/m2)</t>
  </si>
  <si>
    <t>CALOR ÚTIL (MW)</t>
  </si>
  <si>
    <t>TOTAL CALOR ÚTIL</t>
  </si>
  <si>
    <t>CT PARAMONGA TV01 - Calor Útil Recibido del Proceso Industrial (MW)</t>
  </si>
  <si>
    <t>CT MAPLE TV1 - Calor Útil Recibido del Proceso Industrial (MW)</t>
  </si>
  <si>
    <t>CT SAN JACINTO TV - Calor Útil Recibido del Proceso Industrial (MW)</t>
  </si>
  <si>
    <t>CT AGROLMOS Calor Útil recibido del proceso Industrial (MW)</t>
  </si>
  <si>
    <t>CT CAÑA BRAVA Calor Útil recibido del proceso Industrial (MW)</t>
  </si>
  <si>
    <t>CT CASA GRANDE Calor Útil recibido del proceso Industrial (MW)</t>
  </si>
  <si>
    <t>CALOR UTIL C.T. REFINERIA TALARA</t>
  </si>
  <si>
    <t>POTENCIA ACTIVA LÍNEAS DE TRANSMISIÓN DEL SEIN (MW)</t>
  </si>
  <si>
    <t>CÓDIGO</t>
  </si>
  <si>
    <t>CANAL SCADA</t>
  </si>
  <si>
    <t>4558204</t>
  </si>
  <si>
    <t>638119</t>
  </si>
  <si>
    <t>630448</t>
  </si>
  <si>
    <t>635100</t>
  </si>
  <si>
    <t>638979</t>
  </si>
  <si>
    <t>640024</t>
  </si>
  <si>
    <t>632972</t>
  </si>
  <si>
    <t>625819</t>
  </si>
  <si>
    <t>637762</t>
  </si>
  <si>
    <t>625902</t>
  </si>
  <si>
    <t>628019</t>
  </si>
  <si>
    <t>635474</t>
  </si>
  <si>
    <t>1235738</t>
  </si>
  <si>
    <t>1236165</t>
  </si>
  <si>
    <t>1236758</t>
  </si>
  <si>
    <t>1237671</t>
  </si>
  <si>
    <t>1237262</t>
  </si>
  <si>
    <t>626816</t>
  </si>
  <si>
    <t>640673,640673</t>
  </si>
  <si>
    <t>631357</t>
  </si>
  <si>
    <t>637588</t>
  </si>
  <si>
    <t>628333</t>
  </si>
  <si>
    <t>638641</t>
  </si>
  <si>
    <t>641390</t>
  </si>
  <si>
    <t>641037</t>
  </si>
  <si>
    <t>626520</t>
  </si>
  <si>
    <t>632095</t>
  </si>
  <si>
    <t>632563</t>
  </si>
  <si>
    <t>627948</t>
  </si>
  <si>
    <t>624609</t>
  </si>
  <si>
    <t>1235817</t>
  </si>
  <si>
    <t>1235838</t>
  </si>
  <si>
    <t>629332</t>
  </si>
  <si>
    <t>642417</t>
  </si>
  <si>
    <t>633968</t>
  </si>
  <si>
    <t>630145</t>
  </si>
  <si>
    <t>635495</t>
  </si>
  <si>
    <t>625424</t>
  </si>
  <si>
    <t>636863</t>
  </si>
  <si>
    <t>626904</t>
  </si>
  <si>
    <t>638083</t>
  </si>
  <si>
    <t>636528</t>
  </si>
  <si>
    <t>631064</t>
  </si>
  <si>
    <t>641998</t>
  </si>
  <si>
    <t>633959</t>
  </si>
  <si>
    <t>634082</t>
  </si>
  <si>
    <t>632680</t>
  </si>
  <si>
    <t>627843</t>
  </si>
  <si>
    <t>628552</t>
  </si>
  <si>
    <t>631221</t>
  </si>
  <si>
    <t>625715</t>
  </si>
  <si>
    <t>628092</t>
  </si>
  <si>
    <t>631137</t>
  </si>
  <si>
    <t>628619</t>
  </si>
  <si>
    <t>629908</t>
  </si>
  <si>
    <t>640754</t>
  </si>
  <si>
    <t>638848</t>
  </si>
  <si>
    <t>624580</t>
  </si>
  <si>
    <t>627368</t>
  </si>
  <si>
    <t>637492</t>
  </si>
  <si>
    <t>630260</t>
  </si>
  <si>
    <t>629201</t>
  </si>
  <si>
    <t>636431</t>
  </si>
  <si>
    <t>625769</t>
  </si>
  <si>
    <t>625877</t>
  </si>
  <si>
    <t>627533</t>
  </si>
  <si>
    <t>637926</t>
  </si>
  <si>
    <t>1743860</t>
  </si>
  <si>
    <t>1743786</t>
  </si>
  <si>
    <t>2935833</t>
  </si>
  <si>
    <t>1745576</t>
  </si>
  <si>
    <t>635800</t>
  </si>
  <si>
    <t>626464</t>
  </si>
  <si>
    <t>637216</t>
  </si>
  <si>
    <t>640278</t>
  </si>
  <si>
    <t>639968</t>
  </si>
  <si>
    <t>634094</t>
  </si>
  <si>
    <t>627277</t>
  </si>
  <si>
    <t>626891</t>
  </si>
  <si>
    <t>626767</t>
  </si>
  <si>
    <t>638058</t>
  </si>
  <si>
    <t>626740</t>
  </si>
  <si>
    <t>635555</t>
  </si>
  <si>
    <t>633041</t>
  </si>
  <si>
    <t>634788</t>
  </si>
  <si>
    <t>636590</t>
  </si>
  <si>
    <t>1015932</t>
  </si>
  <si>
    <t>1016024</t>
  </si>
  <si>
    <t>629055</t>
  </si>
  <si>
    <t>629382</t>
  </si>
  <si>
    <t>638509</t>
  </si>
  <si>
    <t>633019</t>
  </si>
  <si>
    <t>629142</t>
  </si>
  <si>
    <t>627992</t>
  </si>
  <si>
    <t>635979</t>
  </si>
  <si>
    <t>632248</t>
  </si>
  <si>
    <t>633827</t>
  </si>
  <si>
    <t>634932</t>
  </si>
  <si>
    <t>635339</t>
  </si>
  <si>
    <t>639202</t>
  </si>
  <si>
    <t>626998</t>
  </si>
  <si>
    <t>639831</t>
  </si>
  <si>
    <t>635828</t>
  </si>
  <si>
    <t>633350</t>
  </si>
  <si>
    <t>631191</t>
  </si>
  <si>
    <t>635151</t>
  </si>
  <si>
    <t>636026</t>
  </si>
  <si>
    <t>629641</t>
  </si>
  <si>
    <t>634968</t>
  </si>
  <si>
    <t>625537</t>
  </si>
  <si>
    <t>632754</t>
  </si>
  <si>
    <t>631663</t>
  </si>
  <si>
    <t>634261</t>
  </si>
  <si>
    <t>638344</t>
  </si>
  <si>
    <t>638468</t>
  </si>
  <si>
    <t>634757</t>
  </si>
  <si>
    <t>638177</t>
  </si>
  <si>
    <t>627168</t>
  </si>
  <si>
    <t>625891</t>
  </si>
  <si>
    <t>626648</t>
  </si>
  <si>
    <t>642264</t>
  </si>
  <si>
    <t>633489</t>
  </si>
  <si>
    <t>628824</t>
  </si>
  <si>
    <t>630187</t>
  </si>
  <si>
    <t>636340</t>
  </si>
  <si>
    <t>627396</t>
  </si>
  <si>
    <t>624774</t>
  </si>
  <si>
    <t>629341</t>
  </si>
  <si>
    <t>627872</t>
  </si>
  <si>
    <t>641439</t>
  </si>
  <si>
    <t>642448</t>
  </si>
  <si>
    <t>633849</t>
  </si>
  <si>
    <t>633242</t>
  </si>
  <si>
    <t>630881</t>
  </si>
  <si>
    <t>636989</t>
  </si>
  <si>
    <t>858726</t>
  </si>
  <si>
    <t>624993</t>
  </si>
  <si>
    <t>628016</t>
  </si>
  <si>
    <t>2850920</t>
  </si>
  <si>
    <t>633001</t>
  </si>
  <si>
    <t>636297</t>
  </si>
  <si>
    <t>626324</t>
  </si>
  <si>
    <t>641377</t>
  </si>
  <si>
    <t>636771</t>
  </si>
  <si>
    <t>631991</t>
  </si>
  <si>
    <t>633448</t>
  </si>
  <si>
    <t>638252</t>
  </si>
  <si>
    <t>634598</t>
  </si>
  <si>
    <t>636489</t>
  </si>
  <si>
    <t>639725</t>
  </si>
  <si>
    <t>627403</t>
  </si>
  <si>
    <t>628759</t>
  </si>
  <si>
    <t>627765</t>
  </si>
  <si>
    <t>630795</t>
  </si>
  <si>
    <t>630131</t>
  </si>
  <si>
    <t>636048</t>
  </si>
  <si>
    <t>634068</t>
  </si>
  <si>
    <t>625131</t>
  </si>
  <si>
    <t>640987</t>
  </si>
  <si>
    <t>630806</t>
  </si>
  <si>
    <t>626394</t>
  </si>
  <si>
    <t>627236</t>
  </si>
  <si>
    <t>638146</t>
  </si>
  <si>
    <t>625410</t>
  </si>
  <si>
    <t>641798</t>
  </si>
  <si>
    <t>625290</t>
  </si>
  <si>
    <t>631258</t>
  </si>
  <si>
    <t>637692</t>
  </si>
  <si>
    <t>629274</t>
  </si>
  <si>
    <t>626676</t>
  </si>
  <si>
    <t>626388</t>
  </si>
  <si>
    <t>634358</t>
  </si>
  <si>
    <t>635687</t>
  </si>
  <si>
    <t>633828</t>
  </si>
  <si>
    <t>630080</t>
  </si>
  <si>
    <t>625659</t>
  </si>
  <si>
    <t>635598</t>
  </si>
  <si>
    <t>637143</t>
  </si>
  <si>
    <t>631114</t>
  </si>
  <si>
    <t>627332</t>
  </si>
  <si>
    <t>627842</t>
  </si>
  <si>
    <t>629919</t>
  </si>
  <si>
    <t>629514</t>
  </si>
  <si>
    <t>628955</t>
  </si>
  <si>
    <t>633694</t>
  </si>
  <si>
    <t>628695</t>
  </si>
  <si>
    <t>639210</t>
  </si>
  <si>
    <t>634812</t>
  </si>
  <si>
    <t>624992</t>
  </si>
  <si>
    <t>640965</t>
  </si>
  <si>
    <t>628624</t>
  </si>
  <si>
    <t>634736</t>
  </si>
  <si>
    <t>626140</t>
  </si>
  <si>
    <t>634938</t>
  </si>
  <si>
    <t>633052</t>
  </si>
  <si>
    <t>858835</t>
  </si>
  <si>
    <t>629875</t>
  </si>
  <si>
    <t>626021</t>
  </si>
  <si>
    <t>637146</t>
  </si>
  <si>
    <t>636527</t>
  </si>
  <si>
    <t>639681</t>
  </si>
  <si>
    <t>632013</t>
  </si>
  <si>
    <t>638802</t>
  </si>
  <si>
    <t>638632</t>
  </si>
  <si>
    <t>635858</t>
  </si>
  <si>
    <t>641060</t>
  </si>
  <si>
    <t>630574</t>
  </si>
  <si>
    <t>630165</t>
  </si>
  <si>
    <t>631242</t>
  </si>
  <si>
    <t>625284</t>
  </si>
  <si>
    <t>1538330</t>
  </si>
  <si>
    <t>1475466</t>
  </si>
  <si>
    <t>1474754</t>
  </si>
  <si>
    <t>1475110</t>
  </si>
  <si>
    <t>1474796</t>
  </si>
  <si>
    <t>1515245</t>
  </si>
  <si>
    <t>1515367</t>
  </si>
  <si>
    <t>858638</t>
  </si>
  <si>
    <t>858624</t>
  </si>
  <si>
    <t>637577</t>
  </si>
  <si>
    <t>635061</t>
  </si>
  <si>
    <t>633092</t>
  </si>
  <si>
    <t>632100</t>
  </si>
  <si>
    <t>631385</t>
  </si>
  <si>
    <t>633357</t>
  </si>
  <si>
    <t>631750</t>
  </si>
  <si>
    <t>628641</t>
  </si>
  <si>
    <t>625816</t>
  </si>
  <si>
    <t>641311</t>
  </si>
  <si>
    <t>634273</t>
  </si>
  <si>
    <t>626649</t>
  </si>
  <si>
    <t>636437</t>
  </si>
  <si>
    <t>629675</t>
  </si>
  <si>
    <t>626774</t>
  </si>
  <si>
    <t>632730</t>
  </si>
  <si>
    <t>626502</t>
  </si>
  <si>
    <t>636933</t>
  </si>
  <si>
    <t>637488</t>
  </si>
  <si>
    <t>636819</t>
  </si>
  <si>
    <t>633038</t>
  </si>
  <si>
    <t>625554</t>
  </si>
  <si>
    <t>624574</t>
  </si>
  <si>
    <t>1542181</t>
  </si>
  <si>
    <t>638576</t>
  </si>
  <si>
    <t>1542196</t>
  </si>
  <si>
    <t>629807</t>
  </si>
  <si>
    <t>636891</t>
  </si>
  <si>
    <t>626369</t>
  </si>
  <si>
    <t>640080</t>
  </si>
  <si>
    <t>639757</t>
  </si>
  <si>
    <t>1540556</t>
  </si>
  <si>
    <t>637417</t>
  </si>
  <si>
    <t>633015</t>
  </si>
  <si>
    <t>631082</t>
  </si>
  <si>
    <t>629655</t>
  </si>
  <si>
    <t>1485218</t>
  </si>
  <si>
    <t>1485502</t>
  </si>
  <si>
    <t>1485020</t>
  </si>
  <si>
    <t>1485135</t>
  </si>
  <si>
    <t>634423</t>
  </si>
  <si>
    <t>640979</t>
  </si>
  <si>
    <t>625739</t>
  </si>
  <si>
    <t>624677</t>
  </si>
  <si>
    <t>627570</t>
  </si>
  <si>
    <t>627955</t>
  </si>
  <si>
    <t>629351</t>
  </si>
  <si>
    <t>639787</t>
  </si>
  <si>
    <t>636362</t>
  </si>
  <si>
    <t>630769</t>
  </si>
  <si>
    <t>640073</t>
  </si>
  <si>
    <t>625963</t>
  </si>
  <si>
    <t>627452</t>
  </si>
  <si>
    <t>627926</t>
  </si>
  <si>
    <t>642116</t>
  </si>
  <si>
    <t>640962</t>
  </si>
  <si>
    <t>632882</t>
  </si>
  <si>
    <t>628005</t>
  </si>
  <si>
    <t>633112</t>
  </si>
  <si>
    <t>636781</t>
  </si>
  <si>
    <t>2608645</t>
  </si>
  <si>
    <t>634411</t>
  </si>
  <si>
    <t>629544</t>
  </si>
  <si>
    <t>632028</t>
  </si>
  <si>
    <t>858799</t>
  </si>
  <si>
    <t>858877</t>
  </si>
  <si>
    <t>858867</t>
  </si>
  <si>
    <t>858756</t>
  </si>
  <si>
    <t>858831</t>
  </si>
  <si>
    <t>858814</t>
  </si>
  <si>
    <t>858734</t>
  </si>
  <si>
    <t>2608518</t>
  </si>
  <si>
    <t>634999</t>
  </si>
  <si>
    <t>2938556</t>
  </si>
  <si>
    <t>2938445</t>
  </si>
  <si>
    <t>SE ALIPIO ROSALES</t>
  </si>
  <si>
    <t>SE ZORRITOS</t>
  </si>
  <si>
    <t>SE TALARA</t>
  </si>
  <si>
    <t>SE PIURA OESTE</t>
  </si>
  <si>
    <t>SE CHICLAYO OESTE</t>
  </si>
  <si>
    <t>SE CARHUAQUERO</t>
  </si>
  <si>
    <t>SE CACLIC</t>
  </si>
  <si>
    <t>SE BELAUNDE TERRY</t>
  </si>
  <si>
    <t>SE LA NIÑA</t>
  </si>
  <si>
    <t>SE GUADALUPE</t>
  </si>
  <si>
    <t>SE CEMENTOS PACASMAYO</t>
  </si>
  <si>
    <t>SE CAJAMARCA NORTE</t>
  </si>
  <si>
    <t>SE KIMAN AYLLU</t>
  </si>
  <si>
    <t>SE CONOCOCHA</t>
  </si>
  <si>
    <t>SE HUALLANCA</t>
  </si>
  <si>
    <t>SE TRUJILLO NORTE</t>
  </si>
  <si>
    <t>SE CHIMBOTE I</t>
  </si>
  <si>
    <t>SE CHIMBOTE 1</t>
  </si>
  <si>
    <t>SE CHIMBOTE</t>
  </si>
  <si>
    <t>SE CHIMBOTE NUEVA</t>
  </si>
  <si>
    <t>SE PARAMONGA EXISTENTE</t>
  </si>
  <si>
    <t>SE PARAMONGA NUEVA</t>
  </si>
  <si>
    <t>SE LOMERA</t>
  </si>
  <si>
    <t>SE HUACHO</t>
  </si>
  <si>
    <t>SE CARABAYLLO</t>
  </si>
  <si>
    <t>SE CARAPONGO</t>
  </si>
  <si>
    <t>SE HUINCO</t>
  </si>
  <si>
    <t>SE HUARANGAL</t>
  </si>
  <si>
    <t>SE CHILLON</t>
  </si>
  <si>
    <t>SE CALLAHUANCA</t>
  </si>
  <si>
    <t>SE CHAVARRIA</t>
  </si>
  <si>
    <t>SE OQUENDO</t>
  </si>
  <si>
    <t>SE BARSI</t>
  </si>
  <si>
    <t>SE MIRONES</t>
  </si>
  <si>
    <t>SE VENTANILLA</t>
  </si>
  <si>
    <t>SE ZAPALLAL</t>
  </si>
  <si>
    <t>CH MOYOPAMPA</t>
  </si>
  <si>
    <t>SE SANTA ROSA NUEVA</t>
  </si>
  <si>
    <t>SE SANTA ROSA</t>
  </si>
  <si>
    <t>SE SANTA ROSA ANTIGUA</t>
  </si>
  <si>
    <t>SE MIRADOR</t>
  </si>
  <si>
    <t>SE HUACHIPA</t>
  </si>
  <si>
    <t>SE BALNEARIOS</t>
  </si>
  <si>
    <t>SE CHILCA</t>
  </si>
  <si>
    <t>SE INDUSTRIALES</t>
  </si>
  <si>
    <t>SE SAN JUAN</t>
  </si>
  <si>
    <t>SE CHILCA REP</t>
  </si>
  <si>
    <t>SE CHILCA_REP</t>
  </si>
  <si>
    <t>SE ASIA</t>
  </si>
  <si>
    <t>SE CHILCA CTM (500 Kv)</t>
  </si>
  <si>
    <t>SE INDEPENDENCIA</t>
  </si>
  <si>
    <t>SE ACEROS AREQUIPA - TR1</t>
  </si>
  <si>
    <t>SE ACEROS AREQUIPA - TR2</t>
  </si>
  <si>
    <t>SE ACEROS AREQUIPA - TR3</t>
  </si>
  <si>
    <t>SE ICA - TR5-261</t>
  </si>
  <si>
    <t>SE ICA</t>
  </si>
  <si>
    <t>SE MARCONA - TR62-261</t>
  </si>
  <si>
    <t>SE MARCONA</t>
  </si>
  <si>
    <t>SE DESIERTO</t>
  </si>
  <si>
    <t>SE SAN NICOLÁS</t>
  </si>
  <si>
    <t>SE TOROMOCHO</t>
  </si>
  <si>
    <t>SE PACHACHACA</t>
  </si>
  <si>
    <t>SE POMACOCHA</t>
  </si>
  <si>
    <t>SE OROYA NUEVA</t>
  </si>
  <si>
    <t>SE OROYA</t>
  </si>
  <si>
    <t>SE CONDORCOCHA - T-2</t>
  </si>
  <si>
    <t>SE CONDORCOCHA - T-3</t>
  </si>
  <si>
    <t>SE CONDORCOCHA - T-4</t>
  </si>
  <si>
    <t>SE CONDORCOCHA</t>
  </si>
  <si>
    <t>SE CARHUAMAYO NUEVA</t>
  </si>
  <si>
    <t>SE CARHUAMAYO</t>
  </si>
  <si>
    <t>SE CARHUAMAYO STATKRAFT</t>
  </si>
  <si>
    <t>SE PARAGSHA 2</t>
  </si>
  <si>
    <t>SE PARAGSHA2</t>
  </si>
  <si>
    <t>SE TINGO MARÍA</t>
  </si>
  <si>
    <t>SE TINGO MARIA</t>
  </si>
  <si>
    <t>SE HUANUCO</t>
  </si>
  <si>
    <t>SE PARAGSHA I</t>
  </si>
  <si>
    <t>SE AMARILIS</t>
  </si>
  <si>
    <t>SE VIZCARRA</t>
  </si>
  <si>
    <t>SE PUCALLPA</t>
  </si>
  <si>
    <t>SE COBRIZA I</t>
  </si>
  <si>
    <t>SE HUAYUCACHI</t>
  </si>
  <si>
    <t>SE CAMPO ARMIÑO</t>
  </si>
  <si>
    <t>SE CERRO DEL AGUILA</t>
  </si>
  <si>
    <t>SE COLCABAMBA</t>
  </si>
  <si>
    <t>SE COLCABAMBA - AT103-523 (220 kV)</t>
  </si>
  <si>
    <t>SE COLCABAMBA - AT103-523 (500 kV)</t>
  </si>
  <si>
    <t>SE COTARUSE</t>
  </si>
  <si>
    <t>SE SOCABAYA</t>
  </si>
  <si>
    <t>SE CERRO VERDE</t>
  </si>
  <si>
    <t>SE MOQUEGUA</t>
  </si>
  <si>
    <t>SE POROMA</t>
  </si>
  <si>
    <t>SE OCOÑA</t>
  </si>
  <si>
    <t>SE MONTALVO</t>
  </si>
  <si>
    <t>SE SAN JOSE</t>
  </si>
  <si>
    <t>SE YARABAMBA</t>
  </si>
  <si>
    <t>SE YARABAMBA - AT-104 523 (220kV)</t>
  </si>
  <si>
    <t>SE YARABAMBA - AT-104 523 (500kV)</t>
  </si>
  <si>
    <t>SE TOQUEPALA</t>
  </si>
  <si>
    <t>SE SANTUARIO</t>
  </si>
  <si>
    <t>SE CHILINA</t>
  </si>
  <si>
    <t>SE CALLALLI</t>
  </si>
  <si>
    <t>SE TINTAYA</t>
  </si>
  <si>
    <t>SE CACHIMAYO</t>
  </si>
  <si>
    <t>SE LAS BAMBAS</t>
  </si>
  <si>
    <t>SE AZÁNGARO</t>
  </si>
  <si>
    <t>SE CHILOTA</t>
  </si>
  <si>
    <t>SE SAN GABAN</t>
  </si>
  <si>
    <t>SE ILO - ELS</t>
  </si>
  <si>
    <t>SE MACHUPICCHU II</t>
  </si>
  <si>
    <t>SE SURIRAY</t>
  </si>
  <si>
    <t>SE ABANCAY NUEVA</t>
  </si>
  <si>
    <t>SE PUNO</t>
  </si>
  <si>
    <t>SE CAMPAS</t>
  </si>
  <si>
    <t>CL-2280</t>
  </si>
  <si>
    <t>T33-261</t>
  </si>
  <si>
    <t>L-2249</t>
  </si>
  <si>
    <t>T20-21</t>
  </si>
  <si>
    <t>T83-261</t>
  </si>
  <si>
    <t>L-2241</t>
  </si>
  <si>
    <t>T93-261</t>
  </si>
  <si>
    <t>T16-260</t>
  </si>
  <si>
    <t>L-2190</t>
  </si>
  <si>
    <t>L-2192</t>
  </si>
  <si>
    <t>L-2194</t>
  </si>
  <si>
    <t>L-1049</t>
  </si>
  <si>
    <t>T77-212</t>
  </si>
  <si>
    <t>T17-261</t>
  </si>
  <si>
    <t>T92-261</t>
  </si>
  <si>
    <t>TRF1-T1</t>
  </si>
  <si>
    <t>TRF2</t>
  </si>
  <si>
    <t>TRF3</t>
  </si>
  <si>
    <t>L-2260</t>
  </si>
  <si>
    <t>L-2261</t>
  </si>
  <si>
    <t>L-2273-OLD</t>
  </si>
  <si>
    <t>L-2275-OLD</t>
  </si>
  <si>
    <t>T-36</t>
  </si>
  <si>
    <t>L-6046</t>
  </si>
  <si>
    <t>TP-B001</t>
  </si>
  <si>
    <t>L-2269</t>
  </si>
  <si>
    <t>L-2270</t>
  </si>
  <si>
    <t>L-1131</t>
  </si>
  <si>
    <t>L-1127</t>
  </si>
  <si>
    <t>T11</t>
  </si>
  <si>
    <t>AT31-211</t>
  </si>
  <si>
    <t>AT12-211</t>
  </si>
  <si>
    <t>L-2234</t>
  </si>
  <si>
    <t>L-2215</t>
  </si>
  <si>
    <t>L-2216</t>
  </si>
  <si>
    <t>L-1106</t>
  </si>
  <si>
    <t>L-1107</t>
  </si>
  <si>
    <t>L-2232</t>
  </si>
  <si>
    <t>L-2233</t>
  </si>
  <si>
    <t>AT11-211</t>
  </si>
  <si>
    <t>AT30-211</t>
  </si>
  <si>
    <t>T1</t>
  </si>
  <si>
    <t>T2</t>
  </si>
  <si>
    <t>T18-261</t>
  </si>
  <si>
    <t>L-2279</t>
  </si>
  <si>
    <t>T-220</t>
  </si>
  <si>
    <t>T94-261</t>
  </si>
  <si>
    <t>T34-261</t>
  </si>
  <si>
    <t>T73-523</t>
  </si>
  <si>
    <t>T74-523</t>
  </si>
  <si>
    <t>L-5001</t>
  </si>
  <si>
    <t>L-5003</t>
  </si>
  <si>
    <t>L-5022</t>
  </si>
  <si>
    <t>L-2001</t>
  </si>
  <si>
    <t>TRA1</t>
  </si>
  <si>
    <t>L-6554</t>
  </si>
  <si>
    <t>L-652</t>
  </si>
  <si>
    <t>TR-1 40 MVA</t>
  </si>
  <si>
    <t>TR-2 40 MVA</t>
  </si>
  <si>
    <t>L-2222</t>
  </si>
  <si>
    <t>L-2223</t>
  </si>
  <si>
    <t>L-2009</t>
  </si>
  <si>
    <t>L-2008</t>
  </si>
  <si>
    <t>T 220/60/10kV</t>
  </si>
  <si>
    <t>L-2014</t>
  </si>
  <si>
    <t>L-2015</t>
  </si>
  <si>
    <t>L-2003</t>
  </si>
  <si>
    <t>L-2004</t>
  </si>
  <si>
    <t>L-6559</t>
  </si>
  <si>
    <t>L-705</t>
  </si>
  <si>
    <t>L-2006</t>
  </si>
  <si>
    <t>L-2005</t>
  </si>
  <si>
    <t>L-664</t>
  </si>
  <si>
    <t>L-2244</t>
  </si>
  <si>
    <t>L-2245</t>
  </si>
  <si>
    <t>L-2246</t>
  </si>
  <si>
    <t>L-2242</t>
  </si>
  <si>
    <t>L-2243</t>
  </si>
  <si>
    <t>L-2212</t>
  </si>
  <si>
    <t>L-2107</t>
  </si>
  <si>
    <t>L-2117</t>
  </si>
  <si>
    <t>L-6731</t>
  </si>
  <si>
    <t>TR-1</t>
  </si>
  <si>
    <t>TR-2</t>
  </si>
  <si>
    <t>TR-3</t>
  </si>
  <si>
    <t>TR-4</t>
  </si>
  <si>
    <t>L-609</t>
  </si>
  <si>
    <t>L-610</t>
  </si>
  <si>
    <t>L-2011</t>
  </si>
  <si>
    <t>L-657</t>
  </si>
  <si>
    <t>L-658</t>
  </si>
  <si>
    <t>L-2112</t>
  </si>
  <si>
    <t>L-2113</t>
  </si>
  <si>
    <t>L-6031</t>
  </si>
  <si>
    <t>TR-5</t>
  </si>
  <si>
    <t>L-663</t>
  </si>
  <si>
    <t>TRF-60/22.9/10</t>
  </si>
  <si>
    <t>L-2018</t>
  </si>
  <si>
    <t>L-645</t>
  </si>
  <si>
    <t>L-646</t>
  </si>
  <si>
    <t>L-2205</t>
  </si>
  <si>
    <t>L-2206</t>
  </si>
  <si>
    <t>L-2088</t>
  </si>
  <si>
    <t>L-2093</t>
  </si>
  <si>
    <t>L-2094</t>
  </si>
  <si>
    <t>L-2095</t>
  </si>
  <si>
    <t>L-2090</t>
  </si>
  <si>
    <t>L-2091</t>
  </si>
  <si>
    <t>L-5032</t>
  </si>
  <si>
    <t>T5</t>
  </si>
  <si>
    <t>T4-261</t>
  </si>
  <si>
    <t>T3-261</t>
  </si>
  <si>
    <t>L-2209</t>
  </si>
  <si>
    <t>L-2210</t>
  </si>
  <si>
    <t>L-2217</t>
  </si>
  <si>
    <t>L-2132</t>
  </si>
  <si>
    <t>L-2231</t>
  </si>
  <si>
    <t>L-2207</t>
  </si>
  <si>
    <t>TR1</t>
  </si>
  <si>
    <t>TR2</t>
  </si>
  <si>
    <t>TR3</t>
  </si>
  <si>
    <t>T5-261</t>
  </si>
  <si>
    <t>L-2211</t>
  </si>
  <si>
    <t>T62-261</t>
  </si>
  <si>
    <t>T6-261</t>
  </si>
  <si>
    <t>L-6629</t>
  </si>
  <si>
    <t>T21-61</t>
  </si>
  <si>
    <t>T22-61</t>
  </si>
  <si>
    <t>TF-01</t>
  </si>
  <si>
    <t>TF-02</t>
  </si>
  <si>
    <t>TF-03</t>
  </si>
  <si>
    <t>L-2224</t>
  </si>
  <si>
    <t>L-2294</t>
  </si>
  <si>
    <t>L-2259</t>
  </si>
  <si>
    <t>T-220/50 kV</t>
  </si>
  <si>
    <t>AUT-T3/T4</t>
  </si>
  <si>
    <t>L-6509</t>
  </si>
  <si>
    <t>L-6513</t>
  </si>
  <si>
    <t>L-6540</t>
  </si>
  <si>
    <t>L-6525</t>
  </si>
  <si>
    <t>TR-220/60</t>
  </si>
  <si>
    <t>T-2 138/6.9/2.4</t>
  </si>
  <si>
    <t>T-3 138/44 kV</t>
  </si>
  <si>
    <t>T-4 138/6.9/2.4</t>
  </si>
  <si>
    <t>AUT-201</t>
  </si>
  <si>
    <t>AT1</t>
  </si>
  <si>
    <t>T37-211</t>
  </si>
  <si>
    <t>L-2271</t>
  </si>
  <si>
    <t>L-1142</t>
  </si>
  <si>
    <t>AT82-211 (138 kV)</t>
  </si>
  <si>
    <t>T69-11</t>
  </si>
  <si>
    <t>T26-11</t>
  </si>
  <si>
    <t>T57-121</t>
  </si>
  <si>
    <t>L-1704</t>
  </si>
  <si>
    <t>L-1120</t>
  </si>
  <si>
    <t>L-1123</t>
  </si>
  <si>
    <t>L-2255</t>
  </si>
  <si>
    <t>L-2254</t>
  </si>
  <si>
    <t>L-1125</t>
  </si>
  <si>
    <t>L-1122</t>
  </si>
  <si>
    <t>L-2252</t>
  </si>
  <si>
    <t>L-6602</t>
  </si>
  <si>
    <t>T8-261</t>
  </si>
  <si>
    <t>T19-261</t>
  </si>
  <si>
    <t>T 220/69/10</t>
  </si>
  <si>
    <t>L-2051</t>
  </si>
  <si>
    <t>L-2052</t>
  </si>
  <si>
    <t>L-2140</t>
  </si>
  <si>
    <t>L-5031</t>
  </si>
  <si>
    <t>L-2059</t>
  </si>
  <si>
    <t>L-2060</t>
  </si>
  <si>
    <t>L-2055</t>
  </si>
  <si>
    <t>L-2056</t>
  </si>
  <si>
    <t>L-2053</t>
  </si>
  <si>
    <t>L-2054</t>
  </si>
  <si>
    <t>L-2025</t>
  </si>
  <si>
    <t>L-2026</t>
  </si>
  <si>
    <t>ATR1</t>
  </si>
  <si>
    <t>ATR2</t>
  </si>
  <si>
    <t>L-2061</t>
  </si>
  <si>
    <t>L-2062</t>
  </si>
  <si>
    <t>L-2023</t>
  </si>
  <si>
    <t>L-2022</t>
  </si>
  <si>
    <t>L-1028</t>
  </si>
  <si>
    <t>L-1029</t>
  </si>
  <si>
    <t>L-2057</t>
  </si>
  <si>
    <t>MT1</t>
  </si>
  <si>
    <t>MT2</t>
  </si>
  <si>
    <t>L-2029</t>
  </si>
  <si>
    <t>L-2030</t>
  </si>
  <si>
    <t>L-2027</t>
  </si>
  <si>
    <t>L-2028</t>
  </si>
  <si>
    <t>AUT-5371</t>
  </si>
  <si>
    <t>L-5036</t>
  </si>
  <si>
    <t>L-5037</t>
  </si>
  <si>
    <t>L-5035</t>
  </si>
  <si>
    <t>L-2071</t>
  </si>
  <si>
    <t>L-2072</t>
  </si>
  <si>
    <t>AT-104 523</t>
  </si>
  <si>
    <t>L-1026</t>
  </si>
  <si>
    <t>L-1041</t>
  </si>
  <si>
    <t>L-1020</t>
  </si>
  <si>
    <t>L-3103</t>
  </si>
  <si>
    <t>L-3104</t>
  </si>
  <si>
    <t>L-1008</t>
  </si>
  <si>
    <t>L-1040</t>
  </si>
  <si>
    <t>L-1005</t>
  </si>
  <si>
    <t>L-1006</t>
  </si>
  <si>
    <t>L-1037</t>
  </si>
  <si>
    <t>L-2020</t>
  </si>
  <si>
    <t>L-2021</t>
  </si>
  <si>
    <t>TR1-138/6.9</t>
  </si>
  <si>
    <t>TR2-138/6.9</t>
  </si>
  <si>
    <t>TR-2058</t>
  </si>
  <si>
    <t>TR-2059</t>
  </si>
  <si>
    <t>T-5060</t>
  </si>
  <si>
    <t>L-1013</t>
  </si>
  <si>
    <t>TR-138/10</t>
  </si>
  <si>
    <t>T-1</t>
  </si>
  <si>
    <t>L-1038</t>
  </si>
  <si>
    <t>L-2050</t>
  </si>
  <si>
    <t>AT89-212</t>
  </si>
  <si>
    <t>AT90-212</t>
  </si>
  <si>
    <t>L-2039</t>
  </si>
  <si>
    <t>CL-5021</t>
  </si>
  <si>
    <t>ÁREA OPERATIVA</t>
  </si>
  <si>
    <t>C</t>
  </si>
  <si>
    <t>S</t>
  </si>
  <si>
    <t>CONCESIONARIA LINEA DE TRANSMISIÓN LA NIÑA S.A.C.</t>
  </si>
  <si>
    <t>CONCESIONARIA LINEA DE TRANSMISION CCNCM S.A.C.</t>
  </si>
  <si>
    <t>ATN S.A.</t>
  </si>
  <si>
    <t>COMPAÑIA TRANSMISORA ANDINA S.A.</t>
  </si>
  <si>
    <t>EGENOR</t>
  </si>
  <si>
    <t>PLUZ ENERGÍA PERÚ S.A.A.</t>
  </si>
  <si>
    <t>ENEL PERU S.A.C.</t>
  </si>
  <si>
    <t>ABY TRANSMISIÓN SUR</t>
  </si>
  <si>
    <t>ELECTROCENTRO</t>
  </si>
  <si>
    <t>ATN 2 S.A.</t>
  </si>
  <si>
    <t>REDESUR</t>
  </si>
  <si>
    <t>TRANSMISORA ELECTRICA DEL SUR S.A.C</t>
  </si>
  <si>
    <t>ELECTROSUR S.A.</t>
  </si>
  <si>
    <t>Nota: Información proviene de datos instantáneos de potencia cada 30 minutos (Valores SCADA)</t>
  </si>
  <si>
    <t>Datos estimados</t>
  </si>
  <si>
    <t>Sin datos</t>
  </si>
  <si>
    <t>Equipos intervienen en demanda por áreas y congestiones</t>
  </si>
  <si>
    <t>POTENCIA REACTIVA LÍNEAS DE TRANSMISIÓN DEL SEIN (MVar)</t>
  </si>
  <si>
    <t>4558220</t>
  </si>
  <si>
    <t>628509</t>
  </si>
  <si>
    <t>634268</t>
  </si>
  <si>
    <t>641992</t>
  </si>
  <si>
    <t>642403</t>
  </si>
  <si>
    <t>633496</t>
  </si>
  <si>
    <t>628314</t>
  </si>
  <si>
    <t>625708</t>
  </si>
  <si>
    <t>634119</t>
  </si>
  <si>
    <t>636136</t>
  </si>
  <si>
    <t>625106</t>
  </si>
  <si>
    <t>1235750</t>
  </si>
  <si>
    <t>1236126</t>
  </si>
  <si>
    <t>1236797</t>
  </si>
  <si>
    <t>1237632</t>
  </si>
  <si>
    <t>1237223</t>
  </si>
  <si>
    <t>637580</t>
  </si>
  <si>
    <t>636214</t>
  </si>
  <si>
    <t>628935</t>
  </si>
  <si>
    <t>631030</t>
  </si>
  <si>
    <t>640782</t>
  </si>
  <si>
    <t>626536</t>
  </si>
  <si>
    <t>641411</t>
  </si>
  <si>
    <t>631324</t>
  </si>
  <si>
    <t>631509</t>
  </si>
  <si>
    <t>1777569</t>
  </si>
  <si>
    <t>626497</t>
  </si>
  <si>
    <t>631339</t>
  </si>
  <si>
    <t>1777654</t>
  </si>
  <si>
    <t>1235768</t>
  </si>
  <si>
    <t>1235877</t>
  </si>
  <si>
    <t>627098</t>
  </si>
  <si>
    <t>633684</t>
  </si>
  <si>
    <t>629442</t>
  </si>
  <si>
    <t>629456</t>
  </si>
  <si>
    <t>631888</t>
  </si>
  <si>
    <t>628865</t>
  </si>
  <si>
    <t>630305</t>
  </si>
  <si>
    <t>625798</t>
  </si>
  <si>
    <t>629567</t>
  </si>
  <si>
    <t>634899</t>
  </si>
  <si>
    <t>639123</t>
  </si>
  <si>
    <t>639675</t>
  </si>
  <si>
    <t>642440</t>
  </si>
  <si>
    <t>630606</t>
  </si>
  <si>
    <t>640658</t>
  </si>
  <si>
    <t>626256</t>
  </si>
  <si>
    <t>641512</t>
  </si>
  <si>
    <t>636252</t>
  </si>
  <si>
    <t>630818</t>
  </si>
  <si>
    <t>637818</t>
  </si>
  <si>
    <t>626107</t>
  </si>
  <si>
    <t>631555</t>
  </si>
  <si>
    <t>640981</t>
  </si>
  <si>
    <t>628437</t>
  </si>
  <si>
    <t>628746</t>
  </si>
  <si>
    <t>639195</t>
  </si>
  <si>
    <t>636899</t>
  </si>
  <si>
    <t>625026</t>
  </si>
  <si>
    <t>634507</t>
  </si>
  <si>
    <t>637486</t>
  </si>
  <si>
    <t>631007</t>
  </si>
  <si>
    <t>632652</t>
  </si>
  <si>
    <t>1192864</t>
  </si>
  <si>
    <t>639741</t>
  </si>
  <si>
    <t>625346</t>
  </si>
  <si>
    <t>1743850</t>
  </si>
  <si>
    <t>1743772</t>
  </si>
  <si>
    <t>2935848</t>
  </si>
  <si>
    <t>625585</t>
  </si>
  <si>
    <t>626862</t>
  </si>
  <si>
    <t>633498</t>
  </si>
  <si>
    <t>627774</t>
  </si>
  <si>
    <t>633786</t>
  </si>
  <si>
    <t>625872</t>
  </si>
  <si>
    <t>630792</t>
  </si>
  <si>
    <t>630585</t>
  </si>
  <si>
    <t>635907</t>
  </si>
  <si>
    <t>636223</t>
  </si>
  <si>
    <t>631273</t>
  </si>
  <si>
    <t>641700</t>
  </si>
  <si>
    <t>629154</t>
  </si>
  <si>
    <t>1015935</t>
  </si>
  <si>
    <t>1016027</t>
  </si>
  <si>
    <t>641350</t>
  </si>
  <si>
    <t>634420</t>
  </si>
  <si>
    <t>634829</t>
  </si>
  <si>
    <t>639651</t>
  </si>
  <si>
    <t>632423</t>
  </si>
  <si>
    <t>628918</t>
  </si>
  <si>
    <t>633675</t>
  </si>
  <si>
    <t>633238</t>
  </si>
  <si>
    <t>630029</t>
  </si>
  <si>
    <t>626504</t>
  </si>
  <si>
    <t>640590</t>
  </si>
  <si>
    <t>629290</t>
  </si>
  <si>
    <t>639889</t>
  </si>
  <si>
    <t>624885</t>
  </si>
  <si>
    <t>633870</t>
  </si>
  <si>
    <t>627283</t>
  </si>
  <si>
    <t>634503</t>
  </si>
  <si>
    <t>639510</t>
  </si>
  <si>
    <t>633283</t>
  </si>
  <si>
    <t>635682</t>
  </si>
  <si>
    <t>627297</t>
  </si>
  <si>
    <t>642129</t>
  </si>
  <si>
    <t>636343</t>
  </si>
  <si>
    <t>629984</t>
  </si>
  <si>
    <t>625292</t>
  </si>
  <si>
    <t>629786</t>
  </si>
  <si>
    <t>642125</t>
  </si>
  <si>
    <t>627099</t>
  </si>
  <si>
    <t>624589</t>
  </si>
  <si>
    <t>638799</t>
  </si>
  <si>
    <t>633679</t>
  </si>
  <si>
    <t>630111</t>
  </si>
  <si>
    <t>624692</t>
  </si>
  <si>
    <t>635406</t>
  </si>
  <si>
    <t>632556</t>
  </si>
  <si>
    <t>639296</t>
  </si>
  <si>
    <t>640057</t>
  </si>
  <si>
    <t>638657</t>
  </si>
  <si>
    <t>634726</t>
  </si>
  <si>
    <t>632042</t>
  </si>
  <si>
    <t>632795</t>
  </si>
  <si>
    <t>629476</t>
  </si>
  <si>
    <t>634277</t>
  </si>
  <si>
    <t>626882</t>
  </si>
  <si>
    <t>634841</t>
  </si>
  <si>
    <t>631416</t>
  </si>
  <si>
    <t>642017</t>
  </si>
  <si>
    <t>858724</t>
  </si>
  <si>
    <t>632435</t>
  </si>
  <si>
    <t>638128</t>
  </si>
  <si>
    <t>2850912</t>
  </si>
  <si>
    <t>633777</t>
  </si>
  <si>
    <t>634171</t>
  </si>
  <si>
    <t>641628</t>
  </si>
  <si>
    <t>630119</t>
  </si>
  <si>
    <t>642382</t>
  </si>
  <si>
    <t>625524</t>
  </si>
  <si>
    <t>639187</t>
  </si>
  <si>
    <t>631636</t>
  </si>
  <si>
    <t>635264</t>
  </si>
  <si>
    <t>637490</t>
  </si>
  <si>
    <t>627777</t>
  </si>
  <si>
    <t>628927</t>
  </si>
  <si>
    <t>635471</t>
  </si>
  <si>
    <t>626898</t>
  </si>
  <si>
    <t>625242</t>
  </si>
  <si>
    <t>642030</t>
  </si>
  <si>
    <t>641560</t>
  </si>
  <si>
    <t>636117</t>
  </si>
  <si>
    <t>638407</t>
  </si>
  <si>
    <t>642271</t>
  </si>
  <si>
    <t>640499</t>
  </si>
  <si>
    <t>630702</t>
  </si>
  <si>
    <t>628343</t>
  </si>
  <si>
    <t>626772</t>
  </si>
  <si>
    <t>637013</t>
  </si>
  <si>
    <t>629337</t>
  </si>
  <si>
    <t>632992</t>
  </si>
  <si>
    <t>624635</t>
  </si>
  <si>
    <t>625565</t>
  </si>
  <si>
    <t>626980</t>
  </si>
  <si>
    <t>629315</t>
  </si>
  <si>
    <t>638014</t>
  </si>
  <si>
    <t>633966</t>
  </si>
  <si>
    <t>635849</t>
  </si>
  <si>
    <t>627060</t>
  </si>
  <si>
    <t>639871</t>
  </si>
  <si>
    <t>628236</t>
  </si>
  <si>
    <t>635713</t>
  </si>
  <si>
    <t>628614</t>
  </si>
  <si>
    <t>631224</t>
  </si>
  <si>
    <t>634871</t>
  </si>
  <si>
    <t>642000</t>
  </si>
  <si>
    <t>635771</t>
  </si>
  <si>
    <t>640483</t>
  </si>
  <si>
    <t>640263</t>
  </si>
  <si>
    <t>631993</t>
  </si>
  <si>
    <t>627180</t>
  </si>
  <si>
    <t>626244</t>
  </si>
  <si>
    <t>632771</t>
  </si>
  <si>
    <t>639248</t>
  </si>
  <si>
    <t>631700</t>
  </si>
  <si>
    <t>641225</t>
  </si>
  <si>
    <t>625642</t>
  </si>
  <si>
    <t>638769</t>
  </si>
  <si>
    <t>635917</t>
  </si>
  <si>
    <t>858838,1077106</t>
  </si>
  <si>
    <t>625887</t>
  </si>
  <si>
    <t>630081</t>
  </si>
  <si>
    <t>628546</t>
  </si>
  <si>
    <t>627959</t>
  </si>
  <si>
    <t>634415</t>
  </si>
  <si>
    <t>631243</t>
  </si>
  <si>
    <t>638647</t>
  </si>
  <si>
    <t>631900</t>
  </si>
  <si>
    <t>638441</t>
  </si>
  <si>
    <t>626516</t>
  </si>
  <si>
    <t>631077</t>
  </si>
  <si>
    <t>635392</t>
  </si>
  <si>
    <t>636159</t>
  </si>
  <si>
    <t>625771</t>
  </si>
  <si>
    <t>1538349</t>
  </si>
  <si>
    <t>1475453</t>
  </si>
  <si>
    <t>1474736</t>
  </si>
  <si>
    <t>1475121</t>
  </si>
  <si>
    <t>1474799</t>
  </si>
  <si>
    <t>1515247</t>
  </si>
  <si>
    <t>1515365</t>
  </si>
  <si>
    <t>858640</t>
  </si>
  <si>
    <t>858626</t>
  </si>
  <si>
    <t>628237</t>
  </si>
  <si>
    <t>635008</t>
  </si>
  <si>
    <t>641039</t>
  </si>
  <si>
    <t>630976</t>
  </si>
  <si>
    <t>632971</t>
  </si>
  <si>
    <t>625840</t>
  </si>
  <si>
    <t>624848</t>
  </si>
  <si>
    <t>641824</t>
  </si>
  <si>
    <t>635790</t>
  </si>
  <si>
    <t>634010</t>
  </si>
  <si>
    <t>632350</t>
  </si>
  <si>
    <t>637248</t>
  </si>
  <si>
    <t>626535</t>
  </si>
  <si>
    <t>631355</t>
  </si>
  <si>
    <t>636774</t>
  </si>
  <si>
    <t>631831</t>
  </si>
  <si>
    <t>625030</t>
  </si>
  <si>
    <t>636296</t>
  </si>
  <si>
    <t>627431</t>
  </si>
  <si>
    <t>640956</t>
  </si>
  <si>
    <t>637409</t>
  </si>
  <si>
    <t>625702</t>
  </si>
  <si>
    <t>639747</t>
  </si>
  <si>
    <t>1542171</t>
  </si>
  <si>
    <t>626027</t>
  </si>
  <si>
    <t>1542206</t>
  </si>
  <si>
    <t>625255</t>
  </si>
  <si>
    <t>634559</t>
  </si>
  <si>
    <t>627650</t>
  </si>
  <si>
    <t>625851</t>
  </si>
  <si>
    <t>635019</t>
  </si>
  <si>
    <t>1540545</t>
  </si>
  <si>
    <t>627961</t>
  </si>
  <si>
    <t>635556</t>
  </si>
  <si>
    <t>632495</t>
  </si>
  <si>
    <t>633682</t>
  </si>
  <si>
    <t>1485215</t>
  </si>
  <si>
    <t>1485505</t>
  </si>
  <si>
    <t>1485012</t>
  </si>
  <si>
    <t>1485150</t>
  </si>
  <si>
    <t>628559</t>
  </si>
  <si>
    <t>624562</t>
  </si>
  <si>
    <t>632670</t>
  </si>
  <si>
    <t>629420</t>
  </si>
  <si>
    <t>637245</t>
  </si>
  <si>
    <t>636403</t>
  </si>
  <si>
    <t>636323</t>
  </si>
  <si>
    <t>627602</t>
  </si>
  <si>
    <t>624666</t>
  </si>
  <si>
    <t>637278</t>
  </si>
  <si>
    <t>625952</t>
  </si>
  <si>
    <t>642339</t>
  </si>
  <si>
    <t>627888</t>
  </si>
  <si>
    <t>635881</t>
  </si>
  <si>
    <t>635822</t>
  </si>
  <si>
    <t>632799</t>
  </si>
  <si>
    <t>629545</t>
  </si>
  <si>
    <t>626335</t>
  </si>
  <si>
    <t>630356</t>
  </si>
  <si>
    <t>639454</t>
  </si>
  <si>
    <t>2608649</t>
  </si>
  <si>
    <t>627270</t>
  </si>
  <si>
    <t>633809</t>
  </si>
  <si>
    <t>635967</t>
  </si>
  <si>
    <t>858800</t>
  </si>
  <si>
    <t>858875</t>
  </si>
  <si>
    <t>858864</t>
  </si>
  <si>
    <t>858759</t>
  </si>
  <si>
    <t>858832</t>
  </si>
  <si>
    <t>858815</t>
  </si>
  <si>
    <t>858735</t>
  </si>
  <si>
    <t>2608484</t>
  </si>
  <si>
    <t>637671</t>
  </si>
  <si>
    <t>2938565</t>
  </si>
  <si>
    <t>2938434</t>
  </si>
  <si>
    <t>INTERCONEXIÓN ENTRE SISTEMAS OPERATIVOS DEL SEIN</t>
  </si>
  <si>
    <t>INTERCONEXIÓN CENTRO - NORTE</t>
  </si>
  <si>
    <t>INTERCONEXIÓN CENTRO - SUR</t>
  </si>
  <si>
    <t>KIMAN AYLLU 
 L-2269</t>
  </si>
  <si>
    <t>KIMAN AYLLU 
 L-2270</t>
  </si>
  <si>
    <t>CHIMBOTE I 
 L-2215</t>
  </si>
  <si>
    <t>CHIMBOTE I 
 L-2216</t>
  </si>
  <si>
    <t>CHIMBOTE NUEVA 
 L-5006</t>
  </si>
  <si>
    <t>CAMPO ARMIÑO 
 L-2051</t>
  </si>
  <si>
    <t>CAMPO ARMIÑO 
 L-2052</t>
  </si>
  <si>
    <t>POROMA 
 L-5033</t>
  </si>
  <si>
    <t>POROMA 
 L-5034</t>
  </si>
  <si>
    <t>Tensión de las Barras del SEIN definidas por el COES</t>
  </si>
  <si>
    <t>629630</t>
  </si>
  <si>
    <t>632467</t>
  </si>
  <si>
    <t>630255</t>
  </si>
  <si>
    <t>636551</t>
  </si>
  <si>
    <t>1743751</t>
  </si>
  <si>
    <t>632674</t>
  </si>
  <si>
    <t>1542685</t>
  </si>
  <si>
    <t>1474715</t>
  </si>
  <si>
    <t>634917</t>
  </si>
  <si>
    <t>1485400</t>
  </si>
  <si>
    <t>626385</t>
  </si>
  <si>
    <t>636319</t>
  </si>
  <si>
    <t>633142</t>
  </si>
  <si>
    <t>624948</t>
  </si>
  <si>
    <t>639809</t>
  </si>
  <si>
    <t>638425</t>
  </si>
  <si>
    <t>631220</t>
  </si>
  <si>
    <t>639911</t>
  </si>
  <si>
    <t>626637</t>
  </si>
  <si>
    <t>1721925</t>
  </si>
  <si>
    <t>2240390</t>
  </si>
  <si>
    <t>636591</t>
  </si>
  <si>
    <t>626787</t>
  </si>
  <si>
    <t>639212</t>
  </si>
  <si>
    <t>639136</t>
  </si>
  <si>
    <t>631412</t>
  </si>
  <si>
    <t>630739</t>
  </si>
  <si>
    <t>627971</t>
  </si>
  <si>
    <t>630329</t>
  </si>
  <si>
    <t>627630</t>
  </si>
  <si>
    <t>LA NIÑA</t>
  </si>
  <si>
    <t>TRUJILLO NUEVA</t>
  </si>
  <si>
    <t>CHIMBOTE 500</t>
  </si>
  <si>
    <t>CARAPONGO</t>
  </si>
  <si>
    <t>MONTALVO</t>
  </si>
  <si>
    <t>CHAVARRÍA</t>
  </si>
  <si>
    <t>SOCABAYA</t>
  </si>
  <si>
    <t>PUNO</t>
  </si>
  <si>
    <t>LOS HÉROES</t>
  </si>
  <si>
    <t>JULIACA</t>
  </si>
  <si>
    <t>BOTIFLACA (CUAJONE)</t>
  </si>
  <si>
    <t>CERRO VERDE</t>
  </si>
  <si>
    <t>TINTAYA NUEVA</t>
  </si>
  <si>
    <t>CACHIMAYO</t>
  </si>
  <si>
    <t>CALLALLI</t>
  </si>
  <si>
    <t>PARAGSHA 2</t>
  </si>
  <si>
    <t>TENSIÓN</t>
  </si>
  <si>
    <t>500</t>
  </si>
  <si>
    <t>220</t>
  </si>
  <si>
    <t>138</t>
  </si>
  <si>
    <t>BARRA A</t>
  </si>
  <si>
    <t>Nota: Información proviene de datos instantáneos de tensión cada 30 minutos (Valores SCADA)</t>
  </si>
  <si>
    <t xml:space="preserve">Reporte de líneas desconectadas por Regulación de Tensión </t>
  </si>
  <si>
    <t>MOTIVO</t>
  </si>
  <si>
    <t>L. CHAGLLA - PARAGSHA</t>
  </si>
  <si>
    <t>L-2150</t>
  </si>
  <si>
    <t>09/06/2026 02:14:00</t>
  </si>
  <si>
    <t>09/06/2026 06:12:00</t>
  </si>
  <si>
    <t>Por regulación de tensión en Paragsha 2 220 kV.</t>
  </si>
  <si>
    <t>L-2151</t>
  </si>
  <si>
    <t>09/06/2026 02:15:00</t>
  </si>
  <si>
    <t>09/06/2026 06:20:00</t>
  </si>
  <si>
    <t>Reporte de Sistemas Aislados Temporales</t>
  </si>
  <si>
    <t>EMPRESA 
CAUSANTE</t>
  </si>
  <si>
    <t>INSTALACIÓN CAUSANTE</t>
  </si>
  <si>
    <t>OPERACIÓN DE 
CENTRALES</t>
  </si>
  <si>
    <t>SUBSISTEMA 
AISLADO</t>
  </si>
  <si>
    <t>Reporte de GPS</t>
  </si>
  <si>
    <t>CHICLAYO</t>
  </si>
  <si>
    <t>Indicador de Calidad</t>
  </si>
  <si>
    <t>Frecuencia mínima</t>
  </si>
  <si>
    <t>Frecuencia máxima</t>
  </si>
  <si>
    <t>Transgresiones</t>
  </si>
  <si>
    <t>Hora</t>
  </si>
  <si>
    <t>Hz</t>
  </si>
  <si>
    <t>Acumuladas mes</t>
  </si>
  <si>
    <t>Variaciones Sostenidas de Frecuencia</t>
  </si>
  <si>
    <t>---</t>
  </si>
  <si>
    <t>0</t>
  </si>
  <si>
    <t>Variaciones Súbitas de Frecuencia</t>
  </si>
  <si>
    <t>Variaciones Frecuencia</t>
  </si>
  <si>
    <t xml:space="preserve">04:24:31
</t>
  </si>
  <si>
    <t xml:space="preserve">59.824 
</t>
  </si>
  <si>
    <t xml:space="preserve">08:07:42
</t>
  </si>
  <si>
    <t xml:space="preserve">60.252 
</t>
  </si>
  <si>
    <t>DATACENTERCOES</t>
  </si>
  <si>
    <t>PUCALLPA ISA</t>
  </si>
  <si>
    <t xml:space="preserve">59.825 
</t>
  </si>
  <si>
    <t>RIOJA</t>
  </si>
  <si>
    <t>SAN JUAN CCRespaldo</t>
  </si>
  <si>
    <t>TALARA</t>
  </si>
  <si>
    <t>Reporte de Sistemas Aislados Temporales y sus variaciones sostenidas y súbitas de frecuencia</t>
  </si>
  <si>
    <t>INDICADOR DE CALIDAD</t>
  </si>
  <si>
    <t>PERIODO / HORA</t>
  </si>
  <si>
    <t>VALOR</t>
  </si>
  <si>
    <t>N° TRANSGRESIONES
ACUMULADAS - MES</t>
  </si>
  <si>
    <t>TOLERANCIA NTCSE</t>
  </si>
  <si>
    <t>MAX.</t>
  </si>
  <si>
    <t>MMIN.</t>
  </si>
  <si>
    <t xml:space="preserve">Variaciones Súbitas de Frecuencia	</t>
  </si>
  <si>
    <t>Desviaciones de la demanda respecto a su pronóstico</t>
  </si>
  <si>
    <t>EJECUTADA</t>
  </si>
  <si>
    <t>PROG. DIARA</t>
  </si>
  <si>
    <t>DESVIACIÓN(%)</t>
  </si>
  <si>
    <t>DESVIACIÓN DEL DESPACHO DE LAS CENTRALES DE GENERACIÓN COES (MW)</t>
  </si>
  <si>
    <t>EJE</t>
  </si>
  <si>
    <t>REPROG</t>
  </si>
  <si>
    <t>PROG</t>
  </si>
  <si>
    <t>EJE - PROG</t>
  </si>
  <si>
    <t>EJEC (MWh)</t>
  </si>
  <si>
    <t>El costo total de la operación ejecutado fue S/. 8520622 y resultó S/. 847374 (11.04% ) menor que el correspondiente al martes de la semana pasada.</t>
  </si>
  <si>
    <t>Fecha</t>
  </si>
  <si>
    <t>Costo Total Ejecutado</t>
  </si>
  <si>
    <t>Costo Total Programado</t>
  </si>
  <si>
    <t>MAR 2</t>
  </si>
  <si>
    <t>MIE 3</t>
  </si>
  <si>
    <t>JUE 4</t>
  </si>
  <si>
    <t>VIE 5</t>
  </si>
  <si>
    <t>SAB 6</t>
  </si>
  <si>
    <t>DOM 7</t>
  </si>
  <si>
    <t>LUN 8</t>
  </si>
  <si>
    <t>MAR 9</t>
  </si>
  <si>
    <t>Calificación de la Operacion de las Unidades de Generación</t>
  </si>
  <si>
    <t>Registro de las congestiones del Sistema de Transmisión</t>
  </si>
  <si>
    <t>EMPRESA AFECTADA</t>
  </si>
  <si>
    <t>INSTALACIÓN DE TRANSMISIÓN AFECTADA</t>
  </si>
  <si>
    <t>UNIDADES GENERADORAS LIMITADAS</t>
  </si>
  <si>
    <t>L. CARABAYLLO - CHIMBOTE1</t>
  </si>
  <si>
    <t>Operó CCTT Malacas Tumbes Recka</t>
  </si>
  <si>
    <t>Regulación primaria (RPF) y secundaria (RSF) de frecuencia</t>
  </si>
  <si>
    <t>El porcentaje de magnitud de Reserva Rotante para la RPF a todas las centrales del SEIN según el PR-21 es: 3.50%</t>
  </si>
  <si>
    <t>Las centrales que realizaron la Regulación Secundaria de Frecuencia fueron:</t>
  </si>
  <si>
    <t>00:00 - 00:30</t>
  </si>
  <si>
    <t>00:30 - 01:00</t>
  </si>
  <si>
    <t>01:00 - 01:30</t>
  </si>
  <si>
    <t>01:30 - 02:00</t>
  </si>
  <si>
    <t>02:00 - 02:30</t>
  </si>
  <si>
    <t>02:30 - 03:00</t>
  </si>
  <si>
    <t>03:00 - 03:30</t>
  </si>
  <si>
    <t>03:30 - 04:00</t>
  </si>
  <si>
    <t>04:00 - 04:30</t>
  </si>
  <si>
    <t>04:30 - 05:00</t>
  </si>
  <si>
    <t>05:00 - 05:30</t>
  </si>
  <si>
    <t>05:30 - 06:00</t>
  </si>
  <si>
    <t>06:00 - 06:30</t>
  </si>
  <si>
    <t>06:30 - 07:00</t>
  </si>
  <si>
    <t>07:00 - 07:30</t>
  </si>
  <si>
    <t>07:30 - 08:00</t>
  </si>
  <si>
    <t>08:00 - 08:30</t>
  </si>
  <si>
    <t>08:30 - 09:00</t>
  </si>
  <si>
    <t>09:00 - 09:30</t>
  </si>
  <si>
    <t>09:30 - 10:00</t>
  </si>
  <si>
    <t>10:00 - 10:30</t>
  </si>
  <si>
    <t>10:30 - 11:00</t>
  </si>
  <si>
    <t>11:00 - 11:30</t>
  </si>
  <si>
    <t>11:30 - 12:00</t>
  </si>
  <si>
    <t>12:00 - 12:30</t>
  </si>
  <si>
    <t>12:30 - 13:00</t>
  </si>
  <si>
    <t>13:00 - 13:30</t>
  </si>
  <si>
    <t>13:30 - 14:00</t>
  </si>
  <si>
    <t>14:00 - 14:30</t>
  </si>
  <si>
    <t>14:30 - 15:00</t>
  </si>
  <si>
    <t>15:00 - 15:30</t>
  </si>
  <si>
    <t>15:30 - 16:00</t>
  </si>
  <si>
    <t>16:00 - 16:30</t>
  </si>
  <si>
    <t>16:30 - 17:00</t>
  </si>
  <si>
    <t>17:00 - 17:30</t>
  </si>
  <si>
    <t>17:30 - 18:00</t>
  </si>
  <si>
    <t>18:00 - 18:30</t>
  </si>
  <si>
    <t>18:30 - 19:00</t>
  </si>
  <si>
    <t>19:00 - 19:30</t>
  </si>
  <si>
    <t>19:30 - 20:00</t>
  </si>
  <si>
    <t>20:00 - 20:30</t>
  </si>
  <si>
    <t>20:30 - 21:00</t>
  </si>
  <si>
    <t>21:00 - 21:30</t>
  </si>
  <si>
    <t>21:30 - 22:00</t>
  </si>
  <si>
    <t>22:00 - 22:30</t>
  </si>
  <si>
    <t>22:30 - 23:00</t>
  </si>
  <si>
    <t>23:00 - 23:30</t>
  </si>
  <si>
    <t>23:30 - 00:00</t>
  </si>
  <si>
    <t>ID</t>
  </si>
  <si>
    <t>URS</t>
  </si>
  <si>
    <t>COD. AGC</t>
  </si>
  <si>
    <t>Disp</t>
  </si>
  <si>
    <t>UP</t>
  </si>
  <si>
    <t>DOWN</t>
  </si>
  <si>
    <t>914-11571</t>
  </si>
  <si>
    <t>URS-KAL-001</t>
  </si>
  <si>
    <t>CTKallpa - CC1</t>
  </si>
  <si>
    <t>914-202</t>
  </si>
  <si>
    <t xml:space="preserve">URS-KAL-001 - TG1            </t>
  </si>
  <si>
    <t>CTKallpa - TG1</t>
  </si>
  <si>
    <t>914-203</t>
  </si>
  <si>
    <t xml:space="preserve">URS-KAL-001 - TG2            </t>
  </si>
  <si>
    <t>CTKallpa - TG2</t>
  </si>
  <si>
    <t>914-12713</t>
  </si>
  <si>
    <t>URS-KAL-001 - TG3</t>
  </si>
  <si>
    <t>CTKallpa - TG3</t>
  </si>
  <si>
    <t>914-13204</t>
  </si>
  <si>
    <t>URS-KAL-001 - TV</t>
  </si>
  <si>
    <t>CTKallpa - TV</t>
  </si>
  <si>
    <t>915-12720</t>
  </si>
  <si>
    <t>URS-KAL-002</t>
  </si>
  <si>
    <t>CTFlores</t>
  </si>
  <si>
    <t>915-12726</t>
  </si>
  <si>
    <t>URS-KAL-002 - TG1</t>
  </si>
  <si>
    <t>CTFlores - TG1</t>
  </si>
  <si>
    <t>915-22082</t>
  </si>
  <si>
    <t>URS-KAL-002 - TV</t>
  </si>
  <si>
    <t>CTFlores - TV</t>
  </si>
  <si>
    <t>916-291</t>
  </si>
  <si>
    <t>URS-STK-001</t>
  </si>
  <si>
    <t>CHYaupi - VU_Yau</t>
  </si>
  <si>
    <t>916-50</t>
  </si>
  <si>
    <t>URS-STK-001 - G1</t>
  </si>
  <si>
    <t>CHYaupi - G1</t>
  </si>
  <si>
    <t>916-51</t>
  </si>
  <si>
    <t>URS-STK-001 - G2</t>
  </si>
  <si>
    <t>CHYaupi - G2</t>
  </si>
  <si>
    <t>916-52</t>
  </si>
  <si>
    <t>URS-STK-001 - G3</t>
  </si>
  <si>
    <t>CHYaupi - G3</t>
  </si>
  <si>
    <t>916-53</t>
  </si>
  <si>
    <t>URS-STK-001 - G4</t>
  </si>
  <si>
    <t>CHYaupi - G4</t>
  </si>
  <si>
    <t>916-54</t>
  </si>
  <si>
    <t>URS-STK-001 - G5</t>
  </si>
  <si>
    <t>CHYaupi - G5</t>
  </si>
  <si>
    <t>917-276</t>
  </si>
  <si>
    <t>URS-STK-002</t>
  </si>
  <si>
    <t>CHMalpas - VU_Mal</t>
  </si>
  <si>
    <t>917-39</t>
  </si>
  <si>
    <t>URS-STK-002 - G1</t>
  </si>
  <si>
    <t>CHMalpas - G1</t>
  </si>
  <si>
    <t>917-40</t>
  </si>
  <si>
    <t>URS-STK-002 - G2</t>
  </si>
  <si>
    <t>CHMalpas - G2</t>
  </si>
  <si>
    <t>917-41</t>
  </si>
  <si>
    <t>URS-STK-002 - G3</t>
  </si>
  <si>
    <t>CHMalpas - G3</t>
  </si>
  <si>
    <t>917-42</t>
  </si>
  <si>
    <t>URS-STK-002 - G4</t>
  </si>
  <si>
    <t>CHMalpas - G4</t>
  </si>
  <si>
    <t>918-260</t>
  </si>
  <si>
    <t>URS-STK-003</t>
  </si>
  <si>
    <t>CHCahua</t>
  </si>
  <si>
    <t>918-55</t>
  </si>
  <si>
    <t>URS-STK-003 - G1</t>
  </si>
  <si>
    <t>CHCahua - G1</t>
  </si>
  <si>
    <t>918-56</t>
  </si>
  <si>
    <t>URS-STK-003 - G2</t>
  </si>
  <si>
    <t>CHCahua - G2</t>
  </si>
  <si>
    <t>920-267</t>
  </si>
  <si>
    <t>C.H.CAÑON DEL PATO</t>
  </si>
  <si>
    <t>URS-EGN-001</t>
  </si>
  <si>
    <t>CHCanonP</t>
  </si>
  <si>
    <t>920-73</t>
  </si>
  <si>
    <t>URS-EGN-001 - G1</t>
  </si>
  <si>
    <t>CHCanonP - G1</t>
  </si>
  <si>
    <t>920-74</t>
  </si>
  <si>
    <t>URS-EGN-001 - G2</t>
  </si>
  <si>
    <t>CHCanonP - G2</t>
  </si>
  <si>
    <t>920-75</t>
  </si>
  <si>
    <t>URS-EGN-001 - G3</t>
  </si>
  <si>
    <t>CHCanonP - G3</t>
  </si>
  <si>
    <t>920-76</t>
  </si>
  <si>
    <t>URS-EGN-001 - G4</t>
  </si>
  <si>
    <t>CHCanonP - G4</t>
  </si>
  <si>
    <t>920-77</t>
  </si>
  <si>
    <t>URS-EGN-001 - G5</t>
  </si>
  <si>
    <t>CHCanonP - G5</t>
  </si>
  <si>
    <t>920-78</t>
  </si>
  <si>
    <t>URS-EGN-001 - G6</t>
  </si>
  <si>
    <t>CHCanonP - G6</t>
  </si>
  <si>
    <t>921-264</t>
  </si>
  <si>
    <t>URS-EGN-002</t>
  </si>
  <si>
    <t>CHCarhua</t>
  </si>
  <si>
    <t>921-61</t>
  </si>
  <si>
    <t>URS-EGN-002 - G1</t>
  </si>
  <si>
    <t>CHCarhua - G1</t>
  </si>
  <si>
    <t>921-62</t>
  </si>
  <si>
    <t>URS-EGN-002 - G2</t>
  </si>
  <si>
    <t>CHCarhua - G2</t>
  </si>
  <si>
    <t>921-63</t>
  </si>
  <si>
    <t>URS-EGN-002 - G3</t>
  </si>
  <si>
    <t>CHCarhua - G3</t>
  </si>
  <si>
    <t>922-14964</t>
  </si>
  <si>
    <t>URS-STK-004</t>
  </si>
  <si>
    <t>CHCheves</t>
  </si>
  <si>
    <t>922-14965</t>
  </si>
  <si>
    <t>URS-STK-004 - G1</t>
  </si>
  <si>
    <t>CHCheves - G1</t>
  </si>
  <si>
    <t>922-14966</t>
  </si>
  <si>
    <t>URS-STK-004 - G2</t>
  </si>
  <si>
    <t>CHCheves - G2</t>
  </si>
  <si>
    <t>923-13656</t>
  </si>
  <si>
    <t>URS-TCH-001</t>
  </si>
  <si>
    <t>CTOllero</t>
  </si>
  <si>
    <t>923-13657</t>
  </si>
  <si>
    <t>URS-TCH-001 - TG1</t>
  </si>
  <si>
    <t>CTOllero - TG1</t>
  </si>
  <si>
    <t>923-18479</t>
  </si>
  <si>
    <t>URS-TCH-001 - TV</t>
  </si>
  <si>
    <t>CTOllero - TV</t>
  </si>
  <si>
    <t>924-272</t>
  </si>
  <si>
    <t>URS-ENL-001</t>
  </si>
  <si>
    <t>CHHuinco</t>
  </si>
  <si>
    <t>924-22</t>
  </si>
  <si>
    <t>URS-ENL-001 - G1</t>
  </si>
  <si>
    <t>CHHuinco - G1</t>
  </si>
  <si>
    <t>924-23</t>
  </si>
  <si>
    <t>URS-ENL-001 - G2</t>
  </si>
  <si>
    <t>CHHuinco - G2</t>
  </si>
  <si>
    <t>924-24</t>
  </si>
  <si>
    <t>URS-ENL-001 - G3</t>
  </si>
  <si>
    <t>CHHuinco - G3</t>
  </si>
  <si>
    <t>924-25</t>
  </si>
  <si>
    <t>URS-ENL-001 - G4</t>
  </si>
  <si>
    <t>CHHuinco - G4</t>
  </si>
  <si>
    <t>1906-280</t>
  </si>
  <si>
    <t>URS-ENL-002</t>
  </si>
  <si>
    <t>CHMatuca</t>
  </si>
  <si>
    <t>1906-28</t>
  </si>
  <si>
    <t>URS-ENL-002 - G1</t>
  </si>
  <si>
    <t>CHMatuca - G1</t>
  </si>
  <si>
    <t>1906-29</t>
  </si>
  <si>
    <t>URS-ENL-002 - G2</t>
  </si>
  <si>
    <t>CHMatuca - G2</t>
  </si>
  <si>
    <t>1964-11513</t>
  </si>
  <si>
    <t>C.T. CHILCA UNO</t>
  </si>
  <si>
    <t>URS-ENG-001</t>
  </si>
  <si>
    <t>CTChilc1 - CC</t>
  </si>
  <si>
    <t>1964-197</t>
  </si>
  <si>
    <t xml:space="preserve">URS-ENG-001 - TG1            </t>
  </si>
  <si>
    <t>CTChilc1 - TG1</t>
  </si>
  <si>
    <t>1964-198</t>
  </si>
  <si>
    <t xml:space="preserve">URS-ENG-001 - TG2            </t>
  </si>
  <si>
    <t>CTChilc1 - TG2</t>
  </si>
  <si>
    <t>1964-12332</t>
  </si>
  <si>
    <t>URS-ENG-001 - TG3</t>
  </si>
  <si>
    <t>CTChilc1 - TG3</t>
  </si>
  <si>
    <t>1964-13344</t>
  </si>
  <si>
    <t>URS-ENG-001 - TV</t>
  </si>
  <si>
    <t>CTChilc1 - TV</t>
  </si>
  <si>
    <t>1965-15210</t>
  </si>
  <si>
    <t>URS-KALL-003</t>
  </si>
  <si>
    <t>CHCeAgui</t>
  </si>
  <si>
    <t>1965-15211</t>
  </si>
  <si>
    <t>URS-KALL-003 - G1</t>
  </si>
  <si>
    <t>CHCeAgui - G1</t>
  </si>
  <si>
    <t>1965-15212</t>
  </si>
  <si>
    <t>URS-KALL-003 - G2</t>
  </si>
  <si>
    <t>CHCeAgui - G2</t>
  </si>
  <si>
    <t>1965-15213</t>
  </si>
  <si>
    <t>URS-KALL-003 - G3</t>
  </si>
  <si>
    <t>CHCeAgui - G3</t>
  </si>
  <si>
    <t>2253-12600</t>
  </si>
  <si>
    <t>C.H. PLATANAL</t>
  </si>
  <si>
    <t>URS-CLP-001</t>
  </si>
  <si>
    <t>CHPlatan</t>
  </si>
  <si>
    <t>2253-12601</t>
  </si>
  <si>
    <t>URS-CLP-001 - G1</t>
  </si>
  <si>
    <t>CHPlatan - G1</t>
  </si>
  <si>
    <t>2253-12602</t>
  </si>
  <si>
    <t>URS-CLP-001 - G2</t>
  </si>
  <si>
    <t>CHPlatan - G2</t>
  </si>
  <si>
    <t>3168-1191</t>
  </si>
  <si>
    <t>URS-CHI-001</t>
  </si>
  <si>
    <t>CHChimay</t>
  </si>
  <si>
    <t>3168-109</t>
  </si>
  <si>
    <t>URS-CHI-001 - G1</t>
  </si>
  <si>
    <t>CHChimay - G1</t>
  </si>
  <si>
    <t>3168-110</t>
  </si>
  <si>
    <t>URS-CHI-001 - G2</t>
  </si>
  <si>
    <t>CHChimay - G2</t>
  </si>
  <si>
    <t>3170-1066</t>
  </si>
  <si>
    <t>C.T. SANTA ROSA 2</t>
  </si>
  <si>
    <t>URS-ENL-004</t>
  </si>
  <si>
    <t>CTStaRos</t>
  </si>
  <si>
    <t>3170-12329</t>
  </si>
  <si>
    <t>URS-ENL-004 - TG8</t>
  </si>
  <si>
    <t>CTStaRos - TG8</t>
  </si>
  <si>
    <t>3182-14970</t>
  </si>
  <si>
    <t>URS-CHG-001</t>
  </si>
  <si>
    <t>CHChagll</t>
  </si>
  <si>
    <t>3182-14971</t>
  </si>
  <si>
    <t>URS-CHG-001 - G1</t>
  </si>
  <si>
    <t>CHChagll - G1</t>
  </si>
  <si>
    <t>3182-14972</t>
  </si>
  <si>
    <t>URS-CHG-001 - G2</t>
  </si>
  <si>
    <t>CHChagll - G2</t>
  </si>
  <si>
    <t>3308-13601</t>
  </si>
  <si>
    <t>URS-FNX-001</t>
  </si>
  <si>
    <t>CTFenix - CC</t>
  </si>
  <si>
    <t>3308-13604</t>
  </si>
  <si>
    <t>URS-FNX-001 - GT11</t>
  </si>
  <si>
    <t>CTFenix - TG11</t>
  </si>
  <si>
    <t>3308-13603</t>
  </si>
  <si>
    <t>URS-FNX-001 - GT12</t>
  </si>
  <si>
    <t>CTFenix - TG12</t>
  </si>
  <si>
    <t>3308-13602</t>
  </si>
  <si>
    <t>URS-FNX-001 - TV10</t>
  </si>
  <si>
    <t>CTFenix - TV</t>
  </si>
  <si>
    <t>3356-290</t>
  </si>
  <si>
    <t>URS-ENL-005</t>
  </si>
  <si>
    <t>CTVentan - CC</t>
  </si>
  <si>
    <t>3356-13</t>
  </si>
  <si>
    <t>URS-ENL-005 - TG3</t>
  </si>
  <si>
    <t>CTVentan - TG3</t>
  </si>
  <si>
    <t>3356-14</t>
  </si>
  <si>
    <t>URS-ENL-005 - TG4</t>
  </si>
  <si>
    <t>CTVentan - TG4</t>
  </si>
  <si>
    <t>3356-196</t>
  </si>
  <si>
    <t xml:space="preserve">URS-ENL-005 - TV             </t>
  </si>
  <si>
    <t>CTVentan - TV</t>
  </si>
  <si>
    <t>3489-269</t>
  </si>
  <si>
    <t>URS-STK-005</t>
  </si>
  <si>
    <t>CHGallCi - VU_Gall</t>
  </si>
  <si>
    <t>3489-100</t>
  </si>
  <si>
    <t>URS-STK-005 - G1</t>
  </si>
  <si>
    <t>CHGallCi - G1</t>
  </si>
  <si>
    <t>3489-101</t>
  </si>
  <si>
    <t>URS-STK-005 - G2</t>
  </si>
  <si>
    <t>CHGallCi - G2</t>
  </si>
  <si>
    <t>COMENTARIOS</t>
  </si>
  <si>
    <t>G1 de C.H. Cahua no dio RSF por operación</t>
  </si>
  <si>
    <t>Registro de los Flujos Enlaces Internacionales</t>
  </si>
  <si>
    <t xml:space="preserve">
MW</t>
  </si>
  <si>
    <t xml:space="preserve">
MVar</t>
  </si>
  <si>
    <t xml:space="preserve">N° </t>
  </si>
  <si>
    <t>Observaciones</t>
  </si>
  <si>
    <t>Recomendaciones y Conclusiones</t>
  </si>
  <si>
    <t>En caso hubiera observaciones al presente informe, favor de enviarlo al correo electrónico revisionieod@coes.org.pe</t>
  </si>
  <si>
    <t>RESIDUAL</t>
  </si>
  <si>
    <t xml:space="preserve">
NAFTA &amp; GAS REFINERÍA
</t>
  </si>
  <si>
    <t xml:space="preserve">
NAFTA &amp; FLEXIGAS
</t>
  </si>
  <si>
    <t>Se actualizó el despacho ejecutado de C.T. Tablazo y C.T. Tallanca.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</si>
</sst>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"/>
    <numFmt numFmtId="165" formatCode="0.0"/>
    <numFmt numFmtId="166" formatCode="##,##0.000"/>
    <numFmt numFmtId="167" formatCode="#,##0.000"/>
    <numFmt numFmtId="168" formatCode="#,##0.000%"/>
    <numFmt numFmtId="169" formatCode="#,##0.00%"/>
    <numFmt numFmtId="170" formatCode="0.0000"/>
  </numFmts>
  <fonts count="38" x14ac:knownFonts="1">
    <font>
      <sz val="11"/>
      <name val="Calibri"/>
    </font>
    <font>
      <sz val="11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8"/>
      <color rgb="FFFFFFFF"/>
      <name val="Arial"/>
      <family val="2"/>
    </font>
    <font>
      <b/>
      <sz val="18"/>
      <color rgb="FF000000"/>
      <name val="Arial"/>
      <family val="2"/>
    </font>
    <font>
      <b/>
      <sz val="11"/>
      <color rgb="FF000000"/>
      <name val="Arial"/>
      <family val="2"/>
    </font>
    <font>
      <b/>
      <sz val="8"/>
      <color rgb="FFFFFFFF"/>
      <name val="Arial"/>
      <family val="2"/>
    </font>
    <font>
      <b/>
      <sz val="8"/>
      <color rgb="FF000000"/>
      <name val="Arial"/>
      <family val="2"/>
    </font>
    <font>
      <b/>
      <sz val="9"/>
      <color rgb="FFFFFFFF"/>
      <name val="Arial"/>
      <family val="2"/>
    </font>
    <font>
      <b/>
      <sz val="9"/>
      <color rgb="FF00000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8"/>
      <name val="Arial"/>
      <family val="2"/>
    </font>
    <font>
      <b/>
      <sz val="10"/>
      <color rgb="FFFFFFFF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4"/>
      <color rgb="FFFFFFFF"/>
      <name val="Arial"/>
      <family val="2"/>
    </font>
    <font>
      <sz val="9"/>
      <color rgb="FFFFFFFF"/>
      <name val="Arial"/>
      <family val="2"/>
    </font>
    <font>
      <sz val="8"/>
      <color rgb="FFFFFFFF"/>
      <name val="Arial"/>
      <family val="2"/>
    </font>
    <font>
      <b/>
      <sz val="9"/>
      <name val="Arial"/>
      <family val="2"/>
    </font>
    <font>
      <b/>
      <sz val="16"/>
      <color rgb="FFFFFFFF"/>
      <name val="Arial"/>
      <family val="2"/>
    </font>
    <font>
      <b/>
      <sz val="11"/>
      <name val="Arial"/>
      <family val="2"/>
    </font>
    <font>
      <sz val="11"/>
      <color rgb="FFFFFFFF"/>
      <name val="Arial"/>
      <family val="2"/>
    </font>
    <font>
      <b/>
      <sz val="16"/>
      <name val="Arial"/>
      <family val="2"/>
    </font>
    <font>
      <sz val="9"/>
      <name val="Arial"/>
      <family val="2"/>
    </font>
    <font>
      <b/>
      <sz val="7"/>
      <color rgb="FF000000"/>
      <name val="Arial"/>
      <family val="2"/>
    </font>
    <font>
      <sz val="9"/>
      <color rgb="FF000000"/>
      <name val="Arial"/>
      <family val="2"/>
    </font>
    <font>
      <b/>
      <sz val="12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1C91AE"/>
      <name val="Arial"/>
      <family val="2"/>
    </font>
    <font>
      <sz val="10"/>
      <color rgb="FF245C86"/>
      <name val="Arial"/>
      <family val="2"/>
    </font>
    <font>
      <b/>
      <sz val="10"/>
      <color rgb="FFAD6500"/>
      <name val="Arial"/>
      <family val="2"/>
    </font>
    <font>
      <sz val="10"/>
      <color rgb="FFFFFFFF"/>
      <name val="Arial"/>
      <family val="2"/>
    </font>
    <font>
      <sz val="11"/>
      <name val="Calibri"/>
      <family val="2"/>
    </font>
  </fonts>
  <fills count="32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8EA9DB"/>
      </patternFill>
    </fill>
    <fill>
      <patternFill patternType="solid">
        <fgColor rgb="FFFFFFFF"/>
      </patternFill>
    </fill>
    <fill>
      <patternFill patternType="solid">
        <fgColor rgb="FFD6DCE4"/>
      </patternFill>
    </fill>
    <fill>
      <patternFill patternType="solid">
        <fgColor rgb="FFC0504D"/>
      </patternFill>
    </fill>
    <fill>
      <patternFill patternType="solid">
        <fgColor rgb="FF4F81BD"/>
      </patternFill>
    </fill>
    <fill>
      <patternFill patternType="solid">
        <fgColor rgb="FFD9E1F2"/>
      </patternFill>
    </fill>
    <fill>
      <patternFill patternType="solid">
        <fgColor rgb="FF808080"/>
      </patternFill>
    </fill>
    <fill>
      <patternFill patternType="solid">
        <fgColor rgb="FFB4C6E7"/>
      </patternFill>
    </fill>
    <fill>
      <patternFill patternType="solid">
        <fgColor rgb="FFDCE6F1"/>
      </patternFill>
    </fill>
    <fill>
      <patternFill patternType="solid">
        <fgColor rgb="FF5B39AD"/>
      </patternFill>
    </fill>
    <fill>
      <patternFill patternType="solid">
        <fgColor rgb="FFB8E2FB"/>
      </patternFill>
    </fill>
    <fill>
      <patternFill patternType="solid">
        <fgColor rgb="FFACB9CA"/>
      </patternFill>
    </fill>
    <fill>
      <patternFill patternType="solid">
        <fgColor rgb="FF44546A"/>
      </patternFill>
    </fill>
    <fill>
      <patternFill patternType="solid">
        <fgColor rgb="FF2F75B5"/>
      </patternFill>
    </fill>
    <fill>
      <patternFill patternType="solid">
        <fgColor rgb="FFD3D3D3"/>
      </patternFill>
    </fill>
    <fill>
      <patternFill patternType="solid">
        <fgColor rgb="FF538DD5"/>
      </patternFill>
    </fill>
    <fill>
      <patternFill patternType="solid">
        <fgColor rgb="FF1F497D"/>
      </patternFill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002060"/>
      </patternFill>
    </fill>
    <fill>
      <patternFill patternType="solid">
        <fgColor rgb="FF00B0F0"/>
      </patternFill>
    </fill>
    <fill>
      <patternFill patternType="solid">
        <fgColor rgb="FF008000"/>
      </patternFill>
    </fill>
    <fill>
      <patternFill patternType="solid">
        <fgColor rgb="FF4FC3F7"/>
      </patternFill>
    </fill>
    <fill>
      <patternFill patternType="solid">
        <fgColor rgb="FFFAEBD7"/>
      </patternFill>
    </fill>
    <fill>
      <patternFill patternType="solid">
        <fgColor rgb="FFFFDBA4"/>
      </patternFill>
    </fill>
    <fill>
      <patternFill patternType="solid">
        <fgColor rgb="FFD7EFEF"/>
      </patternFill>
    </fill>
    <fill>
      <patternFill patternType="solid">
        <fgColor rgb="FF70AD47"/>
      </patternFill>
    </fill>
    <fill>
      <patternFill patternType="solid">
        <fgColor rgb="FFFFEB9C"/>
      </patternFill>
    </fill>
    <fill>
      <patternFill patternType="solid">
        <fgColor rgb="FFEBEBEB"/>
      </patternFill>
    </fill>
  </fills>
  <borders count="55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/>
      <diagonal/>
    </border>
    <border>
      <left style="thin">
        <color rgb="FF0000FF"/>
      </left>
      <right style="thin">
        <color rgb="FF0000FF"/>
      </right>
      <top/>
      <bottom/>
      <diagonal/>
    </border>
    <border>
      <left style="thin">
        <color rgb="FF0000FF"/>
      </left>
      <right style="thin">
        <color rgb="FF0000FF"/>
      </right>
      <top/>
      <bottom style="thin">
        <color rgb="FF0000FF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0000FF"/>
      </left>
      <right style="thin">
        <color rgb="FF0000FF"/>
      </right>
      <top style="medium">
        <color rgb="FF4472C4"/>
      </top>
      <bottom style="medium">
        <color rgb="FF4472C4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>
      <left style="thin">
        <color rgb="FFFFFFFF"/>
      </left>
      <right style="thin">
        <color rgb="FFFFFFFF"/>
      </right>
      <top style="thin">
        <color rgb="FF4472C4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72C4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hair">
        <color rgb="FF4472C4"/>
      </bottom>
      <diagonal/>
    </border>
    <border>
      <left style="thin">
        <color rgb="FF4472C4"/>
      </left>
      <right style="thin">
        <color rgb="FF4472C4"/>
      </right>
      <top style="hair">
        <color rgb="FF4472C4"/>
      </top>
      <bottom style="hair">
        <color rgb="FF4472C4"/>
      </bottom>
      <diagonal/>
    </border>
    <border>
      <left style="thin">
        <color rgb="FF2F75B5"/>
      </left>
      <right style="thin">
        <color rgb="FF2F75B5"/>
      </right>
      <top style="thin">
        <color rgb="FF2F75B5"/>
      </top>
      <bottom style="thin">
        <color rgb="FF2F75B5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rgb="FF1F497D"/>
      </left>
      <right style="thin">
        <color rgb="FF1F497D"/>
      </right>
      <top style="thin">
        <color rgb="FF1F497D"/>
      </top>
      <bottom style="dotted">
        <color rgb="FF1F497D"/>
      </bottom>
      <diagonal/>
    </border>
    <border>
      <left style="thin">
        <color rgb="FF1F497D"/>
      </left>
      <right style="thin">
        <color rgb="FF1F497D"/>
      </right>
      <top style="dotted">
        <color rgb="FF1F497D"/>
      </top>
      <bottom style="dotted">
        <color rgb="FF1F497D"/>
      </bottom>
      <diagonal/>
    </border>
    <border>
      <left style="thin">
        <color rgb="FF1F497D"/>
      </left>
      <right style="thin">
        <color rgb="FF1F497D"/>
      </right>
      <top style="dotted">
        <color rgb="FF1F497D"/>
      </top>
      <bottom style="thin">
        <color rgb="FF1F497D"/>
      </bottom>
      <diagonal/>
    </border>
    <border>
      <left style="dotted">
        <color rgb="FF1F497D"/>
      </left>
      <right style="dotted">
        <color rgb="FF1F497D"/>
      </right>
      <top style="dotted">
        <color rgb="FF1F497D"/>
      </top>
      <bottom style="dotted">
        <color rgb="FF1F497D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  <border>
      <left style="thin">
        <color rgb="FF919191"/>
      </left>
      <right style="thin">
        <color rgb="FF919191"/>
      </right>
      <top style="thin">
        <color rgb="FF919191"/>
      </top>
      <bottom style="thin">
        <color rgb="FF919191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hair">
        <color rgb="FF1F497D"/>
      </left>
      <right style="hair">
        <color rgb="FF1F497D"/>
      </right>
      <top style="hair">
        <color rgb="FF1F497D"/>
      </top>
      <bottom style="hair">
        <color rgb="FF1F497D"/>
      </bottom>
      <diagonal/>
    </border>
    <border>
      <left style="hair">
        <color rgb="FF1F497D"/>
      </left>
      <right style="thin">
        <color auto="1"/>
      </right>
      <top style="hair">
        <color rgb="FF1F497D"/>
      </top>
      <bottom style="hair">
        <color rgb="FF1F497D"/>
      </bottom>
      <diagonal/>
    </border>
    <border>
      <left/>
      <right style="thin">
        <color rgb="FF1F497D"/>
      </right>
      <top style="hair">
        <color rgb="FF1F497D"/>
      </top>
      <bottom style="hair">
        <color rgb="FF1F497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</borders>
  <cellStyleXfs count="1">
    <xf numFmtId="0" fontId="0" fillId="0" borderId="0"/>
  </cellStyleXfs>
  <cellXfs count="250">
    <xf numFmtId="0" fontId="0" fillId="0" borderId="0" xfId="0"/>
    <xf numFmtId="0" fontId="1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right" vertical="center"/>
    </xf>
    <xf numFmtId="0" fontId="9" fillId="2" borderId="1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4" fontId="5" fillId="4" borderId="4" xfId="0" applyNumberFormat="1" applyFont="1" applyFill="1" applyBorder="1" applyAlignment="1">
      <alignment horizontal="center" vertical="center"/>
    </xf>
    <xf numFmtId="4" fontId="5" fillId="0" borderId="0" xfId="0" applyNumberFormat="1" applyFont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4" fontId="5" fillId="4" borderId="5" xfId="0" applyNumberFormat="1" applyFont="1" applyFill="1" applyBorder="1" applyAlignment="1">
      <alignment horizontal="center" vertical="center"/>
    </xf>
    <xf numFmtId="0" fontId="13" fillId="4" borderId="6" xfId="0" applyFont="1" applyFill="1" applyBorder="1" applyAlignment="1">
      <alignment horizontal="center" vertical="center"/>
    </xf>
    <xf numFmtId="4" fontId="5" fillId="4" borderId="6" xfId="0" applyNumberFormat="1" applyFont="1" applyFill="1" applyBorder="1" applyAlignment="1">
      <alignment horizontal="center" vertical="center"/>
    </xf>
    <xf numFmtId="4" fontId="14" fillId="5" borderId="9" xfId="0" applyNumberFormat="1" applyFont="1" applyFill="1" applyBorder="1" applyAlignment="1">
      <alignment horizontal="center" vertical="center"/>
    </xf>
    <xf numFmtId="4" fontId="15" fillId="0" borderId="0" xfId="0" applyNumberFormat="1" applyFont="1" applyAlignment="1">
      <alignment horizontal="center" vertical="center"/>
    </xf>
    <xf numFmtId="0" fontId="16" fillId="0" borderId="0" xfId="0" applyFont="1"/>
    <xf numFmtId="0" fontId="17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 wrapText="1"/>
    </xf>
    <xf numFmtId="4" fontId="18" fillId="0" borderId="10" xfId="0" applyNumberFormat="1" applyFont="1" applyBorder="1" applyAlignment="1">
      <alignment horizontal="center" vertical="center"/>
    </xf>
    <xf numFmtId="4" fontId="19" fillId="0" borderId="10" xfId="0" applyNumberFormat="1" applyFont="1" applyBorder="1" applyAlignment="1">
      <alignment horizontal="center" vertical="center"/>
    </xf>
    <xf numFmtId="4" fontId="19" fillId="0" borderId="10" xfId="0" applyNumberFormat="1" applyFont="1" applyBorder="1" applyAlignment="1">
      <alignment vertical="center"/>
    </xf>
    <xf numFmtId="0" fontId="17" fillId="2" borderId="10" xfId="0" applyFont="1" applyFill="1" applyBorder="1" applyAlignment="1">
      <alignment horizontal="center" vertical="center"/>
    </xf>
    <xf numFmtId="4" fontId="17" fillId="2" borderId="10" xfId="0" applyNumberFormat="1" applyFont="1" applyFill="1" applyBorder="1" applyAlignment="1">
      <alignment horizontal="center" vertical="center"/>
    </xf>
    <xf numFmtId="4" fontId="17" fillId="2" borderId="10" xfId="0" applyNumberFormat="1" applyFont="1" applyFill="1" applyBorder="1" applyAlignment="1">
      <alignment vertical="center"/>
    </xf>
    <xf numFmtId="4" fontId="17" fillId="2" borderId="1" xfId="0" applyNumberFormat="1" applyFont="1" applyFill="1" applyBorder="1" applyAlignment="1">
      <alignment horizontal="center" vertical="center"/>
    </xf>
    <xf numFmtId="4" fontId="17" fillId="2" borderId="1" xfId="0" applyNumberFormat="1" applyFont="1" applyFill="1" applyBorder="1" applyAlignment="1">
      <alignment vertical="center"/>
    </xf>
    <xf numFmtId="0" fontId="14" fillId="0" borderId="0" xfId="0" applyFont="1"/>
    <xf numFmtId="0" fontId="1" fillId="6" borderId="11" xfId="0" applyFont="1" applyFill="1" applyBorder="1"/>
    <xf numFmtId="0" fontId="13" fillId="0" borderId="0" xfId="0" applyFont="1"/>
    <xf numFmtId="0" fontId="1" fillId="7" borderId="11" xfId="0" applyFont="1" applyFill="1" applyBorder="1"/>
    <xf numFmtId="0" fontId="9" fillId="2" borderId="0" xfId="0" applyFont="1" applyFill="1" applyAlignment="1">
      <alignment horizontal="center" vertical="center"/>
    </xf>
    <xf numFmtId="0" fontId="18" fillId="8" borderId="12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14" fillId="4" borderId="15" xfId="0" applyFont="1" applyFill="1" applyBorder="1" applyAlignment="1">
      <alignment horizontal="center" vertical="center"/>
    </xf>
    <xf numFmtId="164" fontId="15" fillId="4" borderId="15" xfId="0" applyNumberFormat="1" applyFont="1" applyFill="1" applyBorder="1" applyAlignment="1">
      <alignment horizontal="center" vertical="center"/>
    </xf>
    <xf numFmtId="0" fontId="14" fillId="4" borderId="16" xfId="0" applyFont="1" applyFill="1" applyBorder="1" applyAlignment="1">
      <alignment horizontal="center" vertical="center"/>
    </xf>
    <xf numFmtId="164" fontId="15" fillId="4" borderId="16" xfId="0" applyNumberFormat="1" applyFont="1" applyFill="1" applyBorder="1" applyAlignment="1">
      <alignment horizontal="center" vertical="center"/>
    </xf>
    <xf numFmtId="0" fontId="14" fillId="8" borderId="12" xfId="0" applyFont="1" applyFill="1" applyBorder="1" applyAlignment="1">
      <alignment horizontal="center" vertical="center" wrapText="1"/>
    </xf>
    <xf numFmtId="4" fontId="14" fillId="8" borderId="12" xfId="0" applyNumberFormat="1" applyFont="1" applyFill="1" applyBorder="1" applyAlignment="1">
      <alignment horizontal="center" vertical="center"/>
    </xf>
    <xf numFmtId="0" fontId="1" fillId="9" borderId="17" xfId="0" applyFont="1" applyFill="1" applyBorder="1"/>
    <xf numFmtId="0" fontId="1" fillId="10" borderId="17" xfId="0" applyFont="1" applyFill="1" applyBorder="1"/>
    <xf numFmtId="0" fontId="9" fillId="2" borderId="0" xfId="0" applyFont="1" applyFill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3" fillId="0" borderId="18" xfId="0" applyFont="1" applyBorder="1" applyAlignment="1">
      <alignment horizontal="center"/>
    </xf>
    <xf numFmtId="4" fontId="19" fillId="0" borderId="18" xfId="0" applyNumberFormat="1" applyFont="1" applyBorder="1" applyAlignment="1">
      <alignment horizontal="center"/>
    </xf>
    <xf numFmtId="0" fontId="22" fillId="2" borderId="2" xfId="0" applyFont="1" applyFill="1" applyBorder="1" applyAlignment="1">
      <alignment vertical="center"/>
    </xf>
    <xf numFmtId="164" fontId="5" fillId="0" borderId="2" xfId="0" applyNumberFormat="1" applyFont="1" applyBorder="1" applyAlignment="1">
      <alignment horizontal="center" vertical="center"/>
    </xf>
    <xf numFmtId="0" fontId="13" fillId="0" borderId="19" xfId="0" applyFont="1" applyBorder="1" applyAlignment="1">
      <alignment horizontal="center"/>
    </xf>
    <xf numFmtId="4" fontId="19" fillId="0" borderId="19" xfId="0" applyNumberFormat="1" applyFont="1" applyBorder="1" applyAlignment="1">
      <alignment horizontal="center"/>
    </xf>
    <xf numFmtId="0" fontId="13" fillId="0" borderId="20" xfId="0" applyFont="1" applyBorder="1" applyAlignment="1">
      <alignment horizontal="center"/>
    </xf>
    <xf numFmtId="4" fontId="19" fillId="0" borderId="20" xfId="0" applyNumberFormat="1" applyFont="1" applyBorder="1" applyAlignment="1">
      <alignment horizontal="center"/>
    </xf>
    <xf numFmtId="0" fontId="13" fillId="11" borderId="2" xfId="0" applyFont="1" applyFill="1" applyBorder="1" applyAlignment="1">
      <alignment horizontal="center"/>
    </xf>
    <xf numFmtId="4" fontId="23" fillId="11" borderId="2" xfId="0" applyNumberFormat="1" applyFont="1" applyFill="1" applyBorder="1" applyAlignment="1">
      <alignment horizontal="center"/>
    </xf>
    <xf numFmtId="0" fontId="23" fillId="11" borderId="2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17" fillId="2" borderId="2" xfId="0" applyFont="1" applyFill="1" applyBorder="1" applyAlignment="1">
      <alignment horizontal="center"/>
    </xf>
    <xf numFmtId="164" fontId="17" fillId="2" borderId="2" xfId="0" applyNumberFormat="1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 vertical="center" wrapText="1"/>
    </xf>
    <xf numFmtId="4" fontId="5" fillId="0" borderId="18" xfId="0" applyNumberFormat="1" applyFont="1" applyBorder="1" applyAlignment="1">
      <alignment horizontal="center"/>
    </xf>
    <xf numFmtId="4" fontId="5" fillId="8" borderId="18" xfId="0" applyNumberFormat="1" applyFont="1" applyFill="1" applyBorder="1" applyAlignment="1">
      <alignment horizontal="center"/>
    </xf>
    <xf numFmtId="4" fontId="5" fillId="0" borderId="19" xfId="0" applyNumberFormat="1" applyFont="1" applyBorder="1" applyAlignment="1">
      <alignment horizontal="center"/>
    </xf>
    <xf numFmtId="4" fontId="5" fillId="8" borderId="19" xfId="0" applyNumberFormat="1" applyFont="1" applyFill="1" applyBorder="1" applyAlignment="1">
      <alignment horizontal="center"/>
    </xf>
    <xf numFmtId="4" fontId="5" fillId="0" borderId="20" xfId="0" applyNumberFormat="1" applyFont="1" applyBorder="1" applyAlignment="1">
      <alignment horizontal="center"/>
    </xf>
    <xf numFmtId="4" fontId="5" fillId="8" borderId="20" xfId="0" applyNumberFormat="1" applyFont="1" applyFill="1" applyBorder="1" applyAlignment="1">
      <alignment horizontal="center"/>
    </xf>
    <xf numFmtId="0" fontId="14" fillId="5" borderId="2" xfId="0" applyFont="1" applyFill="1" applyBorder="1" applyAlignment="1">
      <alignment horizontal="center" wrapText="1"/>
    </xf>
    <xf numFmtId="4" fontId="14" fillId="5" borderId="2" xfId="0" applyNumberFormat="1" applyFont="1" applyFill="1" applyBorder="1" applyAlignment="1">
      <alignment horizontal="center" wrapText="1"/>
    </xf>
    <xf numFmtId="164" fontId="5" fillId="4" borderId="4" xfId="0" applyNumberFormat="1" applyFont="1" applyFill="1" applyBorder="1" applyAlignment="1">
      <alignment horizontal="center" vertical="center"/>
    </xf>
    <xf numFmtId="164" fontId="5" fillId="4" borderId="5" xfId="0" applyNumberFormat="1" applyFont="1" applyFill="1" applyBorder="1" applyAlignment="1">
      <alignment horizontal="center" vertical="center"/>
    </xf>
    <xf numFmtId="164" fontId="5" fillId="4" borderId="6" xfId="0" applyNumberFormat="1" applyFont="1" applyFill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4" fillId="1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4" fontId="1" fillId="0" borderId="2" xfId="0" applyNumberFormat="1" applyFont="1" applyBorder="1" applyAlignment="1">
      <alignment horizontal="right" vertical="center" wrapText="1"/>
    </xf>
    <xf numFmtId="4" fontId="25" fillId="0" borderId="2" xfId="0" applyNumberFormat="1" applyFont="1" applyBorder="1" applyAlignment="1">
      <alignment wrapText="1"/>
    </xf>
    <xf numFmtId="0" fontId="26" fillId="4" borderId="0" xfId="0" applyFont="1" applyFill="1"/>
    <xf numFmtId="0" fontId="18" fillId="10" borderId="2" xfId="0" applyFont="1" applyFill="1" applyBorder="1" applyAlignment="1">
      <alignment horizontal="center" vertical="center" wrapText="1"/>
    </xf>
    <xf numFmtId="0" fontId="9" fillId="15" borderId="2" xfId="0" applyFont="1" applyFill="1" applyBorder="1" applyAlignment="1">
      <alignment horizontal="center" vertical="center" wrapText="1"/>
    </xf>
    <xf numFmtId="0" fontId="9" fillId="16" borderId="2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/>
    </xf>
    <xf numFmtId="4" fontId="19" fillId="0" borderId="2" xfId="0" applyNumberFormat="1" applyFont="1" applyBorder="1" applyAlignment="1">
      <alignment horizontal="center"/>
    </xf>
    <xf numFmtId="4" fontId="18" fillId="10" borderId="2" xfId="0" applyNumberFormat="1" applyFont="1" applyFill="1" applyBorder="1" applyAlignment="1">
      <alignment horizontal="center"/>
    </xf>
    <xf numFmtId="0" fontId="25" fillId="10" borderId="2" xfId="0" applyFont="1" applyFill="1" applyBorder="1" applyAlignment="1">
      <alignment horizontal="center"/>
    </xf>
    <xf numFmtId="4" fontId="25" fillId="10" borderId="2" xfId="0" applyNumberFormat="1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28" fillId="0" borderId="0" xfId="0" applyFont="1"/>
    <xf numFmtId="0" fontId="29" fillId="4" borderId="22" xfId="0" applyFont="1" applyFill="1" applyBorder="1" applyAlignment="1">
      <alignment horizontal="center" vertical="center" wrapText="1"/>
    </xf>
    <xf numFmtId="0" fontId="12" fillId="4" borderId="26" xfId="0" applyFont="1" applyFill="1" applyBorder="1" applyAlignment="1">
      <alignment horizontal="center" vertical="center" wrapText="1"/>
    </xf>
    <xf numFmtId="0" fontId="12" fillId="4" borderId="27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 wrapText="1"/>
    </xf>
    <xf numFmtId="0" fontId="12" fillId="4" borderId="28" xfId="0" applyFont="1" applyFill="1" applyBorder="1" applyAlignment="1">
      <alignment horizontal="center" vertical="center" wrapText="1"/>
    </xf>
    <xf numFmtId="0" fontId="12" fillId="4" borderId="29" xfId="0" applyFont="1" applyFill="1" applyBorder="1" applyAlignment="1">
      <alignment horizontal="center" vertical="center" textRotation="90" wrapText="1"/>
    </xf>
    <xf numFmtId="0" fontId="12" fillId="4" borderId="30" xfId="0" applyFont="1" applyFill="1" applyBorder="1" applyAlignment="1">
      <alignment horizontal="center" vertical="center" textRotation="90" wrapText="1"/>
    </xf>
    <xf numFmtId="0" fontId="12" fillId="4" borderId="31" xfId="0" applyFont="1" applyFill="1" applyBorder="1" applyAlignment="1">
      <alignment horizontal="center" vertical="center" textRotation="90" wrapText="1"/>
    </xf>
    <xf numFmtId="0" fontId="12" fillId="4" borderId="32" xfId="0" applyFont="1" applyFill="1" applyBorder="1" applyAlignment="1">
      <alignment horizontal="center" vertical="center" textRotation="90" wrapText="1"/>
    </xf>
    <xf numFmtId="0" fontId="30" fillId="4" borderId="26" xfId="0" applyFont="1" applyFill="1" applyBorder="1" applyAlignment="1">
      <alignment horizontal="center" vertical="center" wrapText="1"/>
    </xf>
    <xf numFmtId="165" fontId="30" fillId="4" borderId="26" xfId="0" applyNumberFormat="1" applyFont="1" applyFill="1" applyBorder="1" applyAlignment="1">
      <alignment horizontal="center" vertical="center" wrapText="1"/>
    </xf>
    <xf numFmtId="165" fontId="30" fillId="4" borderId="27" xfId="0" applyNumberFormat="1" applyFont="1" applyFill="1" applyBorder="1" applyAlignment="1">
      <alignment horizontal="center" vertical="center" wrapText="1"/>
    </xf>
    <xf numFmtId="165" fontId="30" fillId="4" borderId="2" xfId="0" applyNumberFormat="1" applyFont="1" applyFill="1" applyBorder="1" applyAlignment="1">
      <alignment horizontal="center" vertical="center" wrapText="1"/>
    </xf>
    <xf numFmtId="165" fontId="30" fillId="4" borderId="28" xfId="0" applyNumberFormat="1" applyFont="1" applyFill="1" applyBorder="1" applyAlignment="1">
      <alignment horizontal="center" vertical="center" wrapText="1"/>
    </xf>
    <xf numFmtId="1" fontId="30" fillId="4" borderId="28" xfId="0" applyNumberFormat="1" applyFont="1" applyFill="1" applyBorder="1" applyAlignment="1">
      <alignment horizontal="center" vertical="center" wrapText="1"/>
    </xf>
    <xf numFmtId="2" fontId="30" fillId="4" borderId="27" xfId="0" applyNumberFormat="1" applyFont="1" applyFill="1" applyBorder="1" applyAlignment="1">
      <alignment horizontal="center" vertical="center" wrapText="1"/>
    </xf>
    <xf numFmtId="2" fontId="30" fillId="4" borderId="2" xfId="0" applyNumberFormat="1" applyFont="1" applyFill="1" applyBorder="1" applyAlignment="1">
      <alignment horizontal="center" vertical="center" wrapText="1"/>
    </xf>
    <xf numFmtId="0" fontId="30" fillId="4" borderId="28" xfId="0" applyFont="1" applyFill="1" applyBorder="1" applyAlignment="1">
      <alignment horizontal="center" vertical="center" wrapText="1"/>
    </xf>
    <xf numFmtId="0" fontId="12" fillId="4" borderId="22" xfId="0" applyFont="1" applyFill="1" applyBorder="1" applyAlignment="1">
      <alignment horizontal="center" vertical="center" wrapText="1"/>
    </xf>
    <xf numFmtId="1" fontId="12" fillId="4" borderId="22" xfId="0" applyNumberFormat="1" applyFont="1" applyFill="1" applyBorder="1" applyAlignment="1">
      <alignment horizontal="center" vertical="center" wrapText="1"/>
    </xf>
    <xf numFmtId="1" fontId="12" fillId="4" borderId="23" xfId="0" applyNumberFormat="1" applyFont="1" applyFill="1" applyBorder="1" applyAlignment="1">
      <alignment horizontal="center" vertical="center" wrapText="1"/>
    </xf>
    <xf numFmtId="1" fontId="12" fillId="4" borderId="24" xfId="0" applyNumberFormat="1" applyFont="1" applyFill="1" applyBorder="1" applyAlignment="1">
      <alignment horizontal="center" vertical="center" wrapText="1"/>
    </xf>
    <xf numFmtId="1" fontId="12" fillId="4" borderId="25" xfId="0" applyNumberFormat="1" applyFont="1" applyFill="1" applyBorder="1" applyAlignment="1">
      <alignment horizontal="center" vertical="center" wrapText="1"/>
    </xf>
    <xf numFmtId="0" fontId="12" fillId="4" borderId="23" xfId="0" applyFont="1" applyFill="1" applyBorder="1" applyAlignment="1">
      <alignment horizontal="center" vertical="center" wrapText="1"/>
    </xf>
    <xf numFmtId="0" fontId="12" fillId="4" borderId="24" xfId="0" applyFont="1" applyFill="1" applyBorder="1" applyAlignment="1">
      <alignment horizontal="center" vertical="center" wrapText="1"/>
    </xf>
    <xf numFmtId="0" fontId="12" fillId="4" borderId="25" xfId="0" applyFont="1" applyFill="1" applyBorder="1" applyAlignment="1">
      <alignment horizontal="center" vertical="center" wrapText="1"/>
    </xf>
    <xf numFmtId="0" fontId="25" fillId="0" borderId="0" xfId="0" applyFont="1"/>
    <xf numFmtId="0" fontId="1" fillId="17" borderId="0" xfId="0" applyFont="1" applyFill="1"/>
    <xf numFmtId="0" fontId="17" fillId="2" borderId="2" xfId="0" applyFont="1" applyFill="1" applyBorder="1" applyAlignment="1">
      <alignment horizontal="center" vertical="center" wrapText="1"/>
    </xf>
    <xf numFmtId="0" fontId="28" fillId="0" borderId="33" xfId="0" applyFont="1" applyBorder="1" applyAlignment="1">
      <alignment horizontal="center" vertical="center"/>
    </xf>
    <xf numFmtId="166" fontId="28" fillId="0" borderId="34" xfId="0" applyNumberFormat="1" applyFont="1" applyBorder="1" applyAlignment="1">
      <alignment horizontal="center" vertical="center"/>
    </xf>
    <xf numFmtId="166" fontId="28" fillId="0" borderId="0" xfId="0" applyNumberFormat="1" applyFont="1" applyAlignment="1">
      <alignment horizontal="center" vertical="center"/>
    </xf>
    <xf numFmtId="166" fontId="28" fillId="0" borderId="35" xfId="0" applyNumberFormat="1" applyFont="1" applyBorder="1" applyAlignment="1">
      <alignment horizontal="center" vertical="center"/>
    </xf>
    <xf numFmtId="0" fontId="28" fillId="0" borderId="34" xfId="0" applyFont="1" applyBorder="1" applyAlignment="1">
      <alignment horizontal="center" vertical="center"/>
    </xf>
    <xf numFmtId="0" fontId="28" fillId="0" borderId="35" xfId="0" applyFont="1" applyBorder="1" applyAlignment="1">
      <alignment horizontal="center" vertical="center"/>
    </xf>
    <xf numFmtId="166" fontId="28" fillId="0" borderId="36" xfId="0" applyNumberFormat="1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36" xfId="0" applyFont="1" applyBorder="1" applyAlignment="1">
      <alignment horizontal="center" vertical="center"/>
    </xf>
    <xf numFmtId="0" fontId="28" fillId="0" borderId="37" xfId="0" applyFont="1" applyBorder="1" applyAlignment="1">
      <alignment horizontal="center" vertical="center"/>
    </xf>
    <xf numFmtId="166" fontId="28" fillId="0" borderId="38" xfId="0" applyNumberFormat="1" applyFont="1" applyBorder="1" applyAlignment="1">
      <alignment horizontal="center" vertical="center"/>
    </xf>
    <xf numFmtId="166" fontId="28" fillId="0" borderId="39" xfId="0" applyNumberFormat="1" applyFont="1" applyBorder="1" applyAlignment="1">
      <alignment horizontal="center" vertical="center"/>
    </xf>
    <xf numFmtId="166" fontId="28" fillId="0" borderId="40" xfId="0" applyNumberFormat="1" applyFont="1" applyBorder="1" applyAlignment="1">
      <alignment horizontal="center" vertical="center"/>
    </xf>
    <xf numFmtId="0" fontId="28" fillId="0" borderId="38" xfId="0" applyFont="1" applyBorder="1" applyAlignment="1">
      <alignment horizontal="center" vertical="center"/>
    </xf>
    <xf numFmtId="0" fontId="28" fillId="0" borderId="40" xfId="0" applyFont="1" applyBorder="1" applyAlignment="1">
      <alignment horizontal="center" vertical="center"/>
    </xf>
    <xf numFmtId="166" fontId="28" fillId="0" borderId="37" xfId="0" applyNumberFormat="1" applyFont="1" applyBorder="1" applyAlignment="1">
      <alignment horizontal="center" vertical="center"/>
    </xf>
    <xf numFmtId="0" fontId="28" fillId="0" borderId="39" xfId="0" applyFont="1" applyBorder="1" applyAlignment="1">
      <alignment horizontal="center" vertical="center"/>
    </xf>
    <xf numFmtId="0" fontId="28" fillId="8" borderId="41" xfId="0" applyFont="1" applyFill="1" applyBorder="1" applyAlignment="1">
      <alignment horizontal="center"/>
    </xf>
    <xf numFmtId="167" fontId="28" fillId="8" borderId="42" xfId="0" applyNumberFormat="1" applyFont="1" applyFill="1" applyBorder="1" applyAlignment="1">
      <alignment horizontal="center"/>
    </xf>
    <xf numFmtId="167" fontId="28" fillId="8" borderId="43" xfId="0" applyNumberFormat="1" applyFont="1" applyFill="1" applyBorder="1" applyAlignment="1">
      <alignment horizontal="center"/>
    </xf>
    <xf numFmtId="0" fontId="28" fillId="8" borderId="34" xfId="0" applyFont="1" applyFill="1" applyBorder="1" applyAlignment="1">
      <alignment horizontal="center"/>
    </xf>
    <xf numFmtId="167" fontId="28" fillId="8" borderId="0" xfId="0" applyNumberFormat="1" applyFont="1" applyFill="1" applyAlignment="1">
      <alignment horizontal="center"/>
    </xf>
    <xf numFmtId="167" fontId="28" fillId="8" borderId="35" xfId="0" applyNumberFormat="1" applyFont="1" applyFill="1" applyBorder="1" applyAlignment="1">
      <alignment horizontal="center"/>
    </xf>
    <xf numFmtId="0" fontId="28" fillId="8" borderId="38" xfId="0" applyFont="1" applyFill="1" applyBorder="1" applyAlignment="1">
      <alignment horizontal="center"/>
    </xf>
    <xf numFmtId="167" fontId="28" fillId="8" borderId="39" xfId="0" applyNumberFormat="1" applyFont="1" applyFill="1" applyBorder="1" applyAlignment="1">
      <alignment horizontal="center"/>
    </xf>
    <xf numFmtId="167" fontId="28" fillId="8" borderId="40" xfId="0" applyNumberFormat="1" applyFont="1" applyFill="1" applyBorder="1" applyAlignment="1">
      <alignment horizontal="center"/>
    </xf>
    <xf numFmtId="0" fontId="28" fillId="8" borderId="0" xfId="0" applyFont="1" applyFill="1" applyAlignment="1">
      <alignment horizontal="center"/>
    </xf>
    <xf numFmtId="0" fontId="1" fillId="8" borderId="0" xfId="0" applyFont="1" applyFill="1"/>
    <xf numFmtId="166" fontId="28" fillId="0" borderId="33" xfId="0" applyNumberFormat="1" applyFont="1" applyBorder="1" applyAlignment="1">
      <alignment horizontal="center" vertical="center"/>
    </xf>
    <xf numFmtId="4" fontId="5" fillId="0" borderId="2" xfId="0" applyNumberFormat="1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167" fontId="5" fillId="0" borderId="2" xfId="0" applyNumberFormat="1" applyFont="1" applyBorder="1" applyAlignment="1">
      <alignment horizontal="right" vertical="center"/>
    </xf>
    <xf numFmtId="167" fontId="5" fillId="0" borderId="2" xfId="0" applyNumberFormat="1" applyFont="1" applyBorder="1" applyAlignment="1">
      <alignment horizontal="right" vertical="center" wrapText="1"/>
    </xf>
    <xf numFmtId="167" fontId="13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 wrapText="1"/>
    </xf>
    <xf numFmtId="164" fontId="14" fillId="5" borderId="9" xfId="0" applyNumberFormat="1" applyFont="1" applyFill="1" applyBorder="1" applyAlignment="1">
      <alignment horizontal="center" vertical="center"/>
    </xf>
    <xf numFmtId="0" fontId="4" fillId="18" borderId="1" xfId="0" applyFont="1" applyFill="1" applyBorder="1" applyAlignment="1">
      <alignment horizontal="center" vertical="center" wrapText="1"/>
    </xf>
    <xf numFmtId="0" fontId="11" fillId="18" borderId="1" xfId="0" applyFont="1" applyFill="1" applyBorder="1" applyAlignment="1">
      <alignment horizontal="center" vertical="center" wrapText="1"/>
    </xf>
    <xf numFmtId="0" fontId="11" fillId="19" borderId="1" xfId="0" applyFont="1" applyFill="1" applyBorder="1" applyAlignment="1">
      <alignment horizontal="center" vertical="center" wrapText="1"/>
    </xf>
    <xf numFmtId="0" fontId="11" fillId="20" borderId="1" xfId="0" applyFont="1" applyFill="1" applyBorder="1" applyAlignment="1">
      <alignment horizontal="center" vertical="center" wrapText="1"/>
    </xf>
    <xf numFmtId="0" fontId="31" fillId="7" borderId="0" xfId="0" applyFont="1" applyFill="1" applyAlignment="1">
      <alignment horizontal="center" vertical="center"/>
    </xf>
    <xf numFmtId="4" fontId="5" fillId="10" borderId="44" xfId="0" applyNumberFormat="1" applyFont="1" applyFill="1" applyBorder="1" applyAlignment="1">
      <alignment horizontal="center" vertical="center"/>
    </xf>
    <xf numFmtId="4" fontId="5" fillId="4" borderId="44" xfId="0" applyNumberFormat="1" applyFont="1" applyFill="1" applyBorder="1" applyAlignment="1">
      <alignment horizontal="center" vertical="center"/>
    </xf>
    <xf numFmtId="4" fontId="5" fillId="10" borderId="45" xfId="0" applyNumberFormat="1" applyFont="1" applyFill="1" applyBorder="1" applyAlignment="1">
      <alignment horizontal="center" vertical="center"/>
    </xf>
    <xf numFmtId="4" fontId="5" fillId="4" borderId="45" xfId="0" applyNumberFormat="1" applyFont="1" applyFill="1" applyBorder="1" applyAlignment="1">
      <alignment horizontal="center" vertical="center"/>
    </xf>
    <xf numFmtId="4" fontId="5" fillId="10" borderId="46" xfId="0" applyNumberFormat="1" applyFont="1" applyFill="1" applyBorder="1" applyAlignment="1">
      <alignment horizontal="center" vertical="center"/>
    </xf>
    <xf numFmtId="4" fontId="5" fillId="4" borderId="46" xfId="0" applyNumberFormat="1" applyFont="1" applyFill="1" applyBorder="1" applyAlignment="1">
      <alignment horizontal="center" vertical="center"/>
    </xf>
    <xf numFmtId="4" fontId="11" fillId="18" borderId="47" xfId="0" applyNumberFormat="1" applyFont="1" applyFill="1" applyBorder="1" applyAlignment="1">
      <alignment horizontal="center" vertical="center" wrapText="1"/>
    </xf>
    <xf numFmtId="0" fontId="1" fillId="21" borderId="48" xfId="0" applyFont="1" applyFill="1" applyBorder="1" applyAlignment="1">
      <alignment horizontal="center" vertical="center"/>
    </xf>
    <xf numFmtId="0" fontId="1" fillId="10" borderId="48" xfId="0" applyFont="1" applyFill="1" applyBorder="1" applyAlignment="1">
      <alignment horizontal="center" vertical="center"/>
    </xf>
    <xf numFmtId="0" fontId="1" fillId="20" borderId="48" xfId="0" applyFont="1" applyFill="1" applyBorder="1" applyAlignment="1">
      <alignment horizontal="center" vertical="center"/>
    </xf>
    <xf numFmtId="0" fontId="11" fillId="22" borderId="1" xfId="0" applyFont="1" applyFill="1" applyBorder="1" applyAlignment="1">
      <alignment horizontal="center" vertical="center" wrapText="1"/>
    </xf>
    <xf numFmtId="0" fontId="11" fillId="23" borderId="1" xfId="0" applyFont="1" applyFill="1" applyBorder="1" applyAlignment="1">
      <alignment horizontal="center" vertical="center" wrapText="1"/>
    </xf>
    <xf numFmtId="168" fontId="5" fillId="0" borderId="2" xfId="0" applyNumberFormat="1" applyFont="1" applyBorder="1" applyAlignment="1">
      <alignment horizontal="center" vertical="center"/>
    </xf>
    <xf numFmtId="169" fontId="5" fillId="0" borderId="2" xfId="0" applyNumberFormat="1" applyFont="1" applyBorder="1" applyAlignment="1">
      <alignment horizontal="center" vertical="center"/>
    </xf>
    <xf numFmtId="0" fontId="32" fillId="24" borderId="2" xfId="0" applyFont="1" applyFill="1" applyBorder="1" applyAlignment="1">
      <alignment horizontal="center" vertical="center" wrapText="1"/>
    </xf>
    <xf numFmtId="0" fontId="32" fillId="25" borderId="2" xfId="0" applyFont="1" applyFill="1" applyBorder="1" applyAlignment="1">
      <alignment horizontal="center" vertical="center" wrapText="1"/>
    </xf>
    <xf numFmtId="0" fontId="32" fillId="26" borderId="2" xfId="0" applyFont="1" applyFill="1" applyBorder="1" applyAlignment="1">
      <alignment horizontal="center" vertical="center" wrapText="1"/>
    </xf>
    <xf numFmtId="0" fontId="17" fillId="2" borderId="49" xfId="0" applyFont="1" applyFill="1" applyBorder="1" applyAlignment="1">
      <alignment horizontal="center" vertical="center"/>
    </xf>
    <xf numFmtId="0" fontId="33" fillId="27" borderId="49" xfId="0" applyFont="1" applyFill="1" applyBorder="1" applyAlignment="1">
      <alignment horizontal="left" vertical="center"/>
    </xf>
    <xf numFmtId="1" fontId="33" fillId="27" borderId="49" xfId="0" applyNumberFormat="1" applyFont="1" applyFill="1" applyBorder="1" applyAlignment="1">
      <alignment horizontal="center" vertical="center"/>
    </xf>
    <xf numFmtId="0" fontId="33" fillId="28" borderId="49" xfId="0" applyFont="1" applyFill="1" applyBorder="1" applyAlignment="1">
      <alignment horizontal="left" vertical="center"/>
    </xf>
    <xf numFmtId="1" fontId="34" fillId="4" borderId="49" xfId="0" applyNumberFormat="1" applyFont="1" applyFill="1" applyBorder="1" applyAlignment="1">
      <alignment horizontal="center" vertical="center" wrapText="1"/>
    </xf>
    <xf numFmtId="2" fontId="34" fillId="4" borderId="49" xfId="0" applyNumberFormat="1" applyFont="1" applyFill="1" applyBorder="1" applyAlignment="1">
      <alignment horizontal="center" vertical="center" wrapText="1"/>
    </xf>
    <xf numFmtId="170" fontId="33" fillId="27" borderId="49" xfId="0" applyNumberFormat="1" applyFont="1" applyFill="1" applyBorder="1" applyAlignment="1">
      <alignment horizontal="center" vertical="center"/>
    </xf>
    <xf numFmtId="170" fontId="34" fillId="4" borderId="49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70" fontId="17" fillId="29" borderId="49" xfId="0" applyNumberFormat="1" applyFont="1" applyFill="1" applyBorder="1" applyAlignment="1">
      <alignment horizontal="center" vertical="center"/>
    </xf>
    <xf numFmtId="0" fontId="33" fillId="31" borderId="49" xfId="0" applyFont="1" applyFill="1" applyBorder="1" applyAlignment="1">
      <alignment horizontal="center" vertical="center" wrapText="1"/>
    </xf>
    <xf numFmtId="0" fontId="4" fillId="7" borderId="50" xfId="0" applyFont="1" applyFill="1" applyBorder="1" applyAlignment="1">
      <alignment horizontal="center" vertical="center" wrapText="1"/>
    </xf>
    <xf numFmtId="0" fontId="4" fillId="7" borderId="50" xfId="0" applyFont="1" applyFill="1" applyBorder="1" applyAlignment="1">
      <alignment horizontal="center" vertical="center"/>
    </xf>
    <xf numFmtId="0" fontId="36" fillId="7" borderId="51" xfId="0" applyFont="1" applyFill="1" applyBorder="1" applyAlignment="1">
      <alignment horizontal="center" vertical="center"/>
    </xf>
    <xf numFmtId="0" fontId="5" fillId="4" borderId="52" xfId="0" applyFont="1" applyFill="1" applyBorder="1" applyAlignment="1">
      <alignment horizontal="center" vertical="center"/>
    </xf>
    <xf numFmtId="0" fontId="5" fillId="4" borderId="53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2" fillId="0" borderId="0" xfId="0" applyFont="1"/>
    <xf numFmtId="0" fontId="1" fillId="0" borderId="0" xfId="0" applyFont="1"/>
    <xf numFmtId="0" fontId="4" fillId="2" borderId="1" xfId="0" applyFont="1" applyFill="1" applyBorder="1" applyAlignment="1">
      <alignment horizontal="center" vertical="center"/>
    </xf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14" fillId="4" borderId="7" xfId="0" applyFont="1" applyFill="1" applyBorder="1" applyAlignment="1">
      <alignment horizontal="center" vertical="center" wrapText="1"/>
    </xf>
    <xf numFmtId="0" fontId="14" fillId="4" borderId="8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/>
    </xf>
    <xf numFmtId="0" fontId="3" fillId="8" borderId="12" xfId="0" applyFont="1" applyFill="1" applyBorder="1" applyAlignment="1">
      <alignment horizontal="center" vertical="center"/>
    </xf>
    <xf numFmtId="0" fontId="20" fillId="2" borderId="13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21" fillId="2" borderId="2" xfId="0" applyFont="1" applyFill="1" applyBorder="1" applyAlignment="1">
      <alignment vertical="center"/>
    </xf>
    <xf numFmtId="0" fontId="9" fillId="2" borderId="2" xfId="0" applyFont="1" applyFill="1" applyBorder="1" applyAlignment="1">
      <alignment horizontal="center" vertical="center" wrapText="1"/>
    </xf>
    <xf numFmtId="0" fontId="24" fillId="2" borderId="2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3" fillId="4" borderId="3" xfId="0" applyFont="1" applyFill="1" applyBorder="1" applyAlignment="1">
      <alignment horizontal="center" vertical="center"/>
    </xf>
    <xf numFmtId="0" fontId="1" fillId="0" borderId="3" xfId="0" applyFont="1" applyBorder="1"/>
    <xf numFmtId="0" fontId="4" fillId="12" borderId="1" xfId="0" applyFont="1" applyFill="1" applyBorder="1" applyAlignment="1">
      <alignment horizontal="center" vertical="center" wrapText="1"/>
    </xf>
    <xf numFmtId="0" fontId="25" fillId="13" borderId="21" xfId="0" applyFont="1" applyFill="1" applyBorder="1" applyAlignment="1">
      <alignment horizontal="left" wrapText="1"/>
    </xf>
    <xf numFmtId="0" fontId="24" fillId="2" borderId="2" xfId="0" applyFont="1" applyFill="1" applyBorder="1" applyAlignment="1">
      <alignment horizontal="center" vertical="center"/>
    </xf>
    <xf numFmtId="0" fontId="24" fillId="15" borderId="2" xfId="0" applyFont="1" applyFill="1" applyBorder="1" applyAlignment="1">
      <alignment horizontal="center" vertical="center"/>
    </xf>
    <xf numFmtId="0" fontId="24" fillId="16" borderId="2" xfId="0" applyFont="1" applyFill="1" applyBorder="1" applyAlignment="1">
      <alignment horizontal="center" vertical="center"/>
    </xf>
    <xf numFmtId="0" fontId="27" fillId="10" borderId="2" xfId="0" applyFont="1" applyFill="1" applyBorder="1" applyAlignment="1">
      <alignment horizontal="center" vertical="center"/>
    </xf>
    <xf numFmtId="0" fontId="20" fillId="14" borderId="2" xfId="0" applyFont="1" applyFill="1" applyBorder="1" applyAlignment="1">
      <alignment horizontal="center" vertical="center"/>
    </xf>
    <xf numFmtId="0" fontId="9" fillId="14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0" xfId="0" applyFont="1"/>
    <xf numFmtId="0" fontId="29" fillId="4" borderId="22" xfId="0" applyFont="1" applyFill="1" applyBorder="1" applyAlignment="1">
      <alignment horizontal="center" vertical="center" wrapText="1"/>
    </xf>
    <xf numFmtId="0" fontId="29" fillId="4" borderId="23" xfId="0" applyFont="1" applyFill="1" applyBorder="1" applyAlignment="1">
      <alignment horizontal="center" vertical="center" wrapText="1"/>
    </xf>
    <xf numFmtId="0" fontId="29" fillId="4" borderId="24" xfId="0" applyFont="1" applyFill="1" applyBorder="1" applyAlignment="1">
      <alignment horizontal="center" vertical="center" wrapText="1"/>
    </xf>
    <xf numFmtId="0" fontId="29" fillId="4" borderId="25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4" fillId="18" borderId="1" xfId="0" applyFont="1" applyFill="1" applyBorder="1" applyAlignment="1">
      <alignment horizontal="center" vertical="center" wrapText="1"/>
    </xf>
    <xf numFmtId="0" fontId="11" fillId="18" borderId="1" xfId="0" applyFont="1" applyFill="1" applyBorder="1" applyAlignment="1">
      <alignment horizontal="center" vertical="center" wrapText="1"/>
    </xf>
    <xf numFmtId="0" fontId="6" fillId="18" borderId="1" xfId="0" applyFont="1" applyFill="1" applyBorder="1" applyAlignment="1">
      <alignment horizontal="left" vertical="center" wrapText="1"/>
    </xf>
    <xf numFmtId="0" fontId="4" fillId="18" borderId="1" xfId="0" applyFont="1" applyFill="1" applyBorder="1" applyAlignment="1">
      <alignment horizontal="left" vertical="center" wrapText="1"/>
    </xf>
    <xf numFmtId="0" fontId="11" fillId="22" borderId="1" xfId="0" applyFont="1" applyFill="1" applyBorder="1" applyAlignment="1">
      <alignment horizontal="center" vertical="center" wrapText="1"/>
    </xf>
    <xf numFmtId="0" fontId="11" fillId="23" borderId="1" xfId="0" applyFont="1" applyFill="1" applyBorder="1" applyAlignment="1">
      <alignment horizontal="center" vertical="center" wrapText="1"/>
    </xf>
    <xf numFmtId="0" fontId="17" fillId="29" borderId="49" xfId="0" applyFont="1" applyFill="1" applyBorder="1" applyAlignment="1">
      <alignment horizontal="right" vertical="center"/>
    </xf>
    <xf numFmtId="0" fontId="35" fillId="30" borderId="49" xfId="0" applyFont="1" applyFill="1" applyBorder="1" applyAlignment="1">
      <alignment horizontal="right" vertical="center"/>
    </xf>
    <xf numFmtId="0" fontId="4" fillId="7" borderId="50" xfId="0" applyFont="1" applyFill="1" applyBorder="1" applyAlignment="1">
      <alignment horizontal="center" vertical="center" wrapText="1"/>
    </xf>
    <xf numFmtId="0" fontId="4" fillId="2" borderId="54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37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DEMANDA POR AREAS SEIN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NORTE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DEMANDA_AREAS!$E$8:$E$55</c:f>
              <c:numCache>
                <c:formatCode>#,##0.00</c:formatCode>
                <c:ptCount val="48"/>
                <c:pt idx="0">
                  <c:v>1015.6738</c:v>
                </c:pt>
                <c:pt idx="1">
                  <c:v>972.18790000000001</c:v>
                </c:pt>
                <c:pt idx="2">
                  <c:v>985.08640000000003</c:v>
                </c:pt>
                <c:pt idx="3">
                  <c:v>983.73850000000004</c:v>
                </c:pt>
                <c:pt idx="4">
                  <c:v>972.48699999999997</c:v>
                </c:pt>
                <c:pt idx="5">
                  <c:v>956.73379999999997</c:v>
                </c:pt>
                <c:pt idx="6">
                  <c:v>955.62940000000003</c:v>
                </c:pt>
                <c:pt idx="7">
                  <c:v>928.04089999999997</c:v>
                </c:pt>
                <c:pt idx="8">
                  <c:v>921.68529999999998</c:v>
                </c:pt>
                <c:pt idx="9">
                  <c:v>944.88959999999997</c:v>
                </c:pt>
                <c:pt idx="10">
                  <c:v>1011.303</c:v>
                </c:pt>
                <c:pt idx="11">
                  <c:v>1042.5337999999999</c:v>
                </c:pt>
                <c:pt idx="12">
                  <c:v>1106.4966999999999</c:v>
                </c:pt>
                <c:pt idx="13">
                  <c:v>1096.7424000000001</c:v>
                </c:pt>
                <c:pt idx="14">
                  <c:v>1068.5352</c:v>
                </c:pt>
                <c:pt idx="15">
                  <c:v>1104.8478</c:v>
                </c:pt>
                <c:pt idx="16">
                  <c:v>1135.5608999999999</c:v>
                </c:pt>
                <c:pt idx="17">
                  <c:v>1159.681</c:v>
                </c:pt>
                <c:pt idx="18">
                  <c:v>1177.4541999999999</c:v>
                </c:pt>
                <c:pt idx="19">
                  <c:v>1220.3876</c:v>
                </c:pt>
                <c:pt idx="20">
                  <c:v>1211.162</c:v>
                </c:pt>
                <c:pt idx="21">
                  <c:v>1243.1892</c:v>
                </c:pt>
                <c:pt idx="22">
                  <c:v>1291.2954999999999</c:v>
                </c:pt>
                <c:pt idx="23">
                  <c:v>1245.0705</c:v>
                </c:pt>
                <c:pt idx="24">
                  <c:v>1264.9254000000001</c:v>
                </c:pt>
                <c:pt idx="25">
                  <c:v>1235.7891999999999</c:v>
                </c:pt>
                <c:pt idx="26">
                  <c:v>1191.2971</c:v>
                </c:pt>
                <c:pt idx="27">
                  <c:v>1200.2583</c:v>
                </c:pt>
                <c:pt idx="28">
                  <c:v>1233.5542</c:v>
                </c:pt>
                <c:pt idx="29">
                  <c:v>1255.4998000000001</c:v>
                </c:pt>
                <c:pt idx="30">
                  <c:v>1248.5938000000001</c:v>
                </c:pt>
                <c:pt idx="31">
                  <c:v>1232.6487999999999</c:v>
                </c:pt>
                <c:pt idx="32">
                  <c:v>1244.9558</c:v>
                </c:pt>
                <c:pt idx="33">
                  <c:v>1206.952</c:v>
                </c:pt>
                <c:pt idx="34">
                  <c:v>1164.1510000000001</c:v>
                </c:pt>
                <c:pt idx="35">
                  <c:v>1168.4884999999999</c:v>
                </c:pt>
                <c:pt idx="36">
                  <c:v>1243.6726000000001</c:v>
                </c:pt>
                <c:pt idx="37">
                  <c:v>1273.6202000000001</c:v>
                </c:pt>
                <c:pt idx="38">
                  <c:v>1258.4915000000001</c:v>
                </c:pt>
                <c:pt idx="39">
                  <c:v>1260.7121999999999</c:v>
                </c:pt>
                <c:pt idx="40">
                  <c:v>1244.5589</c:v>
                </c:pt>
                <c:pt idx="41">
                  <c:v>1256.6291000000001</c:v>
                </c:pt>
                <c:pt idx="42">
                  <c:v>1190.9884</c:v>
                </c:pt>
                <c:pt idx="43">
                  <c:v>1203.4590000000001</c:v>
                </c:pt>
                <c:pt idx="44">
                  <c:v>1101.8244</c:v>
                </c:pt>
                <c:pt idx="45">
                  <c:v>1061.8666000000001</c:v>
                </c:pt>
                <c:pt idx="46">
                  <c:v>1040.2773</c:v>
                </c:pt>
                <c:pt idx="47">
                  <c:v>1034.5851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04-41E3-B790-1B7BBEB300AA}"/>
            </c:ext>
          </c:extLst>
        </c:ser>
        <c:ser>
          <c:idx val="1"/>
          <c:order val="1"/>
          <c:tx>
            <c:v>SUR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DEMANDA_AREAS!$G$8:$G$55</c:f>
              <c:numCache>
                <c:formatCode>#,##0.00</c:formatCode>
                <c:ptCount val="48"/>
                <c:pt idx="0">
                  <c:v>1786.8469</c:v>
                </c:pt>
                <c:pt idx="1">
                  <c:v>1760.9165</c:v>
                </c:pt>
                <c:pt idx="2">
                  <c:v>1754.6034</c:v>
                </c:pt>
                <c:pt idx="3">
                  <c:v>1764.1583000000001</c:v>
                </c:pt>
                <c:pt idx="4">
                  <c:v>1750.7248</c:v>
                </c:pt>
                <c:pt idx="5">
                  <c:v>1747.2266</c:v>
                </c:pt>
                <c:pt idx="6">
                  <c:v>1756.2085999999999</c:v>
                </c:pt>
                <c:pt idx="7">
                  <c:v>1758.5703000000001</c:v>
                </c:pt>
                <c:pt idx="8">
                  <c:v>1773.7221999999999</c:v>
                </c:pt>
                <c:pt idx="9">
                  <c:v>1792.9666999999999</c:v>
                </c:pt>
                <c:pt idx="10">
                  <c:v>1795.5417</c:v>
                </c:pt>
                <c:pt idx="11">
                  <c:v>1818.1432</c:v>
                </c:pt>
                <c:pt idx="12">
                  <c:v>1819.0820000000001</c:v>
                </c:pt>
                <c:pt idx="13">
                  <c:v>1820.3592000000001</c:v>
                </c:pt>
                <c:pt idx="14">
                  <c:v>1888.9740999999999</c:v>
                </c:pt>
                <c:pt idx="15">
                  <c:v>1936.4027000000001</c:v>
                </c:pt>
                <c:pt idx="16">
                  <c:v>1862.2291</c:v>
                </c:pt>
                <c:pt idx="17">
                  <c:v>1906.5581</c:v>
                </c:pt>
                <c:pt idx="18">
                  <c:v>1928.6351</c:v>
                </c:pt>
                <c:pt idx="19">
                  <c:v>1966.5326</c:v>
                </c:pt>
                <c:pt idx="20">
                  <c:v>1880.5196000000001</c:v>
                </c:pt>
                <c:pt idx="21">
                  <c:v>1820.6608000000001</c:v>
                </c:pt>
                <c:pt idx="22">
                  <c:v>1821.0836999999999</c:v>
                </c:pt>
                <c:pt idx="23">
                  <c:v>1817.3125</c:v>
                </c:pt>
                <c:pt idx="24">
                  <c:v>1782.8054</c:v>
                </c:pt>
                <c:pt idx="25">
                  <c:v>1791.8958</c:v>
                </c:pt>
                <c:pt idx="26">
                  <c:v>1753.4394</c:v>
                </c:pt>
                <c:pt idx="27">
                  <c:v>1767.8022000000001</c:v>
                </c:pt>
                <c:pt idx="28">
                  <c:v>1837.2208000000001</c:v>
                </c:pt>
                <c:pt idx="29">
                  <c:v>1833.2945999999999</c:v>
                </c:pt>
                <c:pt idx="30">
                  <c:v>1850.2728</c:v>
                </c:pt>
                <c:pt idx="31">
                  <c:v>1861.6545000000001</c:v>
                </c:pt>
                <c:pt idx="32">
                  <c:v>1887.2782999999999</c:v>
                </c:pt>
                <c:pt idx="33">
                  <c:v>1924.5583999999999</c:v>
                </c:pt>
                <c:pt idx="34">
                  <c:v>1973.4654</c:v>
                </c:pt>
                <c:pt idx="35">
                  <c:v>1953.3226999999999</c:v>
                </c:pt>
                <c:pt idx="36">
                  <c:v>1938.9281000000001</c:v>
                </c:pt>
                <c:pt idx="37">
                  <c:v>1908.1342999999999</c:v>
                </c:pt>
                <c:pt idx="38">
                  <c:v>1929.4232</c:v>
                </c:pt>
                <c:pt idx="39">
                  <c:v>1931.4448</c:v>
                </c:pt>
                <c:pt idx="40">
                  <c:v>1933.6383000000001</c:v>
                </c:pt>
                <c:pt idx="41">
                  <c:v>1937.0261</c:v>
                </c:pt>
                <c:pt idx="42">
                  <c:v>1920.5639000000001</c:v>
                </c:pt>
                <c:pt idx="43">
                  <c:v>1882.8122000000001</c:v>
                </c:pt>
                <c:pt idx="44">
                  <c:v>1852.9729</c:v>
                </c:pt>
                <c:pt idx="45">
                  <c:v>1850.3777</c:v>
                </c:pt>
                <c:pt idx="46">
                  <c:v>1824.4124999999999</c:v>
                </c:pt>
                <c:pt idx="47">
                  <c:v>1790.3144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604-41E3-B790-1B7BBEB300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2"/>
      </c:lineChart>
      <c:lineChart>
        <c:grouping val="standard"/>
        <c:varyColors val="0"/>
        <c:ser>
          <c:idx val="3"/>
          <c:order val="2"/>
          <c:tx>
            <c:v>CENTRO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DEMANDA_AREAS!$F$8:$F$55</c:f>
              <c:numCache>
                <c:formatCode>#,##0.00</c:formatCode>
                <c:ptCount val="48"/>
                <c:pt idx="0">
                  <c:v>3950.5792999999999</c:v>
                </c:pt>
                <c:pt idx="1">
                  <c:v>3885.9956000000002</c:v>
                </c:pt>
                <c:pt idx="2">
                  <c:v>3826.3101999999999</c:v>
                </c:pt>
                <c:pt idx="3">
                  <c:v>3764.7031999999999</c:v>
                </c:pt>
                <c:pt idx="4">
                  <c:v>3816.0882000000001</c:v>
                </c:pt>
                <c:pt idx="5">
                  <c:v>3776.3395999999998</c:v>
                </c:pt>
                <c:pt idx="6">
                  <c:v>3675.3620000000001</c:v>
                </c:pt>
                <c:pt idx="7">
                  <c:v>3788.7887999999998</c:v>
                </c:pt>
                <c:pt idx="8">
                  <c:v>3856.3924999999999</c:v>
                </c:pt>
                <c:pt idx="9">
                  <c:v>3855.7437</c:v>
                </c:pt>
                <c:pt idx="10">
                  <c:v>3927.0553</c:v>
                </c:pt>
                <c:pt idx="11">
                  <c:v>4051.3229999999999</c:v>
                </c:pt>
                <c:pt idx="12">
                  <c:v>4131.7213000000002</c:v>
                </c:pt>
                <c:pt idx="13">
                  <c:v>4151.9984000000004</c:v>
                </c:pt>
                <c:pt idx="14">
                  <c:v>4441.4907000000003</c:v>
                </c:pt>
                <c:pt idx="15">
                  <c:v>4448.3495000000003</c:v>
                </c:pt>
                <c:pt idx="16">
                  <c:v>4622.41</c:v>
                </c:pt>
                <c:pt idx="17">
                  <c:v>4605.5609000000004</c:v>
                </c:pt>
                <c:pt idx="18">
                  <c:v>4783.6107000000002</c:v>
                </c:pt>
                <c:pt idx="19">
                  <c:v>4680.0798000000004</c:v>
                </c:pt>
                <c:pt idx="20">
                  <c:v>4871.8184000000001</c:v>
                </c:pt>
                <c:pt idx="21">
                  <c:v>4921.6499999999996</c:v>
                </c:pt>
                <c:pt idx="22">
                  <c:v>4950.9207999999999</c:v>
                </c:pt>
                <c:pt idx="23">
                  <c:v>4876.5169999999998</c:v>
                </c:pt>
                <c:pt idx="24">
                  <c:v>4723.3692000000001</c:v>
                </c:pt>
                <c:pt idx="25">
                  <c:v>4815.8149999999996</c:v>
                </c:pt>
                <c:pt idx="26">
                  <c:v>4789.0635000000002</c:v>
                </c:pt>
                <c:pt idx="27">
                  <c:v>4731.5394999999999</c:v>
                </c:pt>
                <c:pt idx="28">
                  <c:v>4932.5249999999996</c:v>
                </c:pt>
                <c:pt idx="29">
                  <c:v>4916.1055999999999</c:v>
                </c:pt>
                <c:pt idx="30">
                  <c:v>4897.8334000000004</c:v>
                </c:pt>
                <c:pt idx="31">
                  <c:v>4900.7966999999999</c:v>
                </c:pt>
                <c:pt idx="32">
                  <c:v>4870.9659000000001</c:v>
                </c:pt>
                <c:pt idx="33">
                  <c:v>4876.5896000000002</c:v>
                </c:pt>
                <c:pt idx="34">
                  <c:v>4847.6836000000003</c:v>
                </c:pt>
                <c:pt idx="35">
                  <c:v>4735.3887999999997</c:v>
                </c:pt>
                <c:pt idx="36">
                  <c:v>4834.7992999999997</c:v>
                </c:pt>
                <c:pt idx="37">
                  <c:v>4788.8455000000004</c:v>
                </c:pt>
                <c:pt idx="38">
                  <c:v>4757.8852999999999</c:v>
                </c:pt>
                <c:pt idx="39">
                  <c:v>4761.2430000000004</c:v>
                </c:pt>
                <c:pt idx="40">
                  <c:v>4762.4027999999998</c:v>
                </c:pt>
                <c:pt idx="41">
                  <c:v>4690.8447999999999</c:v>
                </c:pt>
                <c:pt idx="42">
                  <c:v>4666.6477000000004</c:v>
                </c:pt>
                <c:pt idx="43">
                  <c:v>4669.7287999999999</c:v>
                </c:pt>
                <c:pt idx="44">
                  <c:v>4579.8027000000002</c:v>
                </c:pt>
                <c:pt idx="45">
                  <c:v>4374.6557000000003</c:v>
                </c:pt>
                <c:pt idx="46">
                  <c:v>4184.3101999999999</c:v>
                </c:pt>
                <c:pt idx="47">
                  <c:v>4165.2004999999999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604-41E3-B790-1B7BBEB300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"/>
        <c:axId val="4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1000" b="1">
                    <a:solidFill>
                      <a:srgbClr val="00008B"/>
                    </a:solidFill>
                  </a:rPr>
                  <a:t>MW ÁREA NORTE Y SUR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txPr>
          <a:bodyPr/>
          <a:lstStyle/>
          <a:p>
            <a:pPr>
              <a:defRPr b="1">
                <a:solidFill>
                  <a:srgbClr val="00008B"/>
                </a:solidFill>
              </a:defRPr>
            </a:pPr>
            <a:endParaRPr lang="es-MX"/>
          </a:p>
        </c:txPr>
        <c:crossAx val="1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cross"/>
        <c:minorTickMark val="cross"/>
        <c:tickLblPos val="none"/>
        <c:crossAx val="4"/>
        <c:crosses val="autoZero"/>
        <c:auto val="1"/>
        <c:lblAlgn val="ctr"/>
        <c:lblOffset val="100"/>
        <c:noMultiLvlLbl val="1"/>
      </c:catAx>
      <c:valAx>
        <c:axId val="4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r>
                  <a:rPr sz="1000" b="1">
                    <a:solidFill>
                      <a:srgbClr val="8B0000"/>
                    </a:solidFill>
                  </a:rPr>
                  <a:t>MW ÁREA CENTRO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txPr>
          <a:bodyPr/>
          <a:lstStyle/>
          <a:p>
            <a:pPr>
              <a:defRPr b="1">
                <a:solidFill>
                  <a:srgbClr val="8B0000"/>
                </a:solidFill>
              </a:defRPr>
            </a:pPr>
            <a:endParaRPr lang="es-MX"/>
          </a:p>
        </c:txPr>
        <c:crossAx val="3"/>
        <c:crosses val="max"/>
        <c:crossBetween val="between"/>
      </c:valAx>
    </c:plotArea>
    <c:legend>
      <c:legendPos val="b"/>
      <c:overlay val="0"/>
      <c:txPr>
        <a:bodyPr/>
        <a:lstStyle/>
        <a:p>
          <a:pPr>
            <a:defRPr sz="16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NORTE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DEMANDA_UL!$C$8:$C$55</c:f>
              <c:numCache>
                <c:formatCode>#,##0.0</c:formatCode>
                <c:ptCount val="48"/>
                <c:pt idx="0">
                  <c:v>0.63649999999999995</c:v>
                </c:pt>
                <c:pt idx="1">
                  <c:v>0.65369999999999995</c:v>
                </c:pt>
                <c:pt idx="2">
                  <c:v>0.74270000000000003</c:v>
                </c:pt>
                <c:pt idx="3">
                  <c:v>0.73819999999999997</c:v>
                </c:pt>
                <c:pt idx="4">
                  <c:v>0.79730000000000001</c:v>
                </c:pt>
                <c:pt idx="5">
                  <c:v>0.9859</c:v>
                </c:pt>
                <c:pt idx="6">
                  <c:v>0.93869999999999998</c:v>
                </c:pt>
                <c:pt idx="7">
                  <c:v>0.8881</c:v>
                </c:pt>
                <c:pt idx="8">
                  <c:v>0.44850000000000001</c:v>
                </c:pt>
                <c:pt idx="9">
                  <c:v>0.90359999999999996</c:v>
                </c:pt>
                <c:pt idx="10">
                  <c:v>0.80289999999999995</c:v>
                </c:pt>
                <c:pt idx="11">
                  <c:v>0.92279999999999995</c:v>
                </c:pt>
                <c:pt idx="12">
                  <c:v>1.0938000000000001</c:v>
                </c:pt>
                <c:pt idx="13">
                  <c:v>0.96179999999999999</c:v>
                </c:pt>
                <c:pt idx="14">
                  <c:v>1.0284</c:v>
                </c:pt>
                <c:pt idx="15">
                  <c:v>1.2433000000000001</c:v>
                </c:pt>
                <c:pt idx="16">
                  <c:v>1.1373</c:v>
                </c:pt>
                <c:pt idx="17">
                  <c:v>1.2392000000000001</c:v>
                </c:pt>
                <c:pt idx="18">
                  <c:v>1.2377</c:v>
                </c:pt>
                <c:pt idx="19">
                  <c:v>1.2619</c:v>
                </c:pt>
                <c:pt idx="20">
                  <c:v>1.3574999999999999</c:v>
                </c:pt>
                <c:pt idx="21">
                  <c:v>1.4083000000000001</c:v>
                </c:pt>
                <c:pt idx="22">
                  <c:v>2.0465</c:v>
                </c:pt>
                <c:pt idx="23">
                  <c:v>2.4729000000000001</c:v>
                </c:pt>
                <c:pt idx="24">
                  <c:v>2.8879999999999999</c:v>
                </c:pt>
                <c:pt idx="25">
                  <c:v>2.7559</c:v>
                </c:pt>
                <c:pt idx="26">
                  <c:v>2.8227000000000002</c:v>
                </c:pt>
                <c:pt idx="27">
                  <c:v>2.9487000000000001</c:v>
                </c:pt>
                <c:pt idx="28">
                  <c:v>2.9348999999999998</c:v>
                </c:pt>
                <c:pt idx="29">
                  <c:v>2.8216999999999999</c:v>
                </c:pt>
                <c:pt idx="30">
                  <c:v>2.5706000000000002</c:v>
                </c:pt>
                <c:pt idx="31">
                  <c:v>2.3961000000000001</c:v>
                </c:pt>
                <c:pt idx="32">
                  <c:v>2.4074</c:v>
                </c:pt>
                <c:pt idx="33">
                  <c:v>2.7930999999999999</c:v>
                </c:pt>
                <c:pt idx="34">
                  <c:v>2.9765999999999999</c:v>
                </c:pt>
                <c:pt idx="35">
                  <c:v>2.9918999999999998</c:v>
                </c:pt>
                <c:pt idx="36">
                  <c:v>3.1013999999999999</c:v>
                </c:pt>
                <c:pt idx="37">
                  <c:v>3.8245</c:v>
                </c:pt>
                <c:pt idx="38">
                  <c:v>3.7909000000000002</c:v>
                </c:pt>
                <c:pt idx="39">
                  <c:v>3.8094000000000001</c:v>
                </c:pt>
                <c:pt idx="40">
                  <c:v>3.5808</c:v>
                </c:pt>
                <c:pt idx="41">
                  <c:v>3.4954999999999998</c:v>
                </c:pt>
                <c:pt idx="42">
                  <c:v>3.2216</c:v>
                </c:pt>
                <c:pt idx="43">
                  <c:v>3.1850000000000001</c:v>
                </c:pt>
                <c:pt idx="44">
                  <c:v>3.4173</c:v>
                </c:pt>
                <c:pt idx="45">
                  <c:v>3.3586</c:v>
                </c:pt>
                <c:pt idx="46">
                  <c:v>3.4963000000000002</c:v>
                </c:pt>
                <c:pt idx="47">
                  <c:v>2.6276999999999999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A4-42DD-AEB4-D6F2412E4398}"/>
            </c:ext>
          </c:extLst>
        </c:ser>
        <c:ser>
          <c:idx val="1"/>
          <c:order val="1"/>
          <c:tx>
            <c:v>AUSTRAL GROUP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DEMANDA_UL!$D$8:$D$55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A4-42DD-AEB4-D6F2412E4398}"/>
            </c:ext>
          </c:extLst>
        </c:ser>
        <c:ser>
          <c:idx val="2"/>
          <c:order val="2"/>
          <c:tx>
            <c:v>CEMENTOS PACASMAYO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DEMANDA_UL!$E$8:$E$55</c:f>
              <c:numCache>
                <c:formatCode>#,##0.0</c:formatCode>
                <c:ptCount val="48"/>
                <c:pt idx="0">
                  <c:v>32.729999999999997</c:v>
                </c:pt>
                <c:pt idx="1">
                  <c:v>31.9862</c:v>
                </c:pt>
                <c:pt idx="2">
                  <c:v>32.376399999999997</c:v>
                </c:pt>
                <c:pt idx="3">
                  <c:v>33.381700000000002</c:v>
                </c:pt>
                <c:pt idx="4">
                  <c:v>33.264699999999998</c:v>
                </c:pt>
                <c:pt idx="5">
                  <c:v>33.202800000000003</c:v>
                </c:pt>
                <c:pt idx="6">
                  <c:v>33.231499999999997</c:v>
                </c:pt>
                <c:pt idx="7">
                  <c:v>33.540399999999998</c:v>
                </c:pt>
                <c:pt idx="8">
                  <c:v>33.499099999999999</c:v>
                </c:pt>
                <c:pt idx="9">
                  <c:v>33.644100000000002</c:v>
                </c:pt>
                <c:pt idx="10">
                  <c:v>33.683500000000002</c:v>
                </c:pt>
                <c:pt idx="11">
                  <c:v>33.751899999999999</c:v>
                </c:pt>
                <c:pt idx="12">
                  <c:v>29.818300000000001</c:v>
                </c:pt>
                <c:pt idx="13">
                  <c:v>33.651699999999998</c:v>
                </c:pt>
                <c:pt idx="14">
                  <c:v>35.0488</c:v>
                </c:pt>
                <c:pt idx="15">
                  <c:v>33.740200000000002</c:v>
                </c:pt>
                <c:pt idx="16">
                  <c:v>33.180900000000001</c:v>
                </c:pt>
                <c:pt idx="17">
                  <c:v>32.7254</c:v>
                </c:pt>
                <c:pt idx="18">
                  <c:v>32.496400000000001</c:v>
                </c:pt>
                <c:pt idx="19">
                  <c:v>34.070599999999999</c:v>
                </c:pt>
                <c:pt idx="20">
                  <c:v>33.982700000000001</c:v>
                </c:pt>
                <c:pt idx="21">
                  <c:v>32.262</c:v>
                </c:pt>
                <c:pt idx="22">
                  <c:v>32.0687</c:v>
                </c:pt>
                <c:pt idx="23">
                  <c:v>33.893700000000003</c:v>
                </c:pt>
                <c:pt idx="24">
                  <c:v>33.845100000000002</c:v>
                </c:pt>
                <c:pt idx="25">
                  <c:v>34.335299999999997</c:v>
                </c:pt>
                <c:pt idx="26">
                  <c:v>34.003</c:v>
                </c:pt>
                <c:pt idx="27">
                  <c:v>31.8842</c:v>
                </c:pt>
                <c:pt idx="28">
                  <c:v>31.957799999999999</c:v>
                </c:pt>
                <c:pt idx="29">
                  <c:v>32.442799999999998</c:v>
                </c:pt>
                <c:pt idx="30">
                  <c:v>32.199599999999997</c:v>
                </c:pt>
                <c:pt idx="31">
                  <c:v>32.192599999999999</c:v>
                </c:pt>
                <c:pt idx="32">
                  <c:v>32.380000000000003</c:v>
                </c:pt>
                <c:pt idx="33">
                  <c:v>32.807299999999998</c:v>
                </c:pt>
                <c:pt idx="34">
                  <c:v>23.6175</c:v>
                </c:pt>
                <c:pt idx="35">
                  <c:v>20.598600000000001</c:v>
                </c:pt>
                <c:pt idx="36">
                  <c:v>17.041799999999999</c:v>
                </c:pt>
                <c:pt idx="37">
                  <c:v>15.930899999999999</c:v>
                </c:pt>
                <c:pt idx="38">
                  <c:v>15.286</c:v>
                </c:pt>
                <c:pt idx="39">
                  <c:v>15.472200000000001</c:v>
                </c:pt>
                <c:pt idx="40">
                  <c:v>15.733000000000001</c:v>
                </c:pt>
                <c:pt idx="41">
                  <c:v>16.8566</c:v>
                </c:pt>
                <c:pt idx="42">
                  <c:v>16.6998</c:v>
                </c:pt>
                <c:pt idx="43">
                  <c:v>21.96</c:v>
                </c:pt>
                <c:pt idx="44">
                  <c:v>22.643699999999999</c:v>
                </c:pt>
                <c:pt idx="45">
                  <c:v>23.093</c:v>
                </c:pt>
                <c:pt idx="46">
                  <c:v>25.3766</c:v>
                </c:pt>
                <c:pt idx="47">
                  <c:v>28.025200000000002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8A4-42DD-AEB4-D6F2412E4398}"/>
            </c:ext>
          </c:extLst>
        </c:ser>
        <c:ser>
          <c:idx val="3"/>
          <c:order val="3"/>
          <c:tx>
            <c:v>CONSORCIO MINERO HORIZONTE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DEMANDA_UL!$F$8:$F$55</c:f>
              <c:numCache>
                <c:formatCode>#,##0.0</c:formatCode>
                <c:ptCount val="48"/>
                <c:pt idx="0">
                  <c:v>10.66</c:v>
                </c:pt>
                <c:pt idx="1">
                  <c:v>10.919</c:v>
                </c:pt>
                <c:pt idx="2">
                  <c:v>11.612</c:v>
                </c:pt>
                <c:pt idx="3">
                  <c:v>11.853999999999999</c:v>
                </c:pt>
                <c:pt idx="4">
                  <c:v>11.257</c:v>
                </c:pt>
                <c:pt idx="5">
                  <c:v>11.409000000000001</c:v>
                </c:pt>
                <c:pt idx="6">
                  <c:v>11.725</c:v>
                </c:pt>
                <c:pt idx="7">
                  <c:v>11.692</c:v>
                </c:pt>
                <c:pt idx="8">
                  <c:v>11.308</c:v>
                </c:pt>
                <c:pt idx="9">
                  <c:v>10.266</c:v>
                </c:pt>
                <c:pt idx="10">
                  <c:v>9.7639999999999993</c:v>
                </c:pt>
                <c:pt idx="11">
                  <c:v>8.5869999999999997</c:v>
                </c:pt>
                <c:pt idx="12">
                  <c:v>8.5190000000000001</c:v>
                </c:pt>
                <c:pt idx="13">
                  <c:v>8.532</c:v>
                </c:pt>
                <c:pt idx="14">
                  <c:v>9.673</c:v>
                </c:pt>
                <c:pt idx="15">
                  <c:v>10.167</c:v>
                </c:pt>
                <c:pt idx="16">
                  <c:v>11.041</c:v>
                </c:pt>
                <c:pt idx="17">
                  <c:v>11.445</c:v>
                </c:pt>
                <c:pt idx="18">
                  <c:v>11.682</c:v>
                </c:pt>
                <c:pt idx="19">
                  <c:v>12.114000000000001</c:v>
                </c:pt>
                <c:pt idx="20">
                  <c:v>11.61</c:v>
                </c:pt>
                <c:pt idx="21">
                  <c:v>11.65</c:v>
                </c:pt>
                <c:pt idx="22">
                  <c:v>11.515000000000001</c:v>
                </c:pt>
                <c:pt idx="23">
                  <c:v>10.571999999999999</c:v>
                </c:pt>
                <c:pt idx="24">
                  <c:v>10.547000000000001</c:v>
                </c:pt>
                <c:pt idx="25">
                  <c:v>11.483000000000001</c:v>
                </c:pt>
                <c:pt idx="26">
                  <c:v>12.156000000000001</c:v>
                </c:pt>
                <c:pt idx="27">
                  <c:v>11.638</c:v>
                </c:pt>
                <c:pt idx="28">
                  <c:v>11.359</c:v>
                </c:pt>
                <c:pt idx="29">
                  <c:v>11.765000000000001</c:v>
                </c:pt>
                <c:pt idx="30">
                  <c:v>12.625</c:v>
                </c:pt>
                <c:pt idx="31">
                  <c:v>13.247999999999999</c:v>
                </c:pt>
                <c:pt idx="32">
                  <c:v>12.167</c:v>
                </c:pt>
                <c:pt idx="33">
                  <c:v>10.715999999999999</c:v>
                </c:pt>
                <c:pt idx="34">
                  <c:v>9.4879999999999995</c:v>
                </c:pt>
                <c:pt idx="35">
                  <c:v>8.3620000000000001</c:v>
                </c:pt>
                <c:pt idx="36">
                  <c:v>8.0890000000000004</c:v>
                </c:pt>
                <c:pt idx="37">
                  <c:v>8.9529999999999994</c:v>
                </c:pt>
                <c:pt idx="38">
                  <c:v>10.875999999999999</c:v>
                </c:pt>
                <c:pt idx="39">
                  <c:v>11.275</c:v>
                </c:pt>
                <c:pt idx="40">
                  <c:v>11.327999999999999</c:v>
                </c:pt>
                <c:pt idx="41">
                  <c:v>11.726000000000001</c:v>
                </c:pt>
                <c:pt idx="42">
                  <c:v>11.803000000000001</c:v>
                </c:pt>
                <c:pt idx="43">
                  <c:v>11.353</c:v>
                </c:pt>
                <c:pt idx="44">
                  <c:v>11.182</c:v>
                </c:pt>
                <c:pt idx="45">
                  <c:v>12.069000000000001</c:v>
                </c:pt>
                <c:pt idx="46">
                  <c:v>11.936999999999999</c:v>
                </c:pt>
                <c:pt idx="47">
                  <c:v>12.423999999999999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8A4-42DD-AEB4-D6F2412E4398}"/>
            </c:ext>
          </c:extLst>
        </c:ser>
        <c:ser>
          <c:idx val="4"/>
          <c:order val="4"/>
          <c:tx>
            <c:v>CORPORACIÓN PESQUERA INCA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DEMANDA_UL!$G$8:$G$55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8A4-42DD-AEB4-D6F2412E4398}"/>
            </c:ext>
          </c:extLst>
        </c:ser>
        <c:ser>
          <c:idx val="5"/>
          <c:order val="5"/>
          <c:tx>
            <c:v>CREDITEX: CIA IND.TEXTIL CREDISA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DEMANDA_UL!$H$8:$H$55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8A4-42DD-AEB4-D6F2412E4398}"/>
            </c:ext>
          </c:extLst>
        </c:ser>
        <c:ser>
          <c:idx val="6"/>
          <c:order val="6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DEMANDA_UL!$I$8:$I$55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8A4-42DD-AEB4-D6F2412E4398}"/>
            </c:ext>
          </c:extLst>
        </c:ser>
        <c:ser>
          <c:idx val="7"/>
          <c:order val="7"/>
          <c:tx>
            <c:v>INDUSTRIA TEXTIL PIURA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DEMANDA_UL!$J$8:$J$55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8A4-42DD-AEB4-D6F2412E4398}"/>
            </c:ext>
          </c:extLst>
        </c:ser>
        <c:ser>
          <c:idx val="8"/>
          <c:order val="8"/>
          <c:tx>
            <c:v>MINERA BOROO MISQUICHILCA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DEMANDA_UL!$K$8:$K$55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8A4-42DD-AEB4-D6F2412E4398}"/>
            </c:ext>
          </c:extLst>
        </c:ser>
        <c:ser>
          <c:idx val="9"/>
          <c:order val="9"/>
          <c:tx>
            <c:v>MINERA GOLD FIELDS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DEMANDA_UL!$L$8:$L$55</c:f>
              <c:numCache>
                <c:formatCode>#,##0.0</c:formatCode>
                <c:ptCount val="48"/>
                <c:pt idx="0">
                  <c:v>28.531400000000001</c:v>
                </c:pt>
                <c:pt idx="1">
                  <c:v>28.401499999999999</c:v>
                </c:pt>
                <c:pt idx="2">
                  <c:v>28.2516</c:v>
                </c:pt>
                <c:pt idx="3">
                  <c:v>28.168099999999999</c:v>
                </c:pt>
                <c:pt idx="4">
                  <c:v>27.902100000000001</c:v>
                </c:pt>
                <c:pt idx="5">
                  <c:v>28.0108</c:v>
                </c:pt>
                <c:pt idx="6">
                  <c:v>28.339500000000001</c:v>
                </c:pt>
                <c:pt idx="7">
                  <c:v>28.0839</c:v>
                </c:pt>
                <c:pt idx="8">
                  <c:v>28.069400000000002</c:v>
                </c:pt>
                <c:pt idx="9">
                  <c:v>28.2119</c:v>
                </c:pt>
                <c:pt idx="10">
                  <c:v>29.052399999999999</c:v>
                </c:pt>
                <c:pt idx="11">
                  <c:v>29.3657</c:v>
                </c:pt>
                <c:pt idx="12">
                  <c:v>30.078199999999999</c:v>
                </c:pt>
                <c:pt idx="13">
                  <c:v>30.371600000000001</c:v>
                </c:pt>
                <c:pt idx="14">
                  <c:v>29.9268</c:v>
                </c:pt>
                <c:pt idx="15">
                  <c:v>29.527999999999999</c:v>
                </c:pt>
                <c:pt idx="16">
                  <c:v>29.3126</c:v>
                </c:pt>
                <c:pt idx="17">
                  <c:v>29.413900000000002</c:v>
                </c:pt>
                <c:pt idx="18">
                  <c:v>29.210799999999999</c:v>
                </c:pt>
                <c:pt idx="19">
                  <c:v>29.72</c:v>
                </c:pt>
                <c:pt idx="20">
                  <c:v>29.305900000000001</c:v>
                </c:pt>
                <c:pt idx="21">
                  <c:v>29.1555</c:v>
                </c:pt>
                <c:pt idx="22">
                  <c:v>29.124199999999998</c:v>
                </c:pt>
                <c:pt idx="23">
                  <c:v>30.224</c:v>
                </c:pt>
                <c:pt idx="24">
                  <c:v>29.569700000000001</c:v>
                </c:pt>
                <c:pt idx="25">
                  <c:v>29.300999999999998</c:v>
                </c:pt>
                <c:pt idx="26">
                  <c:v>29.089500000000001</c:v>
                </c:pt>
                <c:pt idx="27">
                  <c:v>28.963200000000001</c:v>
                </c:pt>
                <c:pt idx="28">
                  <c:v>29.379799999999999</c:v>
                </c:pt>
                <c:pt idx="29">
                  <c:v>29.5059</c:v>
                </c:pt>
                <c:pt idx="30">
                  <c:v>29.532800000000002</c:v>
                </c:pt>
                <c:pt idx="31">
                  <c:v>29.6663</c:v>
                </c:pt>
                <c:pt idx="32">
                  <c:v>30.322700000000001</c:v>
                </c:pt>
                <c:pt idx="33">
                  <c:v>30.6829</c:v>
                </c:pt>
                <c:pt idx="34">
                  <c:v>30.6586</c:v>
                </c:pt>
                <c:pt idx="35">
                  <c:v>31.1403</c:v>
                </c:pt>
                <c:pt idx="36">
                  <c:v>32.686300000000003</c:v>
                </c:pt>
                <c:pt idx="37">
                  <c:v>33.769199999999998</c:v>
                </c:pt>
                <c:pt idx="38">
                  <c:v>33.521999999999998</c:v>
                </c:pt>
                <c:pt idx="39">
                  <c:v>33.804900000000004</c:v>
                </c:pt>
                <c:pt idx="40">
                  <c:v>32.896299999999997</c:v>
                </c:pt>
                <c:pt idx="41">
                  <c:v>32.4328</c:v>
                </c:pt>
                <c:pt idx="42">
                  <c:v>31.8369</c:v>
                </c:pt>
                <c:pt idx="43">
                  <c:v>31.304600000000001</c:v>
                </c:pt>
                <c:pt idx="44">
                  <c:v>30.4313</c:v>
                </c:pt>
                <c:pt idx="45">
                  <c:v>29.537500000000001</c:v>
                </c:pt>
                <c:pt idx="46">
                  <c:v>28.856200000000001</c:v>
                </c:pt>
                <c:pt idx="47">
                  <c:v>28.356300000000001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8A4-42DD-AEB4-D6F2412E4398}"/>
            </c:ext>
          </c:extLst>
        </c:ser>
        <c:ser>
          <c:idx val="10"/>
          <c:order val="10"/>
          <c:tx>
            <c:v>MINERA MARSA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DEMANDA_UL!$M$8:$M$55</c:f>
              <c:numCache>
                <c:formatCode>#,##0.0</c:formatCode>
                <c:ptCount val="48"/>
                <c:pt idx="0">
                  <c:v>14.987</c:v>
                </c:pt>
                <c:pt idx="1">
                  <c:v>14.9505</c:v>
                </c:pt>
                <c:pt idx="2">
                  <c:v>14.4964</c:v>
                </c:pt>
                <c:pt idx="3">
                  <c:v>14.287599999999999</c:v>
                </c:pt>
                <c:pt idx="4">
                  <c:v>14.2766</c:v>
                </c:pt>
                <c:pt idx="5">
                  <c:v>14.822900000000001</c:v>
                </c:pt>
                <c:pt idx="6">
                  <c:v>15.77</c:v>
                </c:pt>
                <c:pt idx="7">
                  <c:v>15.9398</c:v>
                </c:pt>
                <c:pt idx="8">
                  <c:v>16.098500000000001</c:v>
                </c:pt>
                <c:pt idx="9">
                  <c:v>16.146000000000001</c:v>
                </c:pt>
                <c:pt idx="10">
                  <c:v>16.423300000000001</c:v>
                </c:pt>
                <c:pt idx="11">
                  <c:v>15.262499999999999</c:v>
                </c:pt>
                <c:pt idx="12">
                  <c:v>15.305199999999999</c:v>
                </c:pt>
                <c:pt idx="13">
                  <c:v>12.347899999999999</c:v>
                </c:pt>
                <c:pt idx="14">
                  <c:v>12.0824</c:v>
                </c:pt>
                <c:pt idx="15">
                  <c:v>11.7616</c:v>
                </c:pt>
                <c:pt idx="16">
                  <c:v>11.459</c:v>
                </c:pt>
                <c:pt idx="17">
                  <c:v>10.703200000000001</c:v>
                </c:pt>
                <c:pt idx="18">
                  <c:v>11.364800000000001</c:v>
                </c:pt>
                <c:pt idx="19">
                  <c:v>11.2537</c:v>
                </c:pt>
                <c:pt idx="20">
                  <c:v>12.013199999999999</c:v>
                </c:pt>
                <c:pt idx="21">
                  <c:v>11.6534</c:v>
                </c:pt>
                <c:pt idx="22">
                  <c:v>11.3895</c:v>
                </c:pt>
                <c:pt idx="23">
                  <c:v>11.499499999999999</c:v>
                </c:pt>
                <c:pt idx="24">
                  <c:v>12.6815</c:v>
                </c:pt>
                <c:pt idx="25">
                  <c:v>15.1172</c:v>
                </c:pt>
                <c:pt idx="26">
                  <c:v>15.114000000000001</c:v>
                </c:pt>
                <c:pt idx="27">
                  <c:v>15.3643</c:v>
                </c:pt>
                <c:pt idx="28">
                  <c:v>15.735799999999999</c:v>
                </c:pt>
                <c:pt idx="29">
                  <c:v>15.5444</c:v>
                </c:pt>
                <c:pt idx="30">
                  <c:v>15.3073</c:v>
                </c:pt>
                <c:pt idx="31">
                  <c:v>15.3041</c:v>
                </c:pt>
                <c:pt idx="32">
                  <c:v>15.0047</c:v>
                </c:pt>
                <c:pt idx="33">
                  <c:v>14.7202</c:v>
                </c:pt>
                <c:pt idx="34">
                  <c:v>16.1096</c:v>
                </c:pt>
                <c:pt idx="35">
                  <c:v>15.982799999999999</c:v>
                </c:pt>
                <c:pt idx="36">
                  <c:v>15.9719</c:v>
                </c:pt>
                <c:pt idx="37">
                  <c:v>15.007400000000001</c:v>
                </c:pt>
                <c:pt idx="38">
                  <c:v>14.7425</c:v>
                </c:pt>
                <c:pt idx="39">
                  <c:v>11.9734</c:v>
                </c:pt>
                <c:pt idx="40">
                  <c:v>11.641299999999999</c:v>
                </c:pt>
                <c:pt idx="41">
                  <c:v>11.5891</c:v>
                </c:pt>
                <c:pt idx="42">
                  <c:v>11.9488</c:v>
                </c:pt>
                <c:pt idx="43">
                  <c:v>11.887700000000001</c:v>
                </c:pt>
                <c:pt idx="44">
                  <c:v>12.071899999999999</c:v>
                </c:pt>
                <c:pt idx="45">
                  <c:v>11.9232</c:v>
                </c:pt>
                <c:pt idx="46">
                  <c:v>11.9741</c:v>
                </c:pt>
                <c:pt idx="47">
                  <c:v>14.6943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8A4-42DD-AEB4-D6F2412E4398}"/>
            </c:ext>
          </c:extLst>
        </c:ser>
        <c:ser>
          <c:idx val="11"/>
          <c:order val="11"/>
          <c:tx>
            <c:v>MINERA MISKY 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DEMANDA_UL!$N$8:$N$55</c:f>
              <c:numCache>
                <c:formatCode>#,##0.0</c:formatCode>
                <c:ptCount val="48"/>
                <c:pt idx="0">
                  <c:v>14.13</c:v>
                </c:pt>
                <c:pt idx="1">
                  <c:v>14.83</c:v>
                </c:pt>
                <c:pt idx="2">
                  <c:v>15.04</c:v>
                </c:pt>
                <c:pt idx="3">
                  <c:v>15.13</c:v>
                </c:pt>
                <c:pt idx="4">
                  <c:v>15.01</c:v>
                </c:pt>
                <c:pt idx="5">
                  <c:v>15.05</c:v>
                </c:pt>
                <c:pt idx="6">
                  <c:v>14.74</c:v>
                </c:pt>
                <c:pt idx="7">
                  <c:v>14.98</c:v>
                </c:pt>
                <c:pt idx="8">
                  <c:v>15.11</c:v>
                </c:pt>
                <c:pt idx="9">
                  <c:v>15.04</c:v>
                </c:pt>
                <c:pt idx="10">
                  <c:v>13.22</c:v>
                </c:pt>
                <c:pt idx="11">
                  <c:v>12.73</c:v>
                </c:pt>
                <c:pt idx="12">
                  <c:v>13.32</c:v>
                </c:pt>
                <c:pt idx="13">
                  <c:v>14.72</c:v>
                </c:pt>
                <c:pt idx="14">
                  <c:v>14.71</c:v>
                </c:pt>
                <c:pt idx="15">
                  <c:v>14.83</c:v>
                </c:pt>
                <c:pt idx="16">
                  <c:v>14.85</c:v>
                </c:pt>
                <c:pt idx="17">
                  <c:v>14.78</c:v>
                </c:pt>
                <c:pt idx="18">
                  <c:v>14.64</c:v>
                </c:pt>
                <c:pt idx="19">
                  <c:v>14.91</c:v>
                </c:pt>
                <c:pt idx="20">
                  <c:v>14.43</c:v>
                </c:pt>
                <c:pt idx="21">
                  <c:v>13.82</c:v>
                </c:pt>
                <c:pt idx="22">
                  <c:v>14.81</c:v>
                </c:pt>
                <c:pt idx="23">
                  <c:v>14.69</c:v>
                </c:pt>
                <c:pt idx="24">
                  <c:v>14.4</c:v>
                </c:pt>
                <c:pt idx="25">
                  <c:v>14.87</c:v>
                </c:pt>
                <c:pt idx="26">
                  <c:v>14.38</c:v>
                </c:pt>
                <c:pt idx="27">
                  <c:v>14.36</c:v>
                </c:pt>
                <c:pt idx="28">
                  <c:v>14.27</c:v>
                </c:pt>
                <c:pt idx="29">
                  <c:v>14.18</c:v>
                </c:pt>
                <c:pt idx="30">
                  <c:v>14.57</c:v>
                </c:pt>
                <c:pt idx="31">
                  <c:v>14.43</c:v>
                </c:pt>
                <c:pt idx="32">
                  <c:v>14.25</c:v>
                </c:pt>
                <c:pt idx="33">
                  <c:v>14.07</c:v>
                </c:pt>
                <c:pt idx="34">
                  <c:v>14.19</c:v>
                </c:pt>
                <c:pt idx="35">
                  <c:v>13.94</c:v>
                </c:pt>
                <c:pt idx="36">
                  <c:v>14.12</c:v>
                </c:pt>
                <c:pt idx="37">
                  <c:v>14.44</c:v>
                </c:pt>
                <c:pt idx="38">
                  <c:v>8.15</c:v>
                </c:pt>
                <c:pt idx="39">
                  <c:v>7.63</c:v>
                </c:pt>
                <c:pt idx="40">
                  <c:v>7.8</c:v>
                </c:pt>
                <c:pt idx="41">
                  <c:v>7.46</c:v>
                </c:pt>
                <c:pt idx="42">
                  <c:v>8.2799999999999994</c:v>
                </c:pt>
                <c:pt idx="43">
                  <c:v>13.48</c:v>
                </c:pt>
                <c:pt idx="44">
                  <c:v>13.8</c:v>
                </c:pt>
                <c:pt idx="45">
                  <c:v>13.92</c:v>
                </c:pt>
                <c:pt idx="46">
                  <c:v>13.87</c:v>
                </c:pt>
                <c:pt idx="47">
                  <c:v>14.05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D8A4-42DD-AEB4-D6F2412E4398}"/>
            </c:ext>
          </c:extLst>
        </c:ser>
        <c:ser>
          <c:idx val="12"/>
          <c:order val="12"/>
          <c:tx>
            <c:v>MINERA YANACOCHA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DEMANDA_UL!$O$8:$O$55</c:f>
              <c:numCache>
                <c:formatCode>#,##0.0</c:formatCode>
                <c:ptCount val="48"/>
                <c:pt idx="0">
                  <c:v>32.71</c:v>
                </c:pt>
                <c:pt idx="1">
                  <c:v>32.021999999999998</c:v>
                </c:pt>
                <c:pt idx="2">
                  <c:v>31.994</c:v>
                </c:pt>
                <c:pt idx="3">
                  <c:v>31.734000000000002</c:v>
                </c:pt>
                <c:pt idx="4">
                  <c:v>31.398</c:v>
                </c:pt>
                <c:pt idx="5">
                  <c:v>30.594000000000001</c:v>
                </c:pt>
                <c:pt idx="6">
                  <c:v>30.885999999999999</c:v>
                </c:pt>
                <c:pt idx="7">
                  <c:v>30.968</c:v>
                </c:pt>
                <c:pt idx="8">
                  <c:v>31.18</c:v>
                </c:pt>
                <c:pt idx="9">
                  <c:v>31.408000000000001</c:v>
                </c:pt>
                <c:pt idx="10">
                  <c:v>31.202000000000002</c:v>
                </c:pt>
                <c:pt idx="11">
                  <c:v>30.707999999999998</c:v>
                </c:pt>
                <c:pt idx="12">
                  <c:v>30.835999999999999</c:v>
                </c:pt>
                <c:pt idx="13">
                  <c:v>29.622</c:v>
                </c:pt>
                <c:pt idx="14">
                  <c:v>29.614000000000001</c:v>
                </c:pt>
                <c:pt idx="15">
                  <c:v>30.132000000000001</c:v>
                </c:pt>
                <c:pt idx="16">
                  <c:v>30.236000000000001</c:v>
                </c:pt>
                <c:pt idx="17">
                  <c:v>30.547999999999998</c:v>
                </c:pt>
                <c:pt idx="18">
                  <c:v>30.152000000000001</c:v>
                </c:pt>
                <c:pt idx="19">
                  <c:v>29.821999999999999</c:v>
                </c:pt>
                <c:pt idx="20">
                  <c:v>30.193999999999999</c:v>
                </c:pt>
                <c:pt idx="21">
                  <c:v>30.158000000000001</c:v>
                </c:pt>
                <c:pt idx="22">
                  <c:v>30.606000000000002</c:v>
                </c:pt>
                <c:pt idx="23">
                  <c:v>30.724</c:v>
                </c:pt>
                <c:pt idx="24">
                  <c:v>30.474</c:v>
                </c:pt>
                <c:pt idx="25">
                  <c:v>30.49</c:v>
                </c:pt>
                <c:pt idx="26">
                  <c:v>30.414000000000001</c:v>
                </c:pt>
                <c:pt idx="27">
                  <c:v>30.46</c:v>
                </c:pt>
                <c:pt idx="28">
                  <c:v>29.956</c:v>
                </c:pt>
                <c:pt idx="29">
                  <c:v>30.08</c:v>
                </c:pt>
                <c:pt idx="30">
                  <c:v>29.012</c:v>
                </c:pt>
                <c:pt idx="31">
                  <c:v>28.846</c:v>
                </c:pt>
                <c:pt idx="32">
                  <c:v>29.39</c:v>
                </c:pt>
                <c:pt idx="33">
                  <c:v>32.131999999999998</c:v>
                </c:pt>
                <c:pt idx="34">
                  <c:v>32.49</c:v>
                </c:pt>
                <c:pt idx="35">
                  <c:v>31.68</c:v>
                </c:pt>
                <c:pt idx="36">
                  <c:v>31.783999999999999</c:v>
                </c:pt>
                <c:pt idx="37">
                  <c:v>31.56</c:v>
                </c:pt>
                <c:pt idx="38">
                  <c:v>31.808</c:v>
                </c:pt>
                <c:pt idx="39">
                  <c:v>31.87</c:v>
                </c:pt>
                <c:pt idx="40">
                  <c:v>31.622</c:v>
                </c:pt>
                <c:pt idx="41">
                  <c:v>31.72</c:v>
                </c:pt>
                <c:pt idx="42">
                  <c:v>31.553999999999998</c:v>
                </c:pt>
                <c:pt idx="43">
                  <c:v>31.498000000000001</c:v>
                </c:pt>
                <c:pt idx="44">
                  <c:v>31.146000000000001</c:v>
                </c:pt>
                <c:pt idx="45">
                  <c:v>31.077999999999999</c:v>
                </c:pt>
                <c:pt idx="46">
                  <c:v>30.641999999999999</c:v>
                </c:pt>
                <c:pt idx="47">
                  <c:v>30.975999999999999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8A4-42DD-AEB4-D6F2412E4398}"/>
            </c:ext>
          </c:extLst>
        </c:ser>
        <c:ser>
          <c:idx val="13"/>
          <c:order val="13"/>
          <c:tx>
            <c:v>OPEN PLAZA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DEMANDA_UL!$P$8:$P$55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D8A4-42DD-AEB4-D6F2412E4398}"/>
            </c:ext>
          </c:extLst>
        </c:ser>
        <c:ser>
          <c:idx val="14"/>
          <c:order val="14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DEMANDA_UL!$Q$8:$Q$55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8A4-42DD-AEB4-D6F2412E4398}"/>
            </c:ext>
          </c:extLst>
        </c:ser>
        <c:ser>
          <c:idx val="15"/>
          <c:order val="15"/>
          <c:tx>
            <c:v>PETROPERU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DEMANDA_UL!$R$8:$R$55</c:f>
              <c:numCache>
                <c:formatCode>#,##0.0</c:formatCode>
                <c:ptCount val="48"/>
                <c:pt idx="0">
                  <c:v>5.7809999999999997</c:v>
                </c:pt>
                <c:pt idx="1">
                  <c:v>5.7510000000000003</c:v>
                </c:pt>
                <c:pt idx="2">
                  <c:v>5.6689999999999996</c:v>
                </c:pt>
                <c:pt idx="3">
                  <c:v>5.5709999999999997</c:v>
                </c:pt>
                <c:pt idx="4">
                  <c:v>5.6289999999999996</c:v>
                </c:pt>
                <c:pt idx="5">
                  <c:v>5.64</c:v>
                </c:pt>
                <c:pt idx="6">
                  <c:v>5.593</c:v>
                </c:pt>
                <c:pt idx="7">
                  <c:v>5.6820000000000004</c:v>
                </c:pt>
                <c:pt idx="8">
                  <c:v>5.6150000000000002</c:v>
                </c:pt>
                <c:pt idx="9">
                  <c:v>5.7069999999999999</c:v>
                </c:pt>
                <c:pt idx="10">
                  <c:v>5.6360000000000001</c:v>
                </c:pt>
                <c:pt idx="11">
                  <c:v>5.5289999999999999</c:v>
                </c:pt>
                <c:pt idx="12">
                  <c:v>5.5540000000000003</c:v>
                </c:pt>
                <c:pt idx="13">
                  <c:v>4.8940000000000001</c:v>
                </c:pt>
                <c:pt idx="14">
                  <c:v>5.0129999999999999</c:v>
                </c:pt>
                <c:pt idx="15">
                  <c:v>4.9119999999999999</c:v>
                </c:pt>
                <c:pt idx="16">
                  <c:v>5.0439999999999996</c:v>
                </c:pt>
                <c:pt idx="17">
                  <c:v>4.9770000000000003</c:v>
                </c:pt>
                <c:pt idx="18">
                  <c:v>5.2690000000000001</c:v>
                </c:pt>
                <c:pt idx="19">
                  <c:v>5.3259999999999996</c:v>
                </c:pt>
                <c:pt idx="20">
                  <c:v>5.2809999999999997</c:v>
                </c:pt>
                <c:pt idx="21">
                  <c:v>5.7779999999999996</c:v>
                </c:pt>
                <c:pt idx="22">
                  <c:v>5.7430000000000003</c:v>
                </c:pt>
                <c:pt idx="23">
                  <c:v>5.6459999999999999</c:v>
                </c:pt>
                <c:pt idx="24">
                  <c:v>5.5019999999999998</c:v>
                </c:pt>
                <c:pt idx="25">
                  <c:v>5.3730000000000002</c:v>
                </c:pt>
                <c:pt idx="26">
                  <c:v>5.343</c:v>
                </c:pt>
                <c:pt idx="27">
                  <c:v>5.66</c:v>
                </c:pt>
                <c:pt idx="28">
                  <c:v>5.4969999999999999</c:v>
                </c:pt>
                <c:pt idx="29">
                  <c:v>5.5250000000000004</c:v>
                </c:pt>
                <c:pt idx="30">
                  <c:v>5.3220000000000001</c:v>
                </c:pt>
                <c:pt idx="31">
                  <c:v>5.4969999999999999</c:v>
                </c:pt>
                <c:pt idx="32">
                  <c:v>5.4039999999999999</c:v>
                </c:pt>
                <c:pt idx="33">
                  <c:v>5.181</c:v>
                </c:pt>
                <c:pt idx="34">
                  <c:v>5.2359999999999998</c:v>
                </c:pt>
                <c:pt idx="35">
                  <c:v>5.359</c:v>
                </c:pt>
                <c:pt idx="36">
                  <c:v>5.7649999999999997</c:v>
                </c:pt>
                <c:pt idx="37">
                  <c:v>5.99</c:v>
                </c:pt>
                <c:pt idx="38">
                  <c:v>5.95</c:v>
                </c:pt>
                <c:pt idx="39">
                  <c:v>5.9969999999999999</c:v>
                </c:pt>
                <c:pt idx="40">
                  <c:v>5.74</c:v>
                </c:pt>
                <c:pt idx="41">
                  <c:v>5.8170000000000002</c:v>
                </c:pt>
                <c:pt idx="42">
                  <c:v>5.7320000000000002</c:v>
                </c:pt>
                <c:pt idx="43">
                  <c:v>5.5860000000000003</c:v>
                </c:pt>
                <c:pt idx="44">
                  <c:v>5.5960000000000001</c:v>
                </c:pt>
                <c:pt idx="45">
                  <c:v>5.5209999999999999</c:v>
                </c:pt>
                <c:pt idx="46">
                  <c:v>5.569</c:v>
                </c:pt>
                <c:pt idx="47">
                  <c:v>5.4089999999999998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D8A4-42DD-AEB4-D6F2412E4398}"/>
            </c:ext>
          </c:extLst>
        </c:ser>
        <c:ser>
          <c:idx val="16"/>
          <c:order val="16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DEMANDA_UL!$S$8:$S$55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D8A4-42DD-AEB4-D6F2412E4398}"/>
            </c:ext>
          </c:extLst>
        </c:ser>
        <c:ser>
          <c:idx val="17"/>
          <c:order val="17"/>
          <c:tx>
            <c:v>SIDER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DEMANDA_UL!$T$8:$T$55</c:f>
              <c:numCache>
                <c:formatCode>#,##0.0</c:formatCode>
                <c:ptCount val="48"/>
                <c:pt idx="0">
                  <c:v>48.7301</c:v>
                </c:pt>
                <c:pt idx="1">
                  <c:v>19.521899999999999</c:v>
                </c:pt>
                <c:pt idx="2">
                  <c:v>50.702100000000002</c:v>
                </c:pt>
                <c:pt idx="3">
                  <c:v>45.3795</c:v>
                </c:pt>
                <c:pt idx="4">
                  <c:v>46.721800000000002</c:v>
                </c:pt>
                <c:pt idx="5">
                  <c:v>42.546300000000002</c:v>
                </c:pt>
                <c:pt idx="6">
                  <c:v>39.182000000000002</c:v>
                </c:pt>
                <c:pt idx="7">
                  <c:v>42.401499999999999</c:v>
                </c:pt>
                <c:pt idx="8">
                  <c:v>47.508800000000001</c:v>
                </c:pt>
                <c:pt idx="9">
                  <c:v>51.275599999999997</c:v>
                </c:pt>
                <c:pt idx="10">
                  <c:v>50.324399999999997</c:v>
                </c:pt>
                <c:pt idx="11">
                  <c:v>46.747599999999998</c:v>
                </c:pt>
                <c:pt idx="12">
                  <c:v>48.7256</c:v>
                </c:pt>
                <c:pt idx="13">
                  <c:v>40.954500000000003</c:v>
                </c:pt>
                <c:pt idx="14">
                  <c:v>30.256699999999999</c:v>
                </c:pt>
                <c:pt idx="15">
                  <c:v>45.120399999999997</c:v>
                </c:pt>
                <c:pt idx="16">
                  <c:v>45.690800000000003</c:v>
                </c:pt>
                <c:pt idx="17">
                  <c:v>26.4038</c:v>
                </c:pt>
                <c:pt idx="18">
                  <c:v>46.8215</c:v>
                </c:pt>
                <c:pt idx="19">
                  <c:v>30.4678</c:v>
                </c:pt>
                <c:pt idx="20">
                  <c:v>28.9923</c:v>
                </c:pt>
                <c:pt idx="21">
                  <c:v>45.232799999999997</c:v>
                </c:pt>
                <c:pt idx="22">
                  <c:v>47.032299999999999</c:v>
                </c:pt>
                <c:pt idx="23">
                  <c:v>34.280700000000003</c:v>
                </c:pt>
                <c:pt idx="24">
                  <c:v>48.450299999999999</c:v>
                </c:pt>
                <c:pt idx="25">
                  <c:v>48.1815</c:v>
                </c:pt>
                <c:pt idx="26">
                  <c:v>45.687899999999999</c:v>
                </c:pt>
                <c:pt idx="27">
                  <c:v>18.469100000000001</c:v>
                </c:pt>
                <c:pt idx="28">
                  <c:v>53.438699999999997</c:v>
                </c:pt>
                <c:pt idx="29">
                  <c:v>47.893999999999998</c:v>
                </c:pt>
                <c:pt idx="30">
                  <c:v>50.508099999999999</c:v>
                </c:pt>
                <c:pt idx="31">
                  <c:v>36.0732</c:v>
                </c:pt>
                <c:pt idx="32">
                  <c:v>42.269100000000002</c:v>
                </c:pt>
                <c:pt idx="33">
                  <c:v>44.428800000000003</c:v>
                </c:pt>
                <c:pt idx="34">
                  <c:v>42.910800000000002</c:v>
                </c:pt>
                <c:pt idx="35">
                  <c:v>28.266400000000001</c:v>
                </c:pt>
                <c:pt idx="36">
                  <c:v>10.206300000000001</c:v>
                </c:pt>
                <c:pt idx="37">
                  <c:v>7.7737999999999996</c:v>
                </c:pt>
                <c:pt idx="38">
                  <c:v>8.7662999999999993</c:v>
                </c:pt>
                <c:pt idx="39">
                  <c:v>11.686</c:v>
                </c:pt>
                <c:pt idx="40">
                  <c:v>11.4191</c:v>
                </c:pt>
                <c:pt idx="41">
                  <c:v>28.072700000000001</c:v>
                </c:pt>
                <c:pt idx="42">
                  <c:v>49.483899999999998</c:v>
                </c:pt>
                <c:pt idx="43">
                  <c:v>52.262599999999999</c:v>
                </c:pt>
                <c:pt idx="44">
                  <c:v>18.402699999999999</c:v>
                </c:pt>
                <c:pt idx="45">
                  <c:v>35.517600000000002</c:v>
                </c:pt>
                <c:pt idx="46">
                  <c:v>42.131399999999999</c:v>
                </c:pt>
                <c:pt idx="47">
                  <c:v>46.037799999999997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D8A4-42DD-AEB4-D6F2412E4398}"/>
            </c:ext>
          </c:extLst>
        </c:ser>
        <c:ser>
          <c:idx val="18"/>
          <c:order val="18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DEMANDA_UL!$U$8:$U$55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D8A4-42DD-AEB4-D6F2412E4398}"/>
            </c:ext>
          </c:extLst>
        </c:ser>
        <c:ser>
          <c:idx val="19"/>
          <c:order val="19"/>
          <c:tx>
            <c:v>TRUPAL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DEMANDA_UL!$V$8:$V$55</c:f>
              <c:numCache>
                <c:formatCode>#,##0.0</c:formatCode>
                <c:ptCount val="48"/>
                <c:pt idx="0">
                  <c:v>8.1999999999999993</c:v>
                </c:pt>
                <c:pt idx="1">
                  <c:v>8.6</c:v>
                </c:pt>
                <c:pt idx="2">
                  <c:v>8.9</c:v>
                </c:pt>
                <c:pt idx="3">
                  <c:v>9.1999999999999993</c:v>
                </c:pt>
                <c:pt idx="4">
                  <c:v>9.1999999999999993</c:v>
                </c:pt>
                <c:pt idx="5">
                  <c:v>9.1999999999999993</c:v>
                </c:pt>
                <c:pt idx="6">
                  <c:v>9.3000000000000007</c:v>
                </c:pt>
                <c:pt idx="7">
                  <c:v>9.3000000000000007</c:v>
                </c:pt>
                <c:pt idx="8">
                  <c:v>9.1999999999999993</c:v>
                </c:pt>
                <c:pt idx="9">
                  <c:v>9.1999999999999993</c:v>
                </c:pt>
                <c:pt idx="10">
                  <c:v>9.1999999999999993</c:v>
                </c:pt>
                <c:pt idx="11">
                  <c:v>9.3000000000000007</c:v>
                </c:pt>
                <c:pt idx="12">
                  <c:v>9.1</c:v>
                </c:pt>
                <c:pt idx="13">
                  <c:v>7.7</c:v>
                </c:pt>
                <c:pt idx="14">
                  <c:v>7.7</c:v>
                </c:pt>
                <c:pt idx="15">
                  <c:v>7.8</c:v>
                </c:pt>
                <c:pt idx="16">
                  <c:v>7.8</c:v>
                </c:pt>
                <c:pt idx="17">
                  <c:v>8</c:v>
                </c:pt>
                <c:pt idx="18">
                  <c:v>7.9</c:v>
                </c:pt>
                <c:pt idx="19">
                  <c:v>8</c:v>
                </c:pt>
                <c:pt idx="20">
                  <c:v>8.1999999999999993</c:v>
                </c:pt>
                <c:pt idx="21">
                  <c:v>8.1</c:v>
                </c:pt>
                <c:pt idx="22">
                  <c:v>8</c:v>
                </c:pt>
                <c:pt idx="23">
                  <c:v>7.9</c:v>
                </c:pt>
                <c:pt idx="24">
                  <c:v>8.3000000000000007</c:v>
                </c:pt>
                <c:pt idx="25">
                  <c:v>8.8000000000000007</c:v>
                </c:pt>
                <c:pt idx="26">
                  <c:v>8.8000000000000007</c:v>
                </c:pt>
                <c:pt idx="27">
                  <c:v>9</c:v>
                </c:pt>
                <c:pt idx="28">
                  <c:v>9</c:v>
                </c:pt>
                <c:pt idx="29">
                  <c:v>8.9</c:v>
                </c:pt>
                <c:pt idx="30">
                  <c:v>8.1999999999999993</c:v>
                </c:pt>
                <c:pt idx="31">
                  <c:v>7.7</c:v>
                </c:pt>
                <c:pt idx="32">
                  <c:v>8</c:v>
                </c:pt>
                <c:pt idx="33">
                  <c:v>8.1</c:v>
                </c:pt>
                <c:pt idx="34">
                  <c:v>8</c:v>
                </c:pt>
                <c:pt idx="35">
                  <c:v>7.9</c:v>
                </c:pt>
                <c:pt idx="36">
                  <c:v>7.9</c:v>
                </c:pt>
                <c:pt idx="37">
                  <c:v>7.9</c:v>
                </c:pt>
                <c:pt idx="38">
                  <c:v>8</c:v>
                </c:pt>
                <c:pt idx="39">
                  <c:v>8.1</c:v>
                </c:pt>
                <c:pt idx="40">
                  <c:v>8.4</c:v>
                </c:pt>
                <c:pt idx="41">
                  <c:v>8.4</c:v>
                </c:pt>
                <c:pt idx="42">
                  <c:v>8.3000000000000007</c:v>
                </c:pt>
                <c:pt idx="43">
                  <c:v>8.3000000000000007</c:v>
                </c:pt>
                <c:pt idx="44">
                  <c:v>8.3000000000000007</c:v>
                </c:pt>
                <c:pt idx="45">
                  <c:v>8.3000000000000007</c:v>
                </c:pt>
                <c:pt idx="46">
                  <c:v>8.1999999999999993</c:v>
                </c:pt>
                <c:pt idx="47">
                  <c:v>8.1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D8A4-42DD-AEB4-D6F2412E4398}"/>
            </c:ext>
          </c:extLst>
        </c:ser>
        <c:ser>
          <c:idx val="20"/>
          <c:order val="20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DEMANDA_UL!$W$8:$W$55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D8A4-42DD-AEB4-D6F2412E43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CENTRO 1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ACEROS AREQUIPA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DEMANDA_UL!$X$8:$X$55</c:f>
              <c:numCache>
                <c:formatCode>#,##0.0</c:formatCode>
                <c:ptCount val="48"/>
                <c:pt idx="0">
                  <c:v>44.4758</c:v>
                </c:pt>
                <c:pt idx="1">
                  <c:v>139.46831</c:v>
                </c:pt>
                <c:pt idx="2">
                  <c:v>110.62849</c:v>
                </c:pt>
                <c:pt idx="3">
                  <c:v>149.61902000000001</c:v>
                </c:pt>
                <c:pt idx="4">
                  <c:v>147.74723</c:v>
                </c:pt>
                <c:pt idx="5">
                  <c:v>131.60993999999999</c:v>
                </c:pt>
                <c:pt idx="6">
                  <c:v>119.95647</c:v>
                </c:pt>
                <c:pt idx="7">
                  <c:v>120.62603</c:v>
                </c:pt>
                <c:pt idx="8">
                  <c:v>129.26625000000001</c:v>
                </c:pt>
                <c:pt idx="9">
                  <c:v>121.72506</c:v>
                </c:pt>
                <c:pt idx="10">
                  <c:v>137.41444000000001</c:v>
                </c:pt>
                <c:pt idx="11">
                  <c:v>100.17558</c:v>
                </c:pt>
                <c:pt idx="12">
                  <c:v>132.36034000000001</c:v>
                </c:pt>
                <c:pt idx="13">
                  <c:v>161.79132999999999</c:v>
                </c:pt>
                <c:pt idx="14">
                  <c:v>154.84689</c:v>
                </c:pt>
                <c:pt idx="15">
                  <c:v>154.48745</c:v>
                </c:pt>
                <c:pt idx="16">
                  <c:v>134.93086</c:v>
                </c:pt>
                <c:pt idx="17">
                  <c:v>127.21698000000001</c:v>
                </c:pt>
                <c:pt idx="18">
                  <c:v>128.20142000000001</c:v>
                </c:pt>
                <c:pt idx="19">
                  <c:v>139.09798000000001</c:v>
                </c:pt>
                <c:pt idx="20">
                  <c:v>129.30552</c:v>
                </c:pt>
                <c:pt idx="21">
                  <c:v>154.30646999999999</c:v>
                </c:pt>
                <c:pt idx="22">
                  <c:v>147.74689000000001</c:v>
                </c:pt>
                <c:pt idx="23">
                  <c:v>120.52551</c:v>
                </c:pt>
                <c:pt idx="24">
                  <c:v>126.53001999999999</c:v>
                </c:pt>
                <c:pt idx="25">
                  <c:v>120.22651999999999</c:v>
                </c:pt>
                <c:pt idx="26">
                  <c:v>111.8963</c:v>
                </c:pt>
                <c:pt idx="27">
                  <c:v>155.37206</c:v>
                </c:pt>
                <c:pt idx="28">
                  <c:v>117.22208999999999</c:v>
                </c:pt>
                <c:pt idx="29">
                  <c:v>168.01546999999999</c:v>
                </c:pt>
                <c:pt idx="30">
                  <c:v>125.53703</c:v>
                </c:pt>
                <c:pt idx="31">
                  <c:v>136.51841999999999</c:v>
                </c:pt>
                <c:pt idx="32">
                  <c:v>145.15701999999999</c:v>
                </c:pt>
                <c:pt idx="33">
                  <c:v>145.57160999999999</c:v>
                </c:pt>
                <c:pt idx="34">
                  <c:v>116.6661</c:v>
                </c:pt>
                <c:pt idx="35">
                  <c:v>53.409500000000001</c:v>
                </c:pt>
                <c:pt idx="36">
                  <c:v>44.369019999999999</c:v>
                </c:pt>
                <c:pt idx="37">
                  <c:v>34.937890000000003</c:v>
                </c:pt>
                <c:pt idx="38">
                  <c:v>33.668059999999997</c:v>
                </c:pt>
                <c:pt idx="39">
                  <c:v>34.88156</c:v>
                </c:pt>
                <c:pt idx="40">
                  <c:v>31.234960000000001</c:v>
                </c:pt>
                <c:pt idx="41">
                  <c:v>33.316099999999999</c:v>
                </c:pt>
                <c:pt idx="42">
                  <c:v>35.708710000000004</c:v>
                </c:pt>
                <c:pt idx="43">
                  <c:v>37.109819999999999</c:v>
                </c:pt>
                <c:pt idx="44">
                  <c:v>97.456959999999995</c:v>
                </c:pt>
                <c:pt idx="45">
                  <c:v>80.799819999999997</c:v>
                </c:pt>
                <c:pt idx="46">
                  <c:v>165.62218999999999</c:v>
                </c:pt>
                <c:pt idx="47">
                  <c:v>134.53712999999999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90-4CFA-A41E-31DE30F42657}"/>
            </c:ext>
          </c:extLst>
        </c:ser>
        <c:ser>
          <c:idx val="1"/>
          <c:order val="1"/>
          <c:tx>
            <c:v>ADMINISTRADORA JOCKEY PLAZA SHOPPING CENTER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DEMANDA_UL!$Y$8:$Y$55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190-4CFA-A41E-31DE30F42657}"/>
            </c:ext>
          </c:extLst>
        </c:ser>
        <c:ser>
          <c:idx val="2"/>
          <c:order val="2"/>
          <c:tx>
            <c:v>ALICORP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DEMANDA_UL!$Z$8:$Z$55</c:f>
              <c:numCache>
                <c:formatCode>#,##0.0</c:formatCode>
                <c:ptCount val="48"/>
                <c:pt idx="0">
                  <c:v>9.9354600000000008</c:v>
                </c:pt>
                <c:pt idx="1">
                  <c:v>9.8593399999999995</c:v>
                </c:pt>
                <c:pt idx="2">
                  <c:v>9.7756699999999999</c:v>
                </c:pt>
                <c:pt idx="3">
                  <c:v>10.116910000000001</c:v>
                </c:pt>
                <c:pt idx="4">
                  <c:v>10.351419999999999</c:v>
                </c:pt>
                <c:pt idx="5">
                  <c:v>10.14466</c:v>
                </c:pt>
                <c:pt idx="6">
                  <c:v>10.052110000000001</c:v>
                </c:pt>
                <c:pt idx="7">
                  <c:v>10.100339999999999</c:v>
                </c:pt>
                <c:pt idx="8">
                  <c:v>10.138669999999999</c:v>
                </c:pt>
                <c:pt idx="9">
                  <c:v>10.17515</c:v>
                </c:pt>
                <c:pt idx="10">
                  <c:v>10.15836</c:v>
                </c:pt>
                <c:pt idx="11">
                  <c:v>10.259119999999999</c:v>
                </c:pt>
                <c:pt idx="12">
                  <c:v>10.12157</c:v>
                </c:pt>
                <c:pt idx="13">
                  <c:v>9.5676000000000005</c:v>
                </c:pt>
                <c:pt idx="14">
                  <c:v>9.6646900000000002</c:v>
                </c:pt>
                <c:pt idx="15">
                  <c:v>9.7457200000000004</c:v>
                </c:pt>
                <c:pt idx="16">
                  <c:v>10.10529</c:v>
                </c:pt>
                <c:pt idx="17">
                  <c:v>10.445510000000001</c:v>
                </c:pt>
                <c:pt idx="18">
                  <c:v>10.659280000000001</c:v>
                </c:pt>
                <c:pt idx="19">
                  <c:v>10.651199999999999</c:v>
                </c:pt>
                <c:pt idx="20">
                  <c:v>10.462719999999999</c:v>
                </c:pt>
                <c:pt idx="21">
                  <c:v>10.626950000000001</c:v>
                </c:pt>
                <c:pt idx="22">
                  <c:v>10.1599</c:v>
                </c:pt>
                <c:pt idx="23">
                  <c:v>9.7463599999999992</c:v>
                </c:pt>
                <c:pt idx="24">
                  <c:v>9.9847199999999994</c:v>
                </c:pt>
                <c:pt idx="25">
                  <c:v>10.140420000000001</c:v>
                </c:pt>
                <c:pt idx="26">
                  <c:v>10.349679999999999</c:v>
                </c:pt>
                <c:pt idx="27">
                  <c:v>10.358129999999999</c:v>
                </c:pt>
                <c:pt idx="28">
                  <c:v>10.687049999999999</c:v>
                </c:pt>
                <c:pt idx="29">
                  <c:v>10.72648</c:v>
                </c:pt>
                <c:pt idx="30">
                  <c:v>10.793749999999999</c:v>
                </c:pt>
                <c:pt idx="31">
                  <c:v>10.88137</c:v>
                </c:pt>
                <c:pt idx="32">
                  <c:v>10.916309999999999</c:v>
                </c:pt>
                <c:pt idx="33">
                  <c:v>10.554410000000001</c:v>
                </c:pt>
                <c:pt idx="34">
                  <c:v>10.49549</c:v>
                </c:pt>
                <c:pt idx="35">
                  <c:v>10.51004</c:v>
                </c:pt>
                <c:pt idx="36">
                  <c:v>10.028790000000001</c:v>
                </c:pt>
                <c:pt idx="37">
                  <c:v>8.6820900000000005</c:v>
                </c:pt>
                <c:pt idx="38">
                  <c:v>8.7572500000000009</c:v>
                </c:pt>
                <c:pt idx="39">
                  <c:v>8.8584399999999999</c:v>
                </c:pt>
                <c:pt idx="40">
                  <c:v>9.1036800000000007</c:v>
                </c:pt>
                <c:pt idx="41">
                  <c:v>9.2266899999999996</c:v>
                </c:pt>
                <c:pt idx="42">
                  <c:v>9.1951999999999998</c:v>
                </c:pt>
                <c:pt idx="43">
                  <c:v>10.53828</c:v>
                </c:pt>
                <c:pt idx="44">
                  <c:v>10.62739</c:v>
                </c:pt>
                <c:pt idx="45">
                  <c:v>10.47644</c:v>
                </c:pt>
                <c:pt idx="46">
                  <c:v>9.8328299999999995</c:v>
                </c:pt>
                <c:pt idx="47">
                  <c:v>9.9840499999999999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190-4CFA-A41E-31DE30F42657}"/>
            </c:ext>
          </c:extLst>
        </c:ser>
        <c:ser>
          <c:idx val="3"/>
          <c:order val="3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DEMANDA_UL!$AA$8:$AA$55</c:f>
              <c:numCache>
                <c:formatCode>#,##0.0</c:formatCode>
                <c:ptCount val="48"/>
                <c:pt idx="0">
                  <c:v>2.8342000000000001</c:v>
                </c:pt>
                <c:pt idx="1">
                  <c:v>3.0049999999999999</c:v>
                </c:pt>
                <c:pt idx="2">
                  <c:v>3.9899</c:v>
                </c:pt>
                <c:pt idx="3">
                  <c:v>3.4849999999999999</c:v>
                </c:pt>
                <c:pt idx="4">
                  <c:v>3.6204999999999998</c:v>
                </c:pt>
                <c:pt idx="5">
                  <c:v>3.9458000000000002</c:v>
                </c:pt>
                <c:pt idx="6">
                  <c:v>3.5347</c:v>
                </c:pt>
                <c:pt idx="7">
                  <c:v>4.4646999999999997</c:v>
                </c:pt>
                <c:pt idx="8">
                  <c:v>5.3376999999999999</c:v>
                </c:pt>
                <c:pt idx="9">
                  <c:v>4.9543999999999997</c:v>
                </c:pt>
                <c:pt idx="10">
                  <c:v>5.2930999999999999</c:v>
                </c:pt>
                <c:pt idx="11">
                  <c:v>5.3156999999999996</c:v>
                </c:pt>
                <c:pt idx="12">
                  <c:v>5.0151000000000003</c:v>
                </c:pt>
                <c:pt idx="13">
                  <c:v>4.4988999999999999</c:v>
                </c:pt>
                <c:pt idx="14">
                  <c:v>3.8803999999999998</c:v>
                </c:pt>
                <c:pt idx="15">
                  <c:v>4.2328999999999999</c:v>
                </c:pt>
                <c:pt idx="16">
                  <c:v>5.1155999999999997</c:v>
                </c:pt>
                <c:pt idx="17">
                  <c:v>6.1284000000000001</c:v>
                </c:pt>
                <c:pt idx="18">
                  <c:v>6.1298000000000004</c:v>
                </c:pt>
                <c:pt idx="19">
                  <c:v>5.1742999999999997</c:v>
                </c:pt>
                <c:pt idx="20">
                  <c:v>5.3411999999999997</c:v>
                </c:pt>
                <c:pt idx="21">
                  <c:v>5.6923000000000004</c:v>
                </c:pt>
                <c:pt idx="22">
                  <c:v>5.0151000000000003</c:v>
                </c:pt>
                <c:pt idx="23">
                  <c:v>5.2830000000000004</c:v>
                </c:pt>
                <c:pt idx="24">
                  <c:v>5.9229000000000003</c:v>
                </c:pt>
                <c:pt idx="25">
                  <c:v>6.6096000000000004</c:v>
                </c:pt>
                <c:pt idx="26">
                  <c:v>6.7819000000000003</c:v>
                </c:pt>
                <c:pt idx="27">
                  <c:v>6.4791999999999996</c:v>
                </c:pt>
                <c:pt idx="28">
                  <c:v>6.1938000000000004</c:v>
                </c:pt>
                <c:pt idx="29">
                  <c:v>7.0286</c:v>
                </c:pt>
                <c:pt idx="30">
                  <c:v>6.6013000000000002</c:v>
                </c:pt>
                <c:pt idx="31">
                  <c:v>6.2305999999999999</c:v>
                </c:pt>
                <c:pt idx="32">
                  <c:v>6.6295999999999999</c:v>
                </c:pt>
                <c:pt idx="33">
                  <c:v>7.4831000000000003</c:v>
                </c:pt>
                <c:pt idx="34">
                  <c:v>6.9657999999999998</c:v>
                </c:pt>
                <c:pt idx="35">
                  <c:v>6.6452</c:v>
                </c:pt>
                <c:pt idx="36">
                  <c:v>6.1173999999999999</c:v>
                </c:pt>
                <c:pt idx="37">
                  <c:v>6.0438999999999998</c:v>
                </c:pt>
                <c:pt idx="38">
                  <c:v>6.8647999999999998</c:v>
                </c:pt>
                <c:pt idx="39">
                  <c:v>7.3136999999999999</c:v>
                </c:pt>
                <c:pt idx="40">
                  <c:v>6.8601999999999999</c:v>
                </c:pt>
                <c:pt idx="41">
                  <c:v>6.9390000000000001</c:v>
                </c:pt>
                <c:pt idx="42">
                  <c:v>8.1827000000000005</c:v>
                </c:pt>
                <c:pt idx="43">
                  <c:v>8.1572999999999993</c:v>
                </c:pt>
                <c:pt idx="44">
                  <c:v>8.2182999999999993</c:v>
                </c:pt>
                <c:pt idx="45">
                  <c:v>7.6170999999999998</c:v>
                </c:pt>
                <c:pt idx="46">
                  <c:v>5.8193999999999999</c:v>
                </c:pt>
                <c:pt idx="47">
                  <c:v>7.4934000000000003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190-4CFA-A41E-31DE30F42657}"/>
            </c:ext>
          </c:extLst>
        </c:ser>
        <c:ser>
          <c:idx val="4"/>
          <c:order val="4"/>
          <c:tx>
            <c:v>AUSTRAL GROUP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DEMANDA_UL!$AB$8:$AB$55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190-4CFA-A41E-31DE30F42657}"/>
            </c:ext>
          </c:extLst>
        </c:ser>
        <c:ser>
          <c:idx val="5"/>
          <c:order val="5"/>
          <c:tx>
            <c:v>COMPAÑIA MINERA CONDESTABLE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DEMANDA_UL!$AC$8:$AC$55</c:f>
              <c:numCache>
                <c:formatCode>#,##0.0</c:formatCode>
                <c:ptCount val="48"/>
                <c:pt idx="0">
                  <c:v>17.190000000000001</c:v>
                </c:pt>
                <c:pt idx="1">
                  <c:v>16.88</c:v>
                </c:pt>
                <c:pt idx="2">
                  <c:v>17.91</c:v>
                </c:pt>
                <c:pt idx="3">
                  <c:v>17.77</c:v>
                </c:pt>
                <c:pt idx="4">
                  <c:v>17.5</c:v>
                </c:pt>
                <c:pt idx="5">
                  <c:v>17.350000000000001</c:v>
                </c:pt>
                <c:pt idx="6">
                  <c:v>17.48</c:v>
                </c:pt>
                <c:pt idx="7">
                  <c:v>16.920000000000002</c:v>
                </c:pt>
                <c:pt idx="8">
                  <c:v>16.57</c:v>
                </c:pt>
                <c:pt idx="9">
                  <c:v>16.82</c:v>
                </c:pt>
                <c:pt idx="10">
                  <c:v>17.079999999999998</c:v>
                </c:pt>
                <c:pt idx="11">
                  <c:v>17.43</c:v>
                </c:pt>
                <c:pt idx="12">
                  <c:v>17.72</c:v>
                </c:pt>
                <c:pt idx="13">
                  <c:v>17.57</c:v>
                </c:pt>
                <c:pt idx="14">
                  <c:v>16.84</c:v>
                </c:pt>
                <c:pt idx="15">
                  <c:v>15.78</c:v>
                </c:pt>
                <c:pt idx="16">
                  <c:v>15.54</c:v>
                </c:pt>
                <c:pt idx="17">
                  <c:v>15.57</c:v>
                </c:pt>
                <c:pt idx="18">
                  <c:v>16.95</c:v>
                </c:pt>
                <c:pt idx="19">
                  <c:v>17.18</c:v>
                </c:pt>
                <c:pt idx="20">
                  <c:v>17.79</c:v>
                </c:pt>
                <c:pt idx="21">
                  <c:v>17.47</c:v>
                </c:pt>
                <c:pt idx="22">
                  <c:v>17.670000000000002</c:v>
                </c:pt>
                <c:pt idx="23">
                  <c:v>17.5</c:v>
                </c:pt>
                <c:pt idx="24">
                  <c:v>17.5</c:v>
                </c:pt>
                <c:pt idx="25">
                  <c:v>17.489999999999998</c:v>
                </c:pt>
                <c:pt idx="26">
                  <c:v>16.920000000000002</c:v>
                </c:pt>
                <c:pt idx="27">
                  <c:v>16.52</c:v>
                </c:pt>
                <c:pt idx="28">
                  <c:v>15.12</c:v>
                </c:pt>
                <c:pt idx="29">
                  <c:v>14.77</c:v>
                </c:pt>
                <c:pt idx="30">
                  <c:v>14.68</c:v>
                </c:pt>
                <c:pt idx="31">
                  <c:v>14.82</c:v>
                </c:pt>
                <c:pt idx="32">
                  <c:v>15.9</c:v>
                </c:pt>
                <c:pt idx="33">
                  <c:v>15.8</c:v>
                </c:pt>
                <c:pt idx="34">
                  <c:v>16.11</c:v>
                </c:pt>
                <c:pt idx="35">
                  <c:v>16.53</c:v>
                </c:pt>
                <c:pt idx="36">
                  <c:v>16.850000000000001</c:v>
                </c:pt>
                <c:pt idx="37">
                  <c:v>16.46</c:v>
                </c:pt>
                <c:pt idx="38">
                  <c:v>16.510000000000002</c:v>
                </c:pt>
                <c:pt idx="39">
                  <c:v>17.45</c:v>
                </c:pt>
                <c:pt idx="40">
                  <c:v>17.399999999999999</c:v>
                </c:pt>
                <c:pt idx="41">
                  <c:v>17.34</c:v>
                </c:pt>
                <c:pt idx="42">
                  <c:v>17.79</c:v>
                </c:pt>
                <c:pt idx="43">
                  <c:v>17.489999999999998</c:v>
                </c:pt>
                <c:pt idx="44">
                  <c:v>18.09</c:v>
                </c:pt>
                <c:pt idx="45">
                  <c:v>18.62</c:v>
                </c:pt>
                <c:pt idx="46">
                  <c:v>18.149999999999999</c:v>
                </c:pt>
                <c:pt idx="47">
                  <c:v>16.75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190-4CFA-A41E-31DE30F42657}"/>
            </c:ext>
          </c:extLst>
        </c:ser>
        <c:ser>
          <c:idx val="6"/>
          <c:order val="6"/>
          <c:tx>
            <c:v>CORPORACIÓN PESQUERA INCA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DEMANDA_UL!$AD$8:$AD$55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190-4CFA-A41E-31DE30F42657}"/>
            </c:ext>
          </c:extLst>
        </c:ser>
        <c:ser>
          <c:idx val="7"/>
          <c:order val="7"/>
          <c:tx>
            <c:v>CREDITEX: CIA IND.TEXTIL CREDISA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DEMANDA_UL!$AE$8:$AE$55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190-4CFA-A41E-31DE30F42657}"/>
            </c:ext>
          </c:extLst>
        </c:ser>
        <c:ser>
          <c:idx val="8"/>
          <c:order val="8"/>
          <c:tx>
            <c:v>FUNDICION CHILCA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DEMANDA_UL!$AF$8:$AF$55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190-4CFA-A41E-31DE30F42657}"/>
            </c:ext>
          </c:extLst>
        </c:ser>
        <c:ser>
          <c:idx val="9"/>
          <c:order val="9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DEMANDA_UL!$AG$8:$AG$55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190-4CFA-A41E-31DE30F42657}"/>
            </c:ext>
          </c:extLst>
        </c:ser>
        <c:ser>
          <c:idx val="10"/>
          <c:order val="10"/>
          <c:tx>
            <c:v>INMOBILIARIA KANPU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DEMANDA_UL!$AH$8:$AH$55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190-4CFA-A41E-31DE30F42657}"/>
            </c:ext>
          </c:extLst>
        </c:ser>
        <c:ser>
          <c:idx val="11"/>
          <c:order val="11"/>
          <c:tx>
            <c:v>INMUEBLES PANAMERICANA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DEMANDA_UL!$AI$8:$AI$55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190-4CFA-A41E-31DE30F42657}"/>
            </c:ext>
          </c:extLst>
        </c:ser>
        <c:ser>
          <c:idx val="12"/>
          <c:order val="12"/>
          <c:tx>
            <c:v>KIMBERLY-CLARK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DEMANDA_UL!$AJ$8:$AJ$55</c:f>
              <c:numCache>
                <c:formatCode>#,##0.0</c:formatCode>
                <c:ptCount val="48"/>
                <c:pt idx="0">
                  <c:v>5.33786</c:v>
                </c:pt>
                <c:pt idx="1">
                  <c:v>5.3343100000000003</c:v>
                </c:pt>
                <c:pt idx="2">
                  <c:v>5.31128</c:v>
                </c:pt>
                <c:pt idx="3">
                  <c:v>5.2735900000000004</c:v>
                </c:pt>
                <c:pt idx="4">
                  <c:v>5.2218400000000003</c:v>
                </c:pt>
                <c:pt idx="5">
                  <c:v>4.8159200000000002</c:v>
                </c:pt>
                <c:pt idx="6">
                  <c:v>5.0571900000000003</c:v>
                </c:pt>
                <c:pt idx="7">
                  <c:v>5.19055</c:v>
                </c:pt>
                <c:pt idx="8">
                  <c:v>5.2815200000000004</c:v>
                </c:pt>
                <c:pt idx="9">
                  <c:v>5.03627</c:v>
                </c:pt>
                <c:pt idx="10">
                  <c:v>5.0886500000000003</c:v>
                </c:pt>
                <c:pt idx="11">
                  <c:v>5.1020799999999999</c:v>
                </c:pt>
                <c:pt idx="12">
                  <c:v>5.0694299999999997</c:v>
                </c:pt>
                <c:pt idx="13">
                  <c:v>4.9555300000000004</c:v>
                </c:pt>
                <c:pt idx="14">
                  <c:v>4.7631500000000004</c:v>
                </c:pt>
                <c:pt idx="15">
                  <c:v>4.8320100000000004</c:v>
                </c:pt>
                <c:pt idx="16">
                  <c:v>5.1929299999999996</c:v>
                </c:pt>
                <c:pt idx="17">
                  <c:v>4.6838199999999999</c:v>
                </c:pt>
                <c:pt idx="18">
                  <c:v>4.0358400000000003</c:v>
                </c:pt>
                <c:pt idx="19">
                  <c:v>4.1829499999999999</c:v>
                </c:pt>
                <c:pt idx="20">
                  <c:v>4.0119499999999997</c:v>
                </c:pt>
                <c:pt idx="21">
                  <c:v>4.3253700000000004</c:v>
                </c:pt>
                <c:pt idx="22">
                  <c:v>4.6141800000000002</c:v>
                </c:pt>
                <c:pt idx="23">
                  <c:v>4.59483</c:v>
                </c:pt>
                <c:pt idx="24">
                  <c:v>4.63246</c:v>
                </c:pt>
                <c:pt idx="25">
                  <c:v>4.6611399999999996</c:v>
                </c:pt>
                <c:pt idx="26">
                  <c:v>5.46631</c:v>
                </c:pt>
                <c:pt idx="27">
                  <c:v>5.7646800000000002</c:v>
                </c:pt>
                <c:pt idx="28">
                  <c:v>5.7564599999999997</c:v>
                </c:pt>
                <c:pt idx="29">
                  <c:v>6.2199600000000004</c:v>
                </c:pt>
                <c:pt idx="30">
                  <c:v>6.1652199999999997</c:v>
                </c:pt>
                <c:pt idx="31">
                  <c:v>6.4605899999999998</c:v>
                </c:pt>
                <c:pt idx="32">
                  <c:v>6.2238600000000002</c:v>
                </c:pt>
                <c:pt idx="33">
                  <c:v>5.8655799999999996</c:v>
                </c:pt>
                <c:pt idx="34">
                  <c:v>5.3594600000000003</c:v>
                </c:pt>
                <c:pt idx="35">
                  <c:v>5.4161799999999998</c:v>
                </c:pt>
                <c:pt idx="36">
                  <c:v>4.26905</c:v>
                </c:pt>
                <c:pt idx="37">
                  <c:v>4.2895099999999999</c:v>
                </c:pt>
                <c:pt idx="38">
                  <c:v>4.1899699999999998</c:v>
                </c:pt>
                <c:pt idx="39">
                  <c:v>4.1270300000000004</c:v>
                </c:pt>
                <c:pt idx="40">
                  <c:v>4.0911</c:v>
                </c:pt>
                <c:pt idx="41">
                  <c:v>4.0739599999999996</c:v>
                </c:pt>
                <c:pt idx="42">
                  <c:v>4.2364699999999997</c:v>
                </c:pt>
                <c:pt idx="43">
                  <c:v>4.23285</c:v>
                </c:pt>
                <c:pt idx="44">
                  <c:v>4.8772500000000001</c:v>
                </c:pt>
                <c:pt idx="45">
                  <c:v>4.42605</c:v>
                </c:pt>
                <c:pt idx="46">
                  <c:v>4.5418000000000003</c:v>
                </c:pt>
                <c:pt idx="47">
                  <c:v>5.2758599999999998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190-4CFA-A41E-31DE30F42657}"/>
            </c:ext>
          </c:extLst>
        </c:ser>
        <c:ser>
          <c:idx val="13"/>
          <c:order val="13"/>
          <c:tx>
            <c:v>LECHE GLORIA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DEMANDA_UL!$AK$8:$AK$55</c:f>
              <c:numCache>
                <c:formatCode>#,##0.0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5190-4CFA-A41E-31DE30F42657}"/>
            </c:ext>
          </c:extLst>
        </c:ser>
        <c:ser>
          <c:idx val="14"/>
          <c:order val="14"/>
          <c:tx>
            <c:v>MALL AVENTURA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DEMANDA_UL!$AL$8:$AL$55</c:f>
              <c:numCache>
                <c:formatCode>#,##0.0</c:formatCode>
                <c:ptCount val="48"/>
                <c:pt idx="0">
                  <c:v>1.4354</c:v>
                </c:pt>
                <c:pt idx="1">
                  <c:v>1.2230000000000001</c:v>
                </c:pt>
                <c:pt idx="2">
                  <c:v>0.90149999999999997</c:v>
                </c:pt>
                <c:pt idx="3">
                  <c:v>0.90110000000000001</c:v>
                </c:pt>
                <c:pt idx="4">
                  <c:v>0.83230000000000004</c:v>
                </c:pt>
                <c:pt idx="5">
                  <c:v>0.83299999999999996</c:v>
                </c:pt>
                <c:pt idx="6">
                  <c:v>0.81240000000000001</c:v>
                </c:pt>
                <c:pt idx="7">
                  <c:v>1.0629999999999999</c:v>
                </c:pt>
                <c:pt idx="8">
                  <c:v>1.0544</c:v>
                </c:pt>
                <c:pt idx="9">
                  <c:v>1.0804</c:v>
                </c:pt>
                <c:pt idx="10">
                  <c:v>1.0391999999999999</c:v>
                </c:pt>
                <c:pt idx="11">
                  <c:v>1.2338</c:v>
                </c:pt>
                <c:pt idx="12">
                  <c:v>1.5022</c:v>
                </c:pt>
                <c:pt idx="13">
                  <c:v>1.5383</c:v>
                </c:pt>
                <c:pt idx="14">
                  <c:v>1.8444</c:v>
                </c:pt>
                <c:pt idx="15">
                  <c:v>2.0766</c:v>
                </c:pt>
                <c:pt idx="16">
                  <c:v>3.0895999999999999</c:v>
                </c:pt>
                <c:pt idx="17">
                  <c:v>3.4579</c:v>
                </c:pt>
                <c:pt idx="18">
                  <c:v>3.8723999999999998</c:v>
                </c:pt>
                <c:pt idx="19">
                  <c:v>4.2563000000000004</c:v>
                </c:pt>
                <c:pt idx="20">
                  <c:v>4.7811000000000003</c:v>
                </c:pt>
                <c:pt idx="21">
                  <c:v>5.0415999999999999</c:v>
                </c:pt>
                <c:pt idx="22">
                  <c:v>5.4757999999999996</c:v>
                </c:pt>
                <c:pt idx="23">
                  <c:v>5.4549000000000003</c:v>
                </c:pt>
                <c:pt idx="24">
                  <c:v>5.5209999999999999</c:v>
                </c:pt>
                <c:pt idx="25">
                  <c:v>5.665</c:v>
                </c:pt>
                <c:pt idx="26">
                  <c:v>5.806</c:v>
                </c:pt>
                <c:pt idx="27">
                  <c:v>6.0023999999999997</c:v>
                </c:pt>
                <c:pt idx="28">
                  <c:v>6.1981999999999999</c:v>
                </c:pt>
                <c:pt idx="29">
                  <c:v>6.1917</c:v>
                </c:pt>
                <c:pt idx="30">
                  <c:v>6.1508000000000003</c:v>
                </c:pt>
                <c:pt idx="31">
                  <c:v>6.1546000000000003</c:v>
                </c:pt>
                <c:pt idx="32">
                  <c:v>6.0019</c:v>
                </c:pt>
                <c:pt idx="33">
                  <c:v>6.0773999999999999</c:v>
                </c:pt>
                <c:pt idx="34">
                  <c:v>6.0321999999999996</c:v>
                </c:pt>
                <c:pt idx="35">
                  <c:v>5.9855999999999998</c:v>
                </c:pt>
                <c:pt idx="36">
                  <c:v>6.0225999999999997</c:v>
                </c:pt>
                <c:pt idx="37">
                  <c:v>6.0118</c:v>
                </c:pt>
                <c:pt idx="38">
                  <c:v>6.0090000000000003</c:v>
                </c:pt>
                <c:pt idx="39">
                  <c:v>5.9726999999999997</c:v>
                </c:pt>
                <c:pt idx="40">
                  <c:v>5.9215</c:v>
                </c:pt>
                <c:pt idx="41">
                  <c:v>5.8611000000000004</c:v>
                </c:pt>
                <c:pt idx="42">
                  <c:v>5.5968999999999998</c:v>
                </c:pt>
                <c:pt idx="43">
                  <c:v>5.4207000000000001</c:v>
                </c:pt>
                <c:pt idx="44">
                  <c:v>3.6652</c:v>
                </c:pt>
                <c:pt idx="45">
                  <c:v>2.9819</c:v>
                </c:pt>
                <c:pt idx="46">
                  <c:v>2.5402999999999998</c:v>
                </c:pt>
                <c:pt idx="47">
                  <c:v>2.3801000000000001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190-4CFA-A41E-31DE30F42657}"/>
            </c:ext>
          </c:extLst>
        </c:ser>
        <c:ser>
          <c:idx val="15"/>
          <c:order val="15"/>
          <c:tx>
            <c:v>MARCOBRE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DEMANDA_UL!$AM$8:$AM$55</c:f>
              <c:numCache>
                <c:formatCode>#,##0.0</c:formatCode>
                <c:ptCount val="48"/>
                <c:pt idx="0">
                  <c:v>50.192480000000003</c:v>
                </c:pt>
                <c:pt idx="1">
                  <c:v>51.295769999999997</c:v>
                </c:pt>
                <c:pt idx="2">
                  <c:v>51.510109999999997</c:v>
                </c:pt>
                <c:pt idx="3">
                  <c:v>50.334859999999999</c:v>
                </c:pt>
                <c:pt idx="4">
                  <c:v>50.289540000000002</c:v>
                </c:pt>
                <c:pt idx="5">
                  <c:v>49.932110000000002</c:v>
                </c:pt>
                <c:pt idx="6">
                  <c:v>50.01061</c:v>
                </c:pt>
                <c:pt idx="7">
                  <c:v>48.871920000000003</c:v>
                </c:pt>
                <c:pt idx="8">
                  <c:v>49.358130000000003</c:v>
                </c:pt>
                <c:pt idx="9">
                  <c:v>48.971020000000003</c:v>
                </c:pt>
                <c:pt idx="10">
                  <c:v>49.626220000000004</c:v>
                </c:pt>
                <c:pt idx="11">
                  <c:v>51.371029999999998</c:v>
                </c:pt>
                <c:pt idx="12">
                  <c:v>50.570900000000002</c:v>
                </c:pt>
                <c:pt idx="13">
                  <c:v>46.210050000000003</c:v>
                </c:pt>
                <c:pt idx="14">
                  <c:v>48.973120000000002</c:v>
                </c:pt>
                <c:pt idx="15">
                  <c:v>50.151040000000002</c:v>
                </c:pt>
                <c:pt idx="16">
                  <c:v>47.260129999999997</c:v>
                </c:pt>
                <c:pt idx="17">
                  <c:v>45.31391</c:v>
                </c:pt>
                <c:pt idx="18">
                  <c:v>44.456650000000003</c:v>
                </c:pt>
                <c:pt idx="19">
                  <c:v>44.34093</c:v>
                </c:pt>
                <c:pt idx="20">
                  <c:v>44.586959999999998</c:v>
                </c:pt>
                <c:pt idx="21">
                  <c:v>44.797330000000002</c:v>
                </c:pt>
                <c:pt idx="22">
                  <c:v>48.396619999999999</c:v>
                </c:pt>
                <c:pt idx="23">
                  <c:v>49.492060000000002</c:v>
                </c:pt>
                <c:pt idx="24">
                  <c:v>49.48021</c:v>
                </c:pt>
                <c:pt idx="25">
                  <c:v>49.144509999999997</c:v>
                </c:pt>
                <c:pt idx="26">
                  <c:v>45.947069999999997</c:v>
                </c:pt>
                <c:pt idx="27">
                  <c:v>47.81127</c:v>
                </c:pt>
                <c:pt idx="28">
                  <c:v>47.17033</c:v>
                </c:pt>
                <c:pt idx="29">
                  <c:v>47.473460000000003</c:v>
                </c:pt>
                <c:pt idx="30">
                  <c:v>47.968130000000002</c:v>
                </c:pt>
                <c:pt idx="31">
                  <c:v>49.6952</c:v>
                </c:pt>
                <c:pt idx="32">
                  <c:v>48.803910000000002</c:v>
                </c:pt>
                <c:pt idx="33">
                  <c:v>49.448270000000001</c:v>
                </c:pt>
                <c:pt idx="34">
                  <c:v>49.875019999999999</c:v>
                </c:pt>
                <c:pt idx="35">
                  <c:v>49.386859999999999</c:v>
                </c:pt>
                <c:pt idx="36">
                  <c:v>49.190339999999999</c:v>
                </c:pt>
                <c:pt idx="37">
                  <c:v>44.596159999999998</c:v>
                </c:pt>
                <c:pt idx="38">
                  <c:v>45.936639999999997</c:v>
                </c:pt>
                <c:pt idx="39">
                  <c:v>48.822290000000002</c:v>
                </c:pt>
                <c:pt idx="40">
                  <c:v>48.697780000000002</c:v>
                </c:pt>
                <c:pt idx="41">
                  <c:v>45.185560000000002</c:v>
                </c:pt>
                <c:pt idx="42">
                  <c:v>44.685070000000003</c:v>
                </c:pt>
                <c:pt idx="43">
                  <c:v>48.432000000000002</c:v>
                </c:pt>
                <c:pt idx="44">
                  <c:v>49.325270000000003</c:v>
                </c:pt>
                <c:pt idx="45">
                  <c:v>49.513249999999999</c:v>
                </c:pt>
                <c:pt idx="46">
                  <c:v>49.001669999999997</c:v>
                </c:pt>
                <c:pt idx="47">
                  <c:v>50.285789999999999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5190-4CFA-A41E-31DE30F42657}"/>
            </c:ext>
          </c:extLst>
        </c:ser>
        <c:ser>
          <c:idx val="16"/>
          <c:order val="16"/>
          <c:tx>
            <c:v>MINERA ANTAMINA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DEMANDA_UL!$AN$8:$AN$55</c:f>
              <c:numCache>
                <c:formatCode>#,##0.0</c:formatCode>
                <c:ptCount val="48"/>
                <c:pt idx="0">
                  <c:v>93.548720000000003</c:v>
                </c:pt>
                <c:pt idx="1">
                  <c:v>94.792000000000002</c:v>
                </c:pt>
                <c:pt idx="2">
                  <c:v>95.022490000000005</c:v>
                </c:pt>
                <c:pt idx="3">
                  <c:v>93.483639999999994</c:v>
                </c:pt>
                <c:pt idx="4">
                  <c:v>94.957509999999999</c:v>
                </c:pt>
                <c:pt idx="5">
                  <c:v>94.828729999999993</c:v>
                </c:pt>
                <c:pt idx="6">
                  <c:v>92.363640000000004</c:v>
                </c:pt>
                <c:pt idx="7">
                  <c:v>94.859849999999994</c:v>
                </c:pt>
                <c:pt idx="8">
                  <c:v>92.530010000000004</c:v>
                </c:pt>
                <c:pt idx="9">
                  <c:v>92.691209999999998</c:v>
                </c:pt>
                <c:pt idx="10">
                  <c:v>93.947590000000005</c:v>
                </c:pt>
                <c:pt idx="11">
                  <c:v>94.407719999999998</c:v>
                </c:pt>
                <c:pt idx="12">
                  <c:v>92.913399999999996</c:v>
                </c:pt>
                <c:pt idx="13">
                  <c:v>91.355019999999996</c:v>
                </c:pt>
                <c:pt idx="14">
                  <c:v>94.060450000000003</c:v>
                </c:pt>
                <c:pt idx="15">
                  <c:v>94.580619999999996</c:v>
                </c:pt>
                <c:pt idx="16">
                  <c:v>96.033460000000005</c:v>
                </c:pt>
                <c:pt idx="17">
                  <c:v>96.659599999999998</c:v>
                </c:pt>
                <c:pt idx="18">
                  <c:v>96.675070000000005</c:v>
                </c:pt>
                <c:pt idx="19">
                  <c:v>97.139120000000005</c:v>
                </c:pt>
                <c:pt idx="20">
                  <c:v>97.016300000000001</c:v>
                </c:pt>
                <c:pt idx="21">
                  <c:v>95.787840000000003</c:v>
                </c:pt>
                <c:pt idx="22">
                  <c:v>97.327010000000001</c:v>
                </c:pt>
                <c:pt idx="23">
                  <c:v>95.400220000000004</c:v>
                </c:pt>
                <c:pt idx="24">
                  <c:v>94.643209999999996</c:v>
                </c:pt>
                <c:pt idx="25">
                  <c:v>93.609089999999995</c:v>
                </c:pt>
                <c:pt idx="26">
                  <c:v>94.092359999999999</c:v>
                </c:pt>
                <c:pt idx="27">
                  <c:v>95.007189999999994</c:v>
                </c:pt>
                <c:pt idx="28">
                  <c:v>93.951629999999994</c:v>
                </c:pt>
                <c:pt idx="29">
                  <c:v>93.362020000000001</c:v>
                </c:pt>
                <c:pt idx="30">
                  <c:v>95.692679999999996</c:v>
                </c:pt>
                <c:pt idx="31">
                  <c:v>94.28895</c:v>
                </c:pt>
                <c:pt idx="32">
                  <c:v>96.644530000000003</c:v>
                </c:pt>
                <c:pt idx="33">
                  <c:v>96.712990000000005</c:v>
                </c:pt>
                <c:pt idx="34">
                  <c:v>96.464590000000001</c:v>
                </c:pt>
                <c:pt idx="35">
                  <c:v>95.936959999999999</c:v>
                </c:pt>
                <c:pt idx="36">
                  <c:v>92.522040000000004</c:v>
                </c:pt>
                <c:pt idx="37">
                  <c:v>89.838409999999996</c:v>
                </c:pt>
                <c:pt idx="38">
                  <c:v>92.221879999999999</c:v>
                </c:pt>
                <c:pt idx="39">
                  <c:v>93.931290000000004</c:v>
                </c:pt>
                <c:pt idx="40">
                  <c:v>94.72269</c:v>
                </c:pt>
                <c:pt idx="41">
                  <c:v>96.792289999999994</c:v>
                </c:pt>
                <c:pt idx="42">
                  <c:v>98.160629999999998</c:v>
                </c:pt>
                <c:pt idx="43">
                  <c:v>96.47972</c:v>
                </c:pt>
                <c:pt idx="44">
                  <c:v>95.003370000000004</c:v>
                </c:pt>
                <c:pt idx="45">
                  <c:v>95.192340000000002</c:v>
                </c:pt>
                <c:pt idx="46">
                  <c:v>94.773269999999997</c:v>
                </c:pt>
                <c:pt idx="47">
                  <c:v>95.831209999999999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5190-4CFA-A41E-31DE30F42657}"/>
            </c:ext>
          </c:extLst>
        </c:ser>
        <c:ser>
          <c:idx val="17"/>
          <c:order val="17"/>
          <c:tx>
            <c:v>MINERA ARES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DEMANDA_UL!$AO$8:$AO$55</c:f>
              <c:numCache>
                <c:formatCode>#,##0.0</c:formatCode>
                <c:ptCount val="48"/>
                <c:pt idx="0">
                  <c:v>29.479199999999999</c:v>
                </c:pt>
                <c:pt idx="1">
                  <c:v>29.8081</c:v>
                </c:pt>
                <c:pt idx="2">
                  <c:v>30.3062</c:v>
                </c:pt>
                <c:pt idx="3">
                  <c:v>30.766100000000002</c:v>
                </c:pt>
                <c:pt idx="4">
                  <c:v>29.561599999999999</c:v>
                </c:pt>
                <c:pt idx="5">
                  <c:v>29.741099999999999</c:v>
                </c:pt>
                <c:pt idx="6">
                  <c:v>30.1252</c:v>
                </c:pt>
                <c:pt idx="7">
                  <c:v>30.308900000000001</c:v>
                </c:pt>
                <c:pt idx="8">
                  <c:v>30.119299999999999</c:v>
                </c:pt>
                <c:pt idx="9">
                  <c:v>30.933399999999999</c:v>
                </c:pt>
                <c:pt idx="10">
                  <c:v>29.8767</c:v>
                </c:pt>
                <c:pt idx="11">
                  <c:v>28.540500000000002</c:v>
                </c:pt>
                <c:pt idx="12">
                  <c:v>24.841100000000001</c:v>
                </c:pt>
                <c:pt idx="13">
                  <c:v>25.358899999999998</c:v>
                </c:pt>
                <c:pt idx="14">
                  <c:v>27.9053</c:v>
                </c:pt>
                <c:pt idx="15">
                  <c:v>28.378</c:v>
                </c:pt>
                <c:pt idx="16">
                  <c:v>28.035499999999999</c:v>
                </c:pt>
                <c:pt idx="17">
                  <c:v>28.402999999999999</c:v>
                </c:pt>
                <c:pt idx="18">
                  <c:v>28.645900000000001</c:v>
                </c:pt>
                <c:pt idx="19">
                  <c:v>29.101500000000001</c:v>
                </c:pt>
                <c:pt idx="20">
                  <c:v>29.802800000000001</c:v>
                </c:pt>
                <c:pt idx="21">
                  <c:v>29.980499999999999</c:v>
                </c:pt>
                <c:pt idx="22">
                  <c:v>30.378</c:v>
                </c:pt>
                <c:pt idx="23">
                  <c:v>29.600300000000001</c:v>
                </c:pt>
                <c:pt idx="24">
                  <c:v>29.066600000000001</c:v>
                </c:pt>
                <c:pt idx="25">
                  <c:v>29.570599999999999</c:v>
                </c:pt>
                <c:pt idx="26">
                  <c:v>29.991</c:v>
                </c:pt>
                <c:pt idx="27">
                  <c:v>30.419699999999999</c:v>
                </c:pt>
                <c:pt idx="28">
                  <c:v>29.594100000000001</c:v>
                </c:pt>
                <c:pt idx="29">
                  <c:v>30.3291</c:v>
                </c:pt>
                <c:pt idx="30">
                  <c:v>30.482700000000001</c:v>
                </c:pt>
                <c:pt idx="31">
                  <c:v>30.388000000000002</c:v>
                </c:pt>
                <c:pt idx="32">
                  <c:v>29.2623</c:v>
                </c:pt>
                <c:pt idx="33">
                  <c:v>30.4358</c:v>
                </c:pt>
                <c:pt idx="34">
                  <c:v>30.067900000000002</c:v>
                </c:pt>
                <c:pt idx="35">
                  <c:v>25.964400000000001</c:v>
                </c:pt>
                <c:pt idx="36">
                  <c:v>25.9008</c:v>
                </c:pt>
                <c:pt idx="37">
                  <c:v>26.494599999999998</c:v>
                </c:pt>
                <c:pt idx="38">
                  <c:v>29.689800000000002</c:v>
                </c:pt>
                <c:pt idx="39">
                  <c:v>30.5184</c:v>
                </c:pt>
                <c:pt idx="40">
                  <c:v>29.4788</c:v>
                </c:pt>
                <c:pt idx="41">
                  <c:v>28.6616</c:v>
                </c:pt>
                <c:pt idx="42">
                  <c:v>29.894100000000002</c:v>
                </c:pt>
                <c:pt idx="43">
                  <c:v>30.119700000000002</c:v>
                </c:pt>
                <c:pt idx="44">
                  <c:v>30.0078</c:v>
                </c:pt>
                <c:pt idx="45">
                  <c:v>30.608499999999999</c:v>
                </c:pt>
                <c:pt idx="46">
                  <c:v>30.2638</c:v>
                </c:pt>
                <c:pt idx="47">
                  <c:v>29.793800000000001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5190-4CFA-A41E-31DE30F42657}"/>
            </c:ext>
          </c:extLst>
        </c:ser>
        <c:ser>
          <c:idx val="18"/>
          <c:order val="18"/>
          <c:tx>
            <c:v>MINERA BUENAVENTURA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DEMANDA_UL!$AP$8:$AP$55</c:f>
              <c:numCache>
                <c:formatCode>#,##0.0</c:formatCode>
                <c:ptCount val="48"/>
                <c:pt idx="0">
                  <c:v>0.81</c:v>
                </c:pt>
                <c:pt idx="1">
                  <c:v>0.7</c:v>
                </c:pt>
                <c:pt idx="2">
                  <c:v>0.64</c:v>
                </c:pt>
                <c:pt idx="3">
                  <c:v>0.44</c:v>
                </c:pt>
                <c:pt idx="4">
                  <c:v>0.41</c:v>
                </c:pt>
                <c:pt idx="5">
                  <c:v>0.67</c:v>
                </c:pt>
                <c:pt idx="6">
                  <c:v>0.48</c:v>
                </c:pt>
                <c:pt idx="7">
                  <c:v>0.18</c:v>
                </c:pt>
                <c:pt idx="8">
                  <c:v>1.65</c:v>
                </c:pt>
                <c:pt idx="9">
                  <c:v>2.1</c:v>
                </c:pt>
                <c:pt idx="10">
                  <c:v>1.93</c:v>
                </c:pt>
                <c:pt idx="11">
                  <c:v>1.54</c:v>
                </c:pt>
                <c:pt idx="12">
                  <c:v>0.55000000000000004</c:v>
                </c:pt>
                <c:pt idx="13">
                  <c:v>0.91</c:v>
                </c:pt>
                <c:pt idx="14">
                  <c:v>0.73</c:v>
                </c:pt>
                <c:pt idx="15">
                  <c:v>0.73</c:v>
                </c:pt>
                <c:pt idx="16">
                  <c:v>0.72</c:v>
                </c:pt>
                <c:pt idx="17">
                  <c:v>0.63</c:v>
                </c:pt>
                <c:pt idx="18">
                  <c:v>0.44</c:v>
                </c:pt>
                <c:pt idx="19">
                  <c:v>0.24</c:v>
                </c:pt>
                <c:pt idx="20">
                  <c:v>0.57999999999999996</c:v>
                </c:pt>
                <c:pt idx="21">
                  <c:v>1</c:v>
                </c:pt>
                <c:pt idx="22">
                  <c:v>0.9</c:v>
                </c:pt>
                <c:pt idx="23">
                  <c:v>0.73</c:v>
                </c:pt>
                <c:pt idx="24">
                  <c:v>0.78</c:v>
                </c:pt>
                <c:pt idx="25">
                  <c:v>0.64</c:v>
                </c:pt>
                <c:pt idx="26">
                  <c:v>0.45</c:v>
                </c:pt>
                <c:pt idx="27">
                  <c:v>0.73</c:v>
                </c:pt>
                <c:pt idx="28">
                  <c:v>0.86</c:v>
                </c:pt>
                <c:pt idx="29">
                  <c:v>0.97</c:v>
                </c:pt>
                <c:pt idx="30">
                  <c:v>0.6</c:v>
                </c:pt>
                <c:pt idx="31">
                  <c:v>0.23</c:v>
                </c:pt>
                <c:pt idx="32">
                  <c:v>0.37</c:v>
                </c:pt>
                <c:pt idx="33">
                  <c:v>0.4</c:v>
                </c:pt>
                <c:pt idx="34">
                  <c:v>0.41</c:v>
                </c:pt>
                <c:pt idx="35">
                  <c:v>0.46</c:v>
                </c:pt>
                <c:pt idx="36">
                  <c:v>0.11</c:v>
                </c:pt>
                <c:pt idx="37">
                  <c:v>0.35</c:v>
                </c:pt>
                <c:pt idx="38">
                  <c:v>0.46</c:v>
                </c:pt>
                <c:pt idx="39">
                  <c:v>0.37</c:v>
                </c:pt>
                <c:pt idx="40">
                  <c:v>0.84</c:v>
                </c:pt>
                <c:pt idx="41">
                  <c:v>0.87</c:v>
                </c:pt>
                <c:pt idx="42">
                  <c:v>0.94</c:v>
                </c:pt>
                <c:pt idx="43">
                  <c:v>1.03</c:v>
                </c:pt>
                <c:pt idx="44">
                  <c:v>1.1499999999999999</c:v>
                </c:pt>
                <c:pt idx="45">
                  <c:v>1.26</c:v>
                </c:pt>
                <c:pt idx="46">
                  <c:v>1.2</c:v>
                </c:pt>
                <c:pt idx="47">
                  <c:v>0.83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5190-4CFA-A41E-31DE30F42657}"/>
            </c:ext>
          </c:extLst>
        </c:ser>
        <c:ser>
          <c:idx val="19"/>
          <c:order val="19"/>
          <c:tx>
            <c:v>MINERA CHINALCO PERÚ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DEMANDA_UL!$AQ$8:$AQ$55</c:f>
              <c:numCache>
                <c:formatCode>#,##0.0</c:formatCode>
                <c:ptCount val="48"/>
                <c:pt idx="0">
                  <c:v>166.12309999999999</c:v>
                </c:pt>
                <c:pt idx="1">
                  <c:v>165.38120000000001</c:v>
                </c:pt>
                <c:pt idx="2">
                  <c:v>165.38</c:v>
                </c:pt>
                <c:pt idx="3">
                  <c:v>164.21379999999999</c:v>
                </c:pt>
                <c:pt idx="4">
                  <c:v>165.1919</c:v>
                </c:pt>
                <c:pt idx="5">
                  <c:v>163.8424</c:v>
                </c:pt>
                <c:pt idx="6">
                  <c:v>165.42949999999999</c:v>
                </c:pt>
                <c:pt idx="7">
                  <c:v>165.74969999999999</c:v>
                </c:pt>
                <c:pt idx="8">
                  <c:v>166.2131</c:v>
                </c:pt>
                <c:pt idx="9">
                  <c:v>166.7552</c:v>
                </c:pt>
                <c:pt idx="10">
                  <c:v>166.245</c:v>
                </c:pt>
                <c:pt idx="11">
                  <c:v>165.65180000000001</c:v>
                </c:pt>
                <c:pt idx="12">
                  <c:v>164.37559999999999</c:v>
                </c:pt>
                <c:pt idx="13">
                  <c:v>162.01410000000001</c:v>
                </c:pt>
                <c:pt idx="14">
                  <c:v>162.15289999999999</c:v>
                </c:pt>
                <c:pt idx="15">
                  <c:v>161.1437</c:v>
                </c:pt>
                <c:pt idx="16">
                  <c:v>163.374</c:v>
                </c:pt>
                <c:pt idx="17">
                  <c:v>161.85050000000001</c:v>
                </c:pt>
                <c:pt idx="18">
                  <c:v>164.83330000000001</c:v>
                </c:pt>
                <c:pt idx="19">
                  <c:v>162.5582</c:v>
                </c:pt>
                <c:pt idx="20">
                  <c:v>161.9717</c:v>
                </c:pt>
                <c:pt idx="21">
                  <c:v>162.70230000000001</c:v>
                </c:pt>
                <c:pt idx="22">
                  <c:v>162.73410000000001</c:v>
                </c:pt>
                <c:pt idx="23">
                  <c:v>162.59139999999999</c:v>
                </c:pt>
                <c:pt idx="24">
                  <c:v>162.7475</c:v>
                </c:pt>
                <c:pt idx="25">
                  <c:v>164.86019999999999</c:v>
                </c:pt>
                <c:pt idx="26">
                  <c:v>163.44049999999999</c:v>
                </c:pt>
                <c:pt idx="27">
                  <c:v>161.87289999999999</c:v>
                </c:pt>
                <c:pt idx="28">
                  <c:v>164.31739999999999</c:v>
                </c:pt>
                <c:pt idx="29">
                  <c:v>161.28720000000001</c:v>
                </c:pt>
                <c:pt idx="30">
                  <c:v>105.6157</c:v>
                </c:pt>
                <c:pt idx="31">
                  <c:v>106.0909</c:v>
                </c:pt>
                <c:pt idx="32">
                  <c:v>99.520899999999997</c:v>
                </c:pt>
                <c:pt idx="33">
                  <c:v>96.7684</c:v>
                </c:pt>
                <c:pt idx="34">
                  <c:v>120.1022</c:v>
                </c:pt>
                <c:pt idx="35">
                  <c:v>150.52979999999999</c:v>
                </c:pt>
                <c:pt idx="36">
                  <c:v>157.6773</c:v>
                </c:pt>
                <c:pt idx="37">
                  <c:v>157.4332</c:v>
                </c:pt>
                <c:pt idx="38">
                  <c:v>158.69239999999999</c:v>
                </c:pt>
                <c:pt idx="39">
                  <c:v>161.46680000000001</c:v>
                </c:pt>
                <c:pt idx="40">
                  <c:v>165.39099999999999</c:v>
                </c:pt>
                <c:pt idx="41">
                  <c:v>166.26900000000001</c:v>
                </c:pt>
                <c:pt idx="42">
                  <c:v>166.59129999999999</c:v>
                </c:pt>
                <c:pt idx="43">
                  <c:v>166.80969999999999</c:v>
                </c:pt>
                <c:pt idx="44">
                  <c:v>165.68770000000001</c:v>
                </c:pt>
                <c:pt idx="45">
                  <c:v>167.98099999999999</c:v>
                </c:pt>
                <c:pt idx="46">
                  <c:v>167.7784</c:v>
                </c:pt>
                <c:pt idx="47">
                  <c:v>169.69829999999999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5190-4CFA-A41E-31DE30F42657}"/>
            </c:ext>
          </c:extLst>
        </c:ser>
        <c:ser>
          <c:idx val="20"/>
          <c:order val="20"/>
          <c:tx>
            <c:v>MINERA SHOUXIN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DEMANDA_UL!$AR$8:$AR$55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5190-4CFA-A41E-31DE30F42657}"/>
            </c:ext>
          </c:extLst>
        </c:ser>
        <c:ser>
          <c:idx val="21"/>
          <c:order val="21"/>
          <c:tx>
            <c:v>MINERA VOLCAN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DEMANDA_UL!$AS$8:$AS$55</c:f>
              <c:numCache>
                <c:formatCode>#,##0.0</c:formatCode>
                <c:ptCount val="48"/>
                <c:pt idx="0">
                  <c:v>38.962000000000003</c:v>
                </c:pt>
                <c:pt idx="1">
                  <c:v>38.807000000000002</c:v>
                </c:pt>
                <c:pt idx="2">
                  <c:v>38.927999999999997</c:v>
                </c:pt>
                <c:pt idx="3">
                  <c:v>38.695</c:v>
                </c:pt>
                <c:pt idx="4">
                  <c:v>39.244999999999997</c:v>
                </c:pt>
                <c:pt idx="5">
                  <c:v>39.222000000000001</c:v>
                </c:pt>
                <c:pt idx="6">
                  <c:v>39.081000000000003</c:v>
                </c:pt>
                <c:pt idx="7">
                  <c:v>38.265000000000001</c:v>
                </c:pt>
                <c:pt idx="8">
                  <c:v>37.79</c:v>
                </c:pt>
                <c:pt idx="9">
                  <c:v>37.198999999999998</c:v>
                </c:pt>
                <c:pt idx="10">
                  <c:v>35.094000000000001</c:v>
                </c:pt>
                <c:pt idx="11">
                  <c:v>34.448999999999998</c:v>
                </c:pt>
                <c:pt idx="12">
                  <c:v>33.844000000000001</c:v>
                </c:pt>
                <c:pt idx="13">
                  <c:v>31.378</c:v>
                </c:pt>
                <c:pt idx="14">
                  <c:v>31.515999999999998</c:v>
                </c:pt>
                <c:pt idx="15">
                  <c:v>32.847999999999999</c:v>
                </c:pt>
                <c:pt idx="16">
                  <c:v>33.786999999999999</c:v>
                </c:pt>
                <c:pt idx="17">
                  <c:v>34.44</c:v>
                </c:pt>
                <c:pt idx="18">
                  <c:v>36.372999999999998</c:v>
                </c:pt>
                <c:pt idx="19">
                  <c:v>36.19</c:v>
                </c:pt>
                <c:pt idx="20">
                  <c:v>36.667000000000002</c:v>
                </c:pt>
                <c:pt idx="21">
                  <c:v>36.906999999999996</c:v>
                </c:pt>
                <c:pt idx="22">
                  <c:v>37.234999999999999</c:v>
                </c:pt>
                <c:pt idx="23">
                  <c:v>36.536000000000001</c:v>
                </c:pt>
                <c:pt idx="24">
                  <c:v>36.081000000000003</c:v>
                </c:pt>
                <c:pt idx="25">
                  <c:v>35.499000000000002</c:v>
                </c:pt>
                <c:pt idx="26">
                  <c:v>36.302</c:v>
                </c:pt>
                <c:pt idx="27">
                  <c:v>37.383000000000003</c:v>
                </c:pt>
                <c:pt idx="28">
                  <c:v>37.951999999999998</c:v>
                </c:pt>
                <c:pt idx="29">
                  <c:v>38.414000000000001</c:v>
                </c:pt>
                <c:pt idx="30">
                  <c:v>37.883000000000003</c:v>
                </c:pt>
                <c:pt idx="31">
                  <c:v>37.988</c:v>
                </c:pt>
                <c:pt idx="32">
                  <c:v>36.720999999999997</c:v>
                </c:pt>
                <c:pt idx="33">
                  <c:v>36.426000000000002</c:v>
                </c:pt>
                <c:pt idx="34">
                  <c:v>34.392000000000003</c:v>
                </c:pt>
                <c:pt idx="35">
                  <c:v>34.682000000000002</c:v>
                </c:pt>
                <c:pt idx="36">
                  <c:v>33.697000000000003</c:v>
                </c:pt>
                <c:pt idx="37">
                  <c:v>30.753</c:v>
                </c:pt>
                <c:pt idx="38">
                  <c:v>30.768999999999998</c:v>
                </c:pt>
                <c:pt idx="39">
                  <c:v>33.915999999999997</c:v>
                </c:pt>
                <c:pt idx="40">
                  <c:v>34.015000000000001</c:v>
                </c:pt>
                <c:pt idx="41">
                  <c:v>34.097000000000001</c:v>
                </c:pt>
                <c:pt idx="42">
                  <c:v>34.706000000000003</c:v>
                </c:pt>
                <c:pt idx="43">
                  <c:v>35.155999999999999</c:v>
                </c:pt>
                <c:pt idx="44">
                  <c:v>38.140999999999998</c:v>
                </c:pt>
                <c:pt idx="45">
                  <c:v>38.390999999999998</c:v>
                </c:pt>
                <c:pt idx="46">
                  <c:v>38.997</c:v>
                </c:pt>
                <c:pt idx="47">
                  <c:v>38.536999999999999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5190-4CFA-A41E-31DE30F42657}"/>
            </c:ext>
          </c:extLst>
        </c:ser>
        <c:ser>
          <c:idx val="22"/>
          <c:order val="22"/>
          <c:tx>
            <c:v>MINSUR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DEMANDA_UL!$AT$8:$AT$55</c:f>
              <c:numCache>
                <c:formatCode>#,##0.0</c:formatCode>
                <c:ptCount val="48"/>
                <c:pt idx="0">
                  <c:v>31.55968</c:v>
                </c:pt>
                <c:pt idx="1">
                  <c:v>34.906790000000001</c:v>
                </c:pt>
                <c:pt idx="2">
                  <c:v>34.80359</c:v>
                </c:pt>
                <c:pt idx="3">
                  <c:v>35.506720000000001</c:v>
                </c:pt>
                <c:pt idx="4">
                  <c:v>35.10022</c:v>
                </c:pt>
                <c:pt idx="5">
                  <c:v>35.735909999999997</c:v>
                </c:pt>
                <c:pt idx="6">
                  <c:v>34.066670000000002</c:v>
                </c:pt>
                <c:pt idx="7">
                  <c:v>34.21942</c:v>
                </c:pt>
                <c:pt idx="8">
                  <c:v>33.505830000000003</c:v>
                </c:pt>
                <c:pt idx="9">
                  <c:v>33.220149999999997</c:v>
                </c:pt>
                <c:pt idx="10">
                  <c:v>33.295380000000002</c:v>
                </c:pt>
                <c:pt idx="11">
                  <c:v>33.616320000000002</c:v>
                </c:pt>
                <c:pt idx="12">
                  <c:v>33.72175</c:v>
                </c:pt>
                <c:pt idx="13">
                  <c:v>34.27205</c:v>
                </c:pt>
                <c:pt idx="14">
                  <c:v>35.087420000000002</c:v>
                </c:pt>
                <c:pt idx="15">
                  <c:v>34.84442</c:v>
                </c:pt>
                <c:pt idx="16">
                  <c:v>35.329459999999997</c:v>
                </c:pt>
                <c:pt idx="17">
                  <c:v>35.362220000000001</c:v>
                </c:pt>
                <c:pt idx="18">
                  <c:v>35.158470000000001</c:v>
                </c:pt>
                <c:pt idx="19">
                  <c:v>34.446599999999997</c:v>
                </c:pt>
                <c:pt idx="20">
                  <c:v>34.54374</c:v>
                </c:pt>
                <c:pt idx="21">
                  <c:v>34.671579999999999</c:v>
                </c:pt>
                <c:pt idx="22">
                  <c:v>35.146360000000001</c:v>
                </c:pt>
                <c:pt idx="23">
                  <c:v>34.73603</c:v>
                </c:pt>
                <c:pt idx="24">
                  <c:v>34.156730000000003</c:v>
                </c:pt>
                <c:pt idx="25">
                  <c:v>34.540599999999998</c:v>
                </c:pt>
                <c:pt idx="26">
                  <c:v>35.265369999999997</c:v>
                </c:pt>
                <c:pt idx="27">
                  <c:v>35.781939999999999</c:v>
                </c:pt>
                <c:pt idx="28">
                  <c:v>36.061500000000002</c:v>
                </c:pt>
                <c:pt idx="29">
                  <c:v>35.357349999999997</c:v>
                </c:pt>
                <c:pt idx="30">
                  <c:v>35.715829999999997</c:v>
                </c:pt>
                <c:pt idx="31">
                  <c:v>34.844769999999997</c:v>
                </c:pt>
                <c:pt idx="32">
                  <c:v>33.773350000000001</c:v>
                </c:pt>
                <c:pt idx="33">
                  <c:v>33.795059999999999</c:v>
                </c:pt>
                <c:pt idx="34">
                  <c:v>32.04072</c:v>
                </c:pt>
                <c:pt idx="35">
                  <c:v>30.434339999999999</c:v>
                </c:pt>
                <c:pt idx="36">
                  <c:v>29.81767</c:v>
                </c:pt>
                <c:pt idx="37">
                  <c:v>29.691030000000001</c:v>
                </c:pt>
                <c:pt idx="38">
                  <c:v>30.4694</c:v>
                </c:pt>
                <c:pt idx="39">
                  <c:v>30.223690000000001</c:v>
                </c:pt>
                <c:pt idx="40">
                  <c:v>30.92088</c:v>
                </c:pt>
                <c:pt idx="41">
                  <c:v>31.235050000000001</c:v>
                </c:pt>
                <c:pt idx="42">
                  <c:v>30.928100000000001</c:v>
                </c:pt>
                <c:pt idx="43">
                  <c:v>31.378129999999999</c:v>
                </c:pt>
                <c:pt idx="44">
                  <c:v>32.317839999999997</c:v>
                </c:pt>
                <c:pt idx="45">
                  <c:v>32.845610000000001</c:v>
                </c:pt>
                <c:pt idx="46">
                  <c:v>33.820929999999997</c:v>
                </c:pt>
                <c:pt idx="47">
                  <c:v>35.904330000000002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5190-4CFA-A41E-31DE30F426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CENTRO 2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MOLYCOP-ADESUR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DEMANDA_UL!$AU$8:$AU$55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C2-4E6D-BABB-1DE04060E190}"/>
            </c:ext>
          </c:extLst>
        </c:ser>
        <c:ser>
          <c:idx val="1"/>
          <c:order val="1"/>
          <c:tx>
            <c:v>NEXA RESOURCES CAJAMARQUILLA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DEMANDA_UL!$AV$8:$AV$55</c:f>
              <c:numCache>
                <c:formatCode>#,##0.0</c:formatCode>
                <c:ptCount val="48"/>
                <c:pt idx="0">
                  <c:v>194.02699999999999</c:v>
                </c:pt>
                <c:pt idx="1">
                  <c:v>195.04349999999999</c:v>
                </c:pt>
                <c:pt idx="2">
                  <c:v>194.66319999999999</c:v>
                </c:pt>
                <c:pt idx="3">
                  <c:v>194.81030000000001</c:v>
                </c:pt>
                <c:pt idx="4">
                  <c:v>195.8646</c:v>
                </c:pt>
                <c:pt idx="5">
                  <c:v>193.39009999999999</c:v>
                </c:pt>
                <c:pt idx="6">
                  <c:v>194.7056</c:v>
                </c:pt>
                <c:pt idx="7">
                  <c:v>196.18559999999999</c:v>
                </c:pt>
                <c:pt idx="8">
                  <c:v>194.56720000000001</c:v>
                </c:pt>
                <c:pt idx="9">
                  <c:v>193.49270000000001</c:v>
                </c:pt>
                <c:pt idx="10">
                  <c:v>193.67850000000001</c:v>
                </c:pt>
                <c:pt idx="11">
                  <c:v>193.4025</c:v>
                </c:pt>
                <c:pt idx="12">
                  <c:v>196.01779999999999</c:v>
                </c:pt>
                <c:pt idx="13">
                  <c:v>195.38810000000001</c:v>
                </c:pt>
                <c:pt idx="14">
                  <c:v>191.36969999999999</c:v>
                </c:pt>
                <c:pt idx="15">
                  <c:v>194.28800000000001</c:v>
                </c:pt>
                <c:pt idx="16">
                  <c:v>192.3329</c:v>
                </c:pt>
                <c:pt idx="17">
                  <c:v>192.42070000000001</c:v>
                </c:pt>
                <c:pt idx="18">
                  <c:v>192.83510000000001</c:v>
                </c:pt>
                <c:pt idx="19">
                  <c:v>192.72239999999999</c:v>
                </c:pt>
                <c:pt idx="20">
                  <c:v>193.08519999999999</c:v>
                </c:pt>
                <c:pt idx="21">
                  <c:v>195.18389999999999</c:v>
                </c:pt>
                <c:pt idx="22">
                  <c:v>195.21180000000001</c:v>
                </c:pt>
                <c:pt idx="23">
                  <c:v>194.61490000000001</c:v>
                </c:pt>
                <c:pt idx="24">
                  <c:v>194.87690000000001</c:v>
                </c:pt>
                <c:pt idx="25">
                  <c:v>194.2525</c:v>
                </c:pt>
                <c:pt idx="26">
                  <c:v>193.74459999999999</c:v>
                </c:pt>
                <c:pt idx="27">
                  <c:v>192.27610000000001</c:v>
                </c:pt>
                <c:pt idx="28">
                  <c:v>191.30269999999999</c:v>
                </c:pt>
                <c:pt idx="29">
                  <c:v>193.2432</c:v>
                </c:pt>
                <c:pt idx="30">
                  <c:v>193.517</c:v>
                </c:pt>
                <c:pt idx="31">
                  <c:v>193.46940000000001</c:v>
                </c:pt>
                <c:pt idx="32">
                  <c:v>191.21979999999999</c:v>
                </c:pt>
                <c:pt idx="33">
                  <c:v>193.6465</c:v>
                </c:pt>
                <c:pt idx="34">
                  <c:v>193.57390000000001</c:v>
                </c:pt>
                <c:pt idx="35">
                  <c:v>145.10230000000001</c:v>
                </c:pt>
                <c:pt idx="36">
                  <c:v>58.882599999999996</c:v>
                </c:pt>
                <c:pt idx="37">
                  <c:v>59.516300000000001</c:v>
                </c:pt>
                <c:pt idx="38">
                  <c:v>61.209200000000003</c:v>
                </c:pt>
                <c:pt idx="39">
                  <c:v>58.832500000000003</c:v>
                </c:pt>
                <c:pt idx="40">
                  <c:v>67.580600000000004</c:v>
                </c:pt>
                <c:pt idx="41">
                  <c:v>70.741900000000001</c:v>
                </c:pt>
                <c:pt idx="42">
                  <c:v>84.600499999999997</c:v>
                </c:pt>
                <c:pt idx="43">
                  <c:v>193.44980000000001</c:v>
                </c:pt>
                <c:pt idx="44">
                  <c:v>193.48220000000001</c:v>
                </c:pt>
                <c:pt idx="45">
                  <c:v>193.55080000000001</c:v>
                </c:pt>
                <c:pt idx="46">
                  <c:v>198.88239999999999</c:v>
                </c:pt>
                <c:pt idx="47">
                  <c:v>195.4606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C2-4E6D-BABB-1DE04060E190}"/>
            </c:ext>
          </c:extLst>
        </c:ser>
        <c:ser>
          <c:idx val="2"/>
          <c:order val="2"/>
          <c:tx>
            <c:v>NEXA RESOURCES PERÚ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DEMANDA_UL!$AW$8:$AW$55</c:f>
              <c:numCache>
                <c:formatCode>#,##0.0</c:formatCode>
                <c:ptCount val="48"/>
                <c:pt idx="0">
                  <c:v>33.424300000000002</c:v>
                </c:pt>
                <c:pt idx="1">
                  <c:v>33.091799999999999</c:v>
                </c:pt>
                <c:pt idx="2">
                  <c:v>32.436700000000002</c:v>
                </c:pt>
                <c:pt idx="3">
                  <c:v>33.686999999999998</c:v>
                </c:pt>
                <c:pt idx="4">
                  <c:v>34.057099999999998</c:v>
                </c:pt>
                <c:pt idx="5">
                  <c:v>33.3279</c:v>
                </c:pt>
                <c:pt idx="6">
                  <c:v>34.116999999999997</c:v>
                </c:pt>
                <c:pt idx="7">
                  <c:v>34.082000000000001</c:v>
                </c:pt>
                <c:pt idx="8">
                  <c:v>32.886899999999997</c:v>
                </c:pt>
                <c:pt idx="9">
                  <c:v>33.506799999999998</c:v>
                </c:pt>
                <c:pt idx="10">
                  <c:v>31.2394</c:v>
                </c:pt>
                <c:pt idx="11">
                  <c:v>30.748100000000001</c:v>
                </c:pt>
                <c:pt idx="12">
                  <c:v>29.1496</c:v>
                </c:pt>
                <c:pt idx="13">
                  <c:v>29.157800000000002</c:v>
                </c:pt>
                <c:pt idx="14">
                  <c:v>28.752800000000001</c:v>
                </c:pt>
                <c:pt idx="15">
                  <c:v>28.913799999999998</c:v>
                </c:pt>
                <c:pt idx="16">
                  <c:v>29.841200000000001</c:v>
                </c:pt>
                <c:pt idx="17">
                  <c:v>30.431000000000001</c:v>
                </c:pt>
                <c:pt idx="18">
                  <c:v>32.075099999999999</c:v>
                </c:pt>
                <c:pt idx="19">
                  <c:v>32.597299999999997</c:v>
                </c:pt>
                <c:pt idx="20">
                  <c:v>33.006300000000003</c:v>
                </c:pt>
                <c:pt idx="21">
                  <c:v>32.9315</c:v>
                </c:pt>
                <c:pt idx="22">
                  <c:v>33.247599999999998</c:v>
                </c:pt>
                <c:pt idx="23">
                  <c:v>31.731100000000001</c:v>
                </c:pt>
                <c:pt idx="24">
                  <c:v>32.488300000000002</c:v>
                </c:pt>
                <c:pt idx="25">
                  <c:v>32.823700000000002</c:v>
                </c:pt>
                <c:pt idx="26">
                  <c:v>32.2271</c:v>
                </c:pt>
                <c:pt idx="27">
                  <c:v>32.908499999999997</c:v>
                </c:pt>
                <c:pt idx="28">
                  <c:v>33.998199999999997</c:v>
                </c:pt>
                <c:pt idx="29">
                  <c:v>33.9681</c:v>
                </c:pt>
                <c:pt idx="30">
                  <c:v>33.7059</c:v>
                </c:pt>
                <c:pt idx="31">
                  <c:v>30.632400000000001</c:v>
                </c:pt>
                <c:pt idx="32">
                  <c:v>30.105599999999999</c:v>
                </c:pt>
                <c:pt idx="33">
                  <c:v>30.1906</c:v>
                </c:pt>
                <c:pt idx="34">
                  <c:v>29.491099999999999</c:v>
                </c:pt>
                <c:pt idx="35">
                  <c:v>28.029</c:v>
                </c:pt>
                <c:pt idx="36">
                  <c:v>27.075399999999998</c:v>
                </c:pt>
                <c:pt idx="37">
                  <c:v>25.712299999999999</c:v>
                </c:pt>
                <c:pt idx="38">
                  <c:v>26.363700000000001</c:v>
                </c:pt>
                <c:pt idx="39">
                  <c:v>27.562200000000001</c:v>
                </c:pt>
                <c:pt idx="40">
                  <c:v>28.275700000000001</c:v>
                </c:pt>
                <c:pt idx="41">
                  <c:v>28.2957</c:v>
                </c:pt>
                <c:pt idx="42">
                  <c:v>30.526499999999999</c:v>
                </c:pt>
                <c:pt idx="43">
                  <c:v>30.741599999999998</c:v>
                </c:pt>
                <c:pt idx="44">
                  <c:v>29.403400000000001</c:v>
                </c:pt>
                <c:pt idx="45">
                  <c:v>31.848800000000001</c:v>
                </c:pt>
                <c:pt idx="46">
                  <c:v>32.180300000000003</c:v>
                </c:pt>
                <c:pt idx="47">
                  <c:v>33.338299999999997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FC2-4E6D-BABB-1DE04060E190}"/>
            </c:ext>
          </c:extLst>
        </c:ser>
        <c:ser>
          <c:idx val="3"/>
          <c:order val="3"/>
          <c:tx>
            <c:v>OPEN PLAZA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DEMANDA_UL!$AX$8:$AX$55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FC2-4E6D-BABB-1DE04060E190}"/>
            </c:ext>
          </c:extLst>
        </c:ser>
        <c:ser>
          <c:idx val="4"/>
          <c:order val="4"/>
          <c:tx>
            <c:v>OPP FILM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DEMANDA_UL!$AY$8:$AY$55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FC2-4E6D-BABB-1DE04060E190}"/>
            </c:ext>
          </c:extLst>
        </c:ser>
        <c:ser>
          <c:idx val="5"/>
          <c:order val="5"/>
          <c:tx>
            <c:v>OWENS-ILLINOIS PERÚ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DEMANDA_UL!$AZ$8:$AZ$55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FC2-4E6D-BABB-1DE04060E190}"/>
            </c:ext>
          </c:extLst>
        </c:ser>
        <c:ser>
          <c:idx val="6"/>
          <c:order val="6"/>
          <c:tx>
            <c:v>PAPELERA NACIONAL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DEMANDA_UL!$BA$8:$BA$55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FC2-4E6D-BABB-1DE04060E190}"/>
            </c:ext>
          </c:extLst>
        </c:ser>
        <c:ser>
          <c:idx val="7"/>
          <c:order val="7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DEMANDA_UL!$BB$8:$BB$55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FC2-4E6D-BABB-1DE04060E190}"/>
            </c:ext>
          </c:extLst>
        </c:ser>
        <c:ser>
          <c:idx val="8"/>
          <c:order val="8"/>
          <c:tx>
            <c:v>QUIMPAC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DEMANDA_UL!$BC$8:$BC$55</c:f>
              <c:numCache>
                <c:formatCode>#,##0.0</c:formatCode>
                <c:ptCount val="48"/>
                <c:pt idx="0">
                  <c:v>59.529490000000003</c:v>
                </c:pt>
                <c:pt idx="1">
                  <c:v>59.982340000000001</c:v>
                </c:pt>
                <c:pt idx="2">
                  <c:v>59.824170000000002</c:v>
                </c:pt>
                <c:pt idx="3">
                  <c:v>59.773069999999997</c:v>
                </c:pt>
                <c:pt idx="4">
                  <c:v>59.674329999999998</c:v>
                </c:pt>
                <c:pt idx="5">
                  <c:v>59.779960000000003</c:v>
                </c:pt>
                <c:pt idx="6">
                  <c:v>59.773989999999998</c:v>
                </c:pt>
                <c:pt idx="7">
                  <c:v>59.824249999999999</c:v>
                </c:pt>
                <c:pt idx="8">
                  <c:v>59.238759999999999</c:v>
                </c:pt>
                <c:pt idx="9">
                  <c:v>58.361400000000003</c:v>
                </c:pt>
                <c:pt idx="10">
                  <c:v>59.663989999999998</c:v>
                </c:pt>
                <c:pt idx="11">
                  <c:v>59.273000000000003</c:v>
                </c:pt>
                <c:pt idx="12">
                  <c:v>59.023510000000002</c:v>
                </c:pt>
                <c:pt idx="13">
                  <c:v>58.932290000000002</c:v>
                </c:pt>
                <c:pt idx="14">
                  <c:v>58.792659999999998</c:v>
                </c:pt>
                <c:pt idx="15">
                  <c:v>59.137779999999999</c:v>
                </c:pt>
                <c:pt idx="16">
                  <c:v>58.51267</c:v>
                </c:pt>
                <c:pt idx="17">
                  <c:v>58.499760000000002</c:v>
                </c:pt>
                <c:pt idx="18">
                  <c:v>58.238599999999998</c:v>
                </c:pt>
                <c:pt idx="19">
                  <c:v>57.590780000000002</c:v>
                </c:pt>
                <c:pt idx="20">
                  <c:v>58.146749999999997</c:v>
                </c:pt>
                <c:pt idx="21">
                  <c:v>58.295059999999999</c:v>
                </c:pt>
                <c:pt idx="22">
                  <c:v>58.503480000000003</c:v>
                </c:pt>
                <c:pt idx="23">
                  <c:v>58.755989999999997</c:v>
                </c:pt>
                <c:pt idx="24">
                  <c:v>58.74597</c:v>
                </c:pt>
                <c:pt idx="25">
                  <c:v>58.70073</c:v>
                </c:pt>
                <c:pt idx="26">
                  <c:v>58.745930000000001</c:v>
                </c:pt>
                <c:pt idx="27">
                  <c:v>49.774000000000001</c:v>
                </c:pt>
                <c:pt idx="28">
                  <c:v>49.191769999999998</c:v>
                </c:pt>
                <c:pt idx="29">
                  <c:v>48.894689999999997</c:v>
                </c:pt>
                <c:pt idx="30">
                  <c:v>48.827179999999998</c:v>
                </c:pt>
                <c:pt idx="31">
                  <c:v>50.066479999999999</c:v>
                </c:pt>
                <c:pt idx="32">
                  <c:v>50.826790000000003</c:v>
                </c:pt>
                <c:pt idx="33">
                  <c:v>52.383789999999998</c:v>
                </c:pt>
                <c:pt idx="34">
                  <c:v>53.56183</c:v>
                </c:pt>
                <c:pt idx="35">
                  <c:v>44.351779999999998</c:v>
                </c:pt>
                <c:pt idx="36">
                  <c:v>32.781210000000002</c:v>
                </c:pt>
                <c:pt idx="37">
                  <c:v>33.006920000000001</c:v>
                </c:pt>
                <c:pt idx="38">
                  <c:v>32.933529999999998</c:v>
                </c:pt>
                <c:pt idx="39">
                  <c:v>32.972059999999999</c:v>
                </c:pt>
                <c:pt idx="40">
                  <c:v>32.871830000000003</c:v>
                </c:pt>
                <c:pt idx="41">
                  <c:v>32.637920000000001</c:v>
                </c:pt>
                <c:pt idx="42">
                  <c:v>48.992739999999998</c:v>
                </c:pt>
                <c:pt idx="43">
                  <c:v>66.129220000000004</c:v>
                </c:pt>
                <c:pt idx="44">
                  <c:v>69.687700000000007</c:v>
                </c:pt>
                <c:pt idx="45">
                  <c:v>69.783749999999998</c:v>
                </c:pt>
                <c:pt idx="46">
                  <c:v>69.897310000000004</c:v>
                </c:pt>
                <c:pt idx="47">
                  <c:v>69.424570000000003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FC2-4E6D-BABB-1DE04060E190}"/>
            </c:ext>
          </c:extLst>
        </c:ser>
        <c:ser>
          <c:idx val="9"/>
          <c:order val="9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DEMANDA_UL!$BD$8:$BD$55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FC2-4E6D-BABB-1DE04060E190}"/>
            </c:ext>
          </c:extLst>
        </c:ser>
        <c:ser>
          <c:idx val="10"/>
          <c:order val="10"/>
          <c:tx>
            <c:v>REFINERIA LA PAMPILLA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DEMANDA_UL!$BE$8:$BE$55</c:f>
              <c:numCache>
                <c:formatCode>#,##0.0</c:formatCode>
                <c:ptCount val="48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  <c:pt idx="28">
                  <c:v>25</c:v>
                </c:pt>
                <c:pt idx="29">
                  <c:v>25</c:v>
                </c:pt>
                <c:pt idx="30">
                  <c:v>25</c:v>
                </c:pt>
                <c:pt idx="31">
                  <c:v>25</c:v>
                </c:pt>
                <c:pt idx="32">
                  <c:v>25</c:v>
                </c:pt>
                <c:pt idx="33">
                  <c:v>25</c:v>
                </c:pt>
                <c:pt idx="34">
                  <c:v>25</c:v>
                </c:pt>
                <c:pt idx="35">
                  <c:v>25</c:v>
                </c:pt>
                <c:pt idx="36">
                  <c:v>25</c:v>
                </c:pt>
                <c:pt idx="37">
                  <c:v>25</c:v>
                </c:pt>
                <c:pt idx="38">
                  <c:v>25</c:v>
                </c:pt>
                <c:pt idx="39">
                  <c:v>25</c:v>
                </c:pt>
                <c:pt idx="40">
                  <c:v>25</c:v>
                </c:pt>
                <c:pt idx="41">
                  <c:v>25</c:v>
                </c:pt>
                <c:pt idx="42">
                  <c:v>25</c:v>
                </c:pt>
                <c:pt idx="43">
                  <c:v>25</c:v>
                </c:pt>
                <c:pt idx="44">
                  <c:v>25</c:v>
                </c:pt>
                <c:pt idx="45">
                  <c:v>25</c:v>
                </c:pt>
                <c:pt idx="46">
                  <c:v>25</c:v>
                </c:pt>
                <c:pt idx="47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FC2-4E6D-BABB-1DE04060E190}"/>
            </c:ext>
          </c:extLst>
        </c:ser>
        <c:ser>
          <c:idx val="11"/>
          <c:order val="11"/>
          <c:tx>
            <c:v>SAGA FALABELLA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DEMANDA_UL!$BF$8:$BF$55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0FC2-4E6D-BABB-1DE04060E190}"/>
            </c:ext>
          </c:extLst>
        </c:ser>
        <c:ser>
          <c:idx val="12"/>
          <c:order val="12"/>
          <c:tx>
            <c:v>SAN MIGUEL INDUSTRIAS PET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DEMANDA_UL!$BG$8:$BG$55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FC2-4E6D-BABB-1DE04060E190}"/>
            </c:ext>
          </c:extLst>
        </c:ser>
        <c:ser>
          <c:idx val="13"/>
          <c:order val="13"/>
          <c:tx>
            <c:v>SHOUGANG HIERRO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DEMANDA_UL!$BH$8:$BH$55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0FC2-4E6D-BABB-1DE04060E190}"/>
            </c:ext>
          </c:extLst>
        </c:ser>
        <c:ser>
          <c:idx val="14"/>
          <c:order val="14"/>
          <c:tx>
            <c:v>SOFTYS PERU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DEMANDA_UL!$BI$8:$BI$55</c:f>
              <c:numCache>
                <c:formatCode>#,##0.0</c:formatCode>
                <c:ptCount val="48"/>
                <c:pt idx="0">
                  <c:v>18.782389999999999</c:v>
                </c:pt>
                <c:pt idx="1">
                  <c:v>18.771260000000002</c:v>
                </c:pt>
                <c:pt idx="2">
                  <c:v>18.625299999999999</c:v>
                </c:pt>
                <c:pt idx="3">
                  <c:v>18.844439999999999</c:v>
                </c:pt>
                <c:pt idx="4">
                  <c:v>19.000710000000002</c:v>
                </c:pt>
                <c:pt idx="5">
                  <c:v>18.99484</c:v>
                </c:pt>
                <c:pt idx="6">
                  <c:v>18.862469999999998</c:v>
                </c:pt>
                <c:pt idx="7">
                  <c:v>18.87276</c:v>
                </c:pt>
                <c:pt idx="8">
                  <c:v>18.786079999999998</c:v>
                </c:pt>
                <c:pt idx="9">
                  <c:v>18.70899</c:v>
                </c:pt>
                <c:pt idx="10">
                  <c:v>19.017489999999999</c:v>
                </c:pt>
                <c:pt idx="11">
                  <c:v>18.806799999999999</c:v>
                </c:pt>
                <c:pt idx="12">
                  <c:v>18.654209999999999</c:v>
                </c:pt>
                <c:pt idx="13">
                  <c:v>18.615960000000001</c:v>
                </c:pt>
                <c:pt idx="14">
                  <c:v>18.255089999999999</c:v>
                </c:pt>
                <c:pt idx="15">
                  <c:v>18.463059999999999</c:v>
                </c:pt>
                <c:pt idx="16">
                  <c:v>18.30463</c:v>
                </c:pt>
                <c:pt idx="17">
                  <c:v>18.567080000000001</c:v>
                </c:pt>
                <c:pt idx="18">
                  <c:v>18.594519999999999</c:v>
                </c:pt>
                <c:pt idx="19">
                  <c:v>18.528199999999998</c:v>
                </c:pt>
                <c:pt idx="20">
                  <c:v>18.481359999999999</c:v>
                </c:pt>
                <c:pt idx="21">
                  <c:v>18.17839</c:v>
                </c:pt>
                <c:pt idx="22">
                  <c:v>18.47269</c:v>
                </c:pt>
                <c:pt idx="23">
                  <c:v>18.549250000000001</c:v>
                </c:pt>
                <c:pt idx="24">
                  <c:v>18.46499</c:v>
                </c:pt>
                <c:pt idx="25">
                  <c:v>18.57536</c:v>
                </c:pt>
                <c:pt idx="26">
                  <c:v>17.5016</c:v>
                </c:pt>
                <c:pt idx="27">
                  <c:v>18.154979999999998</c:v>
                </c:pt>
                <c:pt idx="28">
                  <c:v>18.501169999999998</c:v>
                </c:pt>
                <c:pt idx="29">
                  <c:v>18.49896</c:v>
                </c:pt>
                <c:pt idx="30">
                  <c:v>17.98611</c:v>
                </c:pt>
                <c:pt idx="31">
                  <c:v>15.980180000000001</c:v>
                </c:pt>
                <c:pt idx="32">
                  <c:v>13.747299999999999</c:v>
                </c:pt>
                <c:pt idx="33">
                  <c:v>15.43702</c:v>
                </c:pt>
                <c:pt idx="34">
                  <c:v>17.34226</c:v>
                </c:pt>
                <c:pt idx="35">
                  <c:v>17.728829999999999</c:v>
                </c:pt>
                <c:pt idx="36">
                  <c:v>17.771820000000002</c:v>
                </c:pt>
                <c:pt idx="37">
                  <c:v>18.16581</c:v>
                </c:pt>
                <c:pt idx="38">
                  <c:v>17.769970000000001</c:v>
                </c:pt>
                <c:pt idx="39">
                  <c:v>18.062609999999999</c:v>
                </c:pt>
                <c:pt idx="40">
                  <c:v>18.191389999999998</c:v>
                </c:pt>
                <c:pt idx="41">
                  <c:v>18.562840000000001</c:v>
                </c:pt>
                <c:pt idx="42">
                  <c:v>18.398240000000001</c:v>
                </c:pt>
                <c:pt idx="43">
                  <c:v>18.298079999999999</c:v>
                </c:pt>
                <c:pt idx="44">
                  <c:v>18.32734</c:v>
                </c:pt>
                <c:pt idx="45">
                  <c:v>18.318660000000001</c:v>
                </c:pt>
                <c:pt idx="46">
                  <c:v>18.321899999999999</c:v>
                </c:pt>
                <c:pt idx="47">
                  <c:v>18.477969999999999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0FC2-4E6D-BABB-1DE04060E190}"/>
            </c:ext>
          </c:extLst>
        </c:ser>
        <c:ser>
          <c:idx val="15"/>
          <c:order val="15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DEMANDA_UL!$BJ$8:$BJ$55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0FC2-4E6D-BABB-1DE04060E190}"/>
            </c:ext>
          </c:extLst>
        </c:ser>
        <c:ser>
          <c:idx val="16"/>
          <c:order val="16"/>
          <c:tx>
            <c:v>TEJIDOS SAN JACINTO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DEMANDA_UL!$BK$8:$BK$55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0FC2-4E6D-BABB-1DE04060E190}"/>
            </c:ext>
          </c:extLst>
        </c:ser>
        <c:ser>
          <c:idx val="17"/>
          <c:order val="17"/>
          <c:tx>
            <c:v>TREN URBANO DE LIMA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DEMANDA_UL!$BL$8:$BL$55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0FC2-4E6D-BABB-1DE04060E190}"/>
            </c:ext>
          </c:extLst>
        </c:ser>
        <c:ser>
          <c:idx val="18"/>
          <c:order val="18"/>
          <c:tx>
            <c:v>TRUPAL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DEMANDA_UL!$BM$8:$BM$55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0FC2-4E6D-BABB-1DE04060E190}"/>
            </c:ext>
          </c:extLst>
        </c:ser>
        <c:ser>
          <c:idx val="19"/>
          <c:order val="19"/>
          <c:tx>
            <c:v>UNACEM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DEMANDA_UL!$BN$8:$BN$55</c:f>
              <c:numCache>
                <c:formatCode>#,##0.0</c:formatCode>
                <c:ptCount val="48"/>
                <c:pt idx="0">
                  <c:v>39.26</c:v>
                </c:pt>
                <c:pt idx="1">
                  <c:v>39.341999999999999</c:v>
                </c:pt>
                <c:pt idx="2">
                  <c:v>39.29</c:v>
                </c:pt>
                <c:pt idx="3">
                  <c:v>39.503999999999998</c:v>
                </c:pt>
                <c:pt idx="4">
                  <c:v>39.56</c:v>
                </c:pt>
                <c:pt idx="5">
                  <c:v>36.491999999999997</c:v>
                </c:pt>
                <c:pt idx="6">
                  <c:v>19.218</c:v>
                </c:pt>
                <c:pt idx="7">
                  <c:v>19.053999999999998</c:v>
                </c:pt>
                <c:pt idx="8">
                  <c:v>19.190000000000001</c:v>
                </c:pt>
                <c:pt idx="9">
                  <c:v>19.545999999999999</c:v>
                </c:pt>
                <c:pt idx="10">
                  <c:v>19.73</c:v>
                </c:pt>
                <c:pt idx="11">
                  <c:v>22.134</c:v>
                </c:pt>
                <c:pt idx="12">
                  <c:v>29.352</c:v>
                </c:pt>
                <c:pt idx="13">
                  <c:v>29.314</c:v>
                </c:pt>
                <c:pt idx="14">
                  <c:v>29.225999999999999</c:v>
                </c:pt>
                <c:pt idx="15">
                  <c:v>27.51</c:v>
                </c:pt>
                <c:pt idx="16">
                  <c:v>19.666</c:v>
                </c:pt>
                <c:pt idx="17">
                  <c:v>19.954000000000001</c:v>
                </c:pt>
                <c:pt idx="18">
                  <c:v>19.178000000000001</c:v>
                </c:pt>
                <c:pt idx="19">
                  <c:v>18.84</c:v>
                </c:pt>
                <c:pt idx="20">
                  <c:v>17.338000000000001</c:v>
                </c:pt>
                <c:pt idx="21">
                  <c:v>12.327999999999999</c:v>
                </c:pt>
                <c:pt idx="22">
                  <c:v>10.458</c:v>
                </c:pt>
                <c:pt idx="23">
                  <c:v>12.584</c:v>
                </c:pt>
                <c:pt idx="24">
                  <c:v>12.242000000000001</c:v>
                </c:pt>
                <c:pt idx="25">
                  <c:v>12.294</c:v>
                </c:pt>
                <c:pt idx="26">
                  <c:v>16.434000000000001</c:v>
                </c:pt>
                <c:pt idx="27">
                  <c:v>17.736000000000001</c:v>
                </c:pt>
                <c:pt idx="28">
                  <c:v>14.173999999999999</c:v>
                </c:pt>
                <c:pt idx="29">
                  <c:v>14.976000000000001</c:v>
                </c:pt>
                <c:pt idx="30">
                  <c:v>16.37</c:v>
                </c:pt>
                <c:pt idx="31">
                  <c:v>16.98</c:v>
                </c:pt>
                <c:pt idx="32">
                  <c:v>16.8</c:v>
                </c:pt>
                <c:pt idx="33">
                  <c:v>17.074000000000002</c:v>
                </c:pt>
                <c:pt idx="34">
                  <c:v>18.576000000000001</c:v>
                </c:pt>
                <c:pt idx="35">
                  <c:v>8</c:v>
                </c:pt>
                <c:pt idx="36">
                  <c:v>3.9260000000000002</c:v>
                </c:pt>
                <c:pt idx="37">
                  <c:v>4.5640000000000001</c:v>
                </c:pt>
                <c:pt idx="38">
                  <c:v>4.5839999999999996</c:v>
                </c:pt>
                <c:pt idx="39">
                  <c:v>4.4619999999999997</c:v>
                </c:pt>
                <c:pt idx="40">
                  <c:v>4.6280000000000001</c:v>
                </c:pt>
                <c:pt idx="41">
                  <c:v>4.4779999999999998</c:v>
                </c:pt>
                <c:pt idx="42">
                  <c:v>4.7779999999999996</c:v>
                </c:pt>
                <c:pt idx="43">
                  <c:v>3.5939999999999999</c:v>
                </c:pt>
                <c:pt idx="44">
                  <c:v>14.51</c:v>
                </c:pt>
                <c:pt idx="45">
                  <c:v>18.265999999999998</c:v>
                </c:pt>
                <c:pt idx="46">
                  <c:v>17.468</c:v>
                </c:pt>
                <c:pt idx="47">
                  <c:v>17.928000000000001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0FC2-4E6D-BABB-1DE04060E190}"/>
            </c:ext>
          </c:extLst>
        </c:ser>
        <c:ser>
          <c:idx val="20"/>
          <c:order val="20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DEMANDA_UL!$BO$8:$BO$55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0FC2-4E6D-BABB-1DE04060E1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SUR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ANGLO AMERICAN QUELLAVECO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DEMANDA_UL!$BP$8:$BP$55</c:f>
              <c:numCache>
                <c:formatCode>#,##0.0</c:formatCode>
                <c:ptCount val="48"/>
                <c:pt idx="0">
                  <c:v>140.04077000000001</c:v>
                </c:pt>
                <c:pt idx="1">
                  <c:v>140.08996999999999</c:v>
                </c:pt>
                <c:pt idx="2">
                  <c:v>139.12117000000001</c:v>
                </c:pt>
                <c:pt idx="3">
                  <c:v>141.25316000000001</c:v>
                </c:pt>
                <c:pt idx="4">
                  <c:v>147.70428000000001</c:v>
                </c:pt>
                <c:pt idx="5">
                  <c:v>147.69555</c:v>
                </c:pt>
                <c:pt idx="6">
                  <c:v>145.48174</c:v>
                </c:pt>
                <c:pt idx="7">
                  <c:v>147.48337000000001</c:v>
                </c:pt>
                <c:pt idx="8">
                  <c:v>147.46929</c:v>
                </c:pt>
                <c:pt idx="9">
                  <c:v>147.97122999999999</c:v>
                </c:pt>
                <c:pt idx="10">
                  <c:v>147.87759</c:v>
                </c:pt>
                <c:pt idx="11">
                  <c:v>147.51888</c:v>
                </c:pt>
                <c:pt idx="12">
                  <c:v>149.20932999999999</c:v>
                </c:pt>
                <c:pt idx="13">
                  <c:v>147.75094000000001</c:v>
                </c:pt>
                <c:pt idx="14">
                  <c:v>148.31211999999999</c:v>
                </c:pt>
                <c:pt idx="15">
                  <c:v>147.45904999999999</c:v>
                </c:pt>
                <c:pt idx="16">
                  <c:v>148.60196999999999</c:v>
                </c:pt>
                <c:pt idx="17">
                  <c:v>145.67336</c:v>
                </c:pt>
                <c:pt idx="18">
                  <c:v>144.72839999999999</c:v>
                </c:pt>
                <c:pt idx="19">
                  <c:v>147.31295</c:v>
                </c:pt>
                <c:pt idx="20">
                  <c:v>147.94737000000001</c:v>
                </c:pt>
                <c:pt idx="21">
                  <c:v>148.49969999999999</c:v>
                </c:pt>
                <c:pt idx="22">
                  <c:v>147.46836999999999</c:v>
                </c:pt>
                <c:pt idx="23">
                  <c:v>148.91369</c:v>
                </c:pt>
                <c:pt idx="24">
                  <c:v>147.02095</c:v>
                </c:pt>
                <c:pt idx="25">
                  <c:v>148.58722</c:v>
                </c:pt>
                <c:pt idx="26">
                  <c:v>146.36868999999999</c:v>
                </c:pt>
                <c:pt idx="27">
                  <c:v>145.38804999999999</c:v>
                </c:pt>
                <c:pt idx="28">
                  <c:v>146.35587000000001</c:v>
                </c:pt>
                <c:pt idx="29">
                  <c:v>145.89523</c:v>
                </c:pt>
                <c:pt idx="30">
                  <c:v>146.64726999999999</c:v>
                </c:pt>
                <c:pt idx="31">
                  <c:v>142.87442999999999</c:v>
                </c:pt>
                <c:pt idx="32">
                  <c:v>145.73125999999999</c:v>
                </c:pt>
                <c:pt idx="33">
                  <c:v>146.80475999999999</c:v>
                </c:pt>
                <c:pt idx="34">
                  <c:v>147.06544</c:v>
                </c:pt>
                <c:pt idx="35">
                  <c:v>145.18499</c:v>
                </c:pt>
                <c:pt idx="36">
                  <c:v>147.58712</c:v>
                </c:pt>
                <c:pt idx="37">
                  <c:v>147.41015999999999</c:v>
                </c:pt>
                <c:pt idx="38">
                  <c:v>141.96537000000001</c:v>
                </c:pt>
                <c:pt idx="39">
                  <c:v>146.87107</c:v>
                </c:pt>
                <c:pt idx="40">
                  <c:v>151.40004999999999</c:v>
                </c:pt>
                <c:pt idx="41">
                  <c:v>154.78979000000001</c:v>
                </c:pt>
                <c:pt idx="42">
                  <c:v>153.66918000000001</c:v>
                </c:pt>
                <c:pt idx="43">
                  <c:v>155.72778</c:v>
                </c:pt>
                <c:pt idx="44">
                  <c:v>154.50415000000001</c:v>
                </c:pt>
                <c:pt idx="45">
                  <c:v>151.78854999999999</c:v>
                </c:pt>
                <c:pt idx="46">
                  <c:v>153.05445</c:v>
                </c:pt>
                <c:pt idx="47">
                  <c:v>151.29689999999999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7D-4A17-A40F-ECE162F6A8AE}"/>
            </c:ext>
          </c:extLst>
        </c:ser>
        <c:ser>
          <c:idx val="1"/>
          <c:order val="1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DEMANDA_UL!$BQ$8:$BQ$55</c:f>
              <c:numCache>
                <c:formatCode>#,##0.0</c:formatCode>
                <c:ptCount val="48"/>
                <c:pt idx="0">
                  <c:v>1.4635</c:v>
                </c:pt>
                <c:pt idx="1">
                  <c:v>1.4699</c:v>
                </c:pt>
                <c:pt idx="2">
                  <c:v>1.3871</c:v>
                </c:pt>
                <c:pt idx="3">
                  <c:v>1.5335000000000001</c:v>
                </c:pt>
                <c:pt idx="4">
                  <c:v>1.8962000000000001</c:v>
                </c:pt>
                <c:pt idx="5">
                  <c:v>1.9598</c:v>
                </c:pt>
                <c:pt idx="6">
                  <c:v>1.9407000000000001</c:v>
                </c:pt>
                <c:pt idx="7">
                  <c:v>1.8389</c:v>
                </c:pt>
                <c:pt idx="8">
                  <c:v>1.9789000000000001</c:v>
                </c:pt>
                <c:pt idx="9">
                  <c:v>2.1316000000000002</c:v>
                </c:pt>
                <c:pt idx="10">
                  <c:v>2.0743</c:v>
                </c:pt>
                <c:pt idx="11">
                  <c:v>2.0743</c:v>
                </c:pt>
                <c:pt idx="12">
                  <c:v>2.0552999999999999</c:v>
                </c:pt>
                <c:pt idx="13">
                  <c:v>1.8644000000000001</c:v>
                </c:pt>
                <c:pt idx="14">
                  <c:v>1.8070999999999999</c:v>
                </c:pt>
                <c:pt idx="15">
                  <c:v>1.9343999999999999</c:v>
                </c:pt>
                <c:pt idx="16">
                  <c:v>2.0297999999999998</c:v>
                </c:pt>
                <c:pt idx="17">
                  <c:v>2.2080000000000002</c:v>
                </c:pt>
                <c:pt idx="18">
                  <c:v>2.2334000000000001</c:v>
                </c:pt>
                <c:pt idx="19">
                  <c:v>2.1507000000000001</c:v>
                </c:pt>
                <c:pt idx="20">
                  <c:v>2.2970000000000002</c:v>
                </c:pt>
                <c:pt idx="21">
                  <c:v>2.1698</c:v>
                </c:pt>
                <c:pt idx="22">
                  <c:v>2.1189</c:v>
                </c:pt>
                <c:pt idx="23">
                  <c:v>2.2016</c:v>
                </c:pt>
                <c:pt idx="24">
                  <c:v>2.1379999999999999</c:v>
                </c:pt>
                <c:pt idx="25">
                  <c:v>2.2589000000000001</c:v>
                </c:pt>
                <c:pt idx="26">
                  <c:v>2.1507000000000001</c:v>
                </c:pt>
                <c:pt idx="27">
                  <c:v>2.0680000000000001</c:v>
                </c:pt>
                <c:pt idx="28">
                  <c:v>2.2080000000000002</c:v>
                </c:pt>
                <c:pt idx="29">
                  <c:v>2.1316000000000002</c:v>
                </c:pt>
                <c:pt idx="30">
                  <c:v>2.0552999999999999</c:v>
                </c:pt>
                <c:pt idx="31">
                  <c:v>1.9661999999999999</c:v>
                </c:pt>
                <c:pt idx="32">
                  <c:v>1.8835</c:v>
                </c:pt>
                <c:pt idx="33">
                  <c:v>1.4762</c:v>
                </c:pt>
                <c:pt idx="34">
                  <c:v>1.3362000000000001</c:v>
                </c:pt>
                <c:pt idx="35">
                  <c:v>1.3616999999999999</c:v>
                </c:pt>
                <c:pt idx="36">
                  <c:v>1.2789999999999999</c:v>
                </c:pt>
                <c:pt idx="37">
                  <c:v>1.1198999999999999</c:v>
                </c:pt>
                <c:pt idx="38">
                  <c:v>1.1835</c:v>
                </c:pt>
                <c:pt idx="39">
                  <c:v>1.4317</c:v>
                </c:pt>
                <c:pt idx="40">
                  <c:v>1.5652999999999999</c:v>
                </c:pt>
                <c:pt idx="41">
                  <c:v>1.5780000000000001</c:v>
                </c:pt>
                <c:pt idx="42">
                  <c:v>1.6097999999999999</c:v>
                </c:pt>
                <c:pt idx="43">
                  <c:v>1.7625999999999999</c:v>
                </c:pt>
                <c:pt idx="44">
                  <c:v>1.6671</c:v>
                </c:pt>
                <c:pt idx="45">
                  <c:v>1.7688999999999999</c:v>
                </c:pt>
                <c:pt idx="46">
                  <c:v>1.7753000000000001</c:v>
                </c:pt>
                <c:pt idx="47">
                  <c:v>1.6544000000000001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07D-4A17-A40F-ECE162F6A8AE}"/>
            </c:ext>
          </c:extLst>
        </c:ser>
        <c:ser>
          <c:idx val="2"/>
          <c:order val="2"/>
          <c:tx>
            <c:v>CAL &amp; CEMENTO SUR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DEMANDA_UL!$BR$8:$BR$55</c:f>
              <c:numCache>
                <c:formatCode>#,##0.0</c:formatCode>
                <c:ptCount val="48"/>
                <c:pt idx="0">
                  <c:v>3.4257</c:v>
                </c:pt>
                <c:pt idx="1">
                  <c:v>3.1741999999999999</c:v>
                </c:pt>
                <c:pt idx="2">
                  <c:v>3.2151999999999998</c:v>
                </c:pt>
                <c:pt idx="3">
                  <c:v>3.2189000000000001</c:v>
                </c:pt>
                <c:pt idx="4">
                  <c:v>3.1253000000000002</c:v>
                </c:pt>
                <c:pt idx="5">
                  <c:v>3.2597</c:v>
                </c:pt>
                <c:pt idx="6">
                  <c:v>3.2576999999999998</c:v>
                </c:pt>
                <c:pt idx="7">
                  <c:v>3.2978999999999998</c:v>
                </c:pt>
                <c:pt idx="8">
                  <c:v>3.3371</c:v>
                </c:pt>
                <c:pt idx="9">
                  <c:v>3.3687999999999998</c:v>
                </c:pt>
                <c:pt idx="10">
                  <c:v>3.4096000000000002</c:v>
                </c:pt>
                <c:pt idx="11">
                  <c:v>3.3738999999999999</c:v>
                </c:pt>
                <c:pt idx="12">
                  <c:v>3.2465000000000002</c:v>
                </c:pt>
                <c:pt idx="13">
                  <c:v>3.1989000000000001</c:v>
                </c:pt>
                <c:pt idx="14">
                  <c:v>3.3715999999999999</c:v>
                </c:pt>
                <c:pt idx="15">
                  <c:v>3.3696999999999999</c:v>
                </c:pt>
                <c:pt idx="16">
                  <c:v>3.7361</c:v>
                </c:pt>
                <c:pt idx="17">
                  <c:v>3.7349999999999999</c:v>
                </c:pt>
                <c:pt idx="18">
                  <c:v>3.8338000000000001</c:v>
                </c:pt>
                <c:pt idx="19">
                  <c:v>3.7663000000000002</c:v>
                </c:pt>
                <c:pt idx="20">
                  <c:v>3.8542000000000001</c:v>
                </c:pt>
                <c:pt idx="21">
                  <c:v>3.9333999999999998</c:v>
                </c:pt>
                <c:pt idx="22">
                  <c:v>4.0282999999999998</c:v>
                </c:pt>
                <c:pt idx="23">
                  <c:v>4.2168000000000001</c:v>
                </c:pt>
                <c:pt idx="24">
                  <c:v>4.0799000000000003</c:v>
                </c:pt>
                <c:pt idx="25">
                  <c:v>3.9496000000000002</c:v>
                </c:pt>
                <c:pt idx="26">
                  <c:v>4.1573000000000002</c:v>
                </c:pt>
                <c:pt idx="27">
                  <c:v>4.3350999999999997</c:v>
                </c:pt>
                <c:pt idx="28">
                  <c:v>4.4002999999999997</c:v>
                </c:pt>
                <c:pt idx="29">
                  <c:v>4.2748999999999997</c:v>
                </c:pt>
                <c:pt idx="30">
                  <c:v>4.2485999999999997</c:v>
                </c:pt>
                <c:pt idx="31">
                  <c:v>4.3539000000000003</c:v>
                </c:pt>
                <c:pt idx="32">
                  <c:v>4.3802000000000003</c:v>
                </c:pt>
                <c:pt idx="33">
                  <c:v>4.2647000000000004</c:v>
                </c:pt>
                <c:pt idx="34">
                  <c:v>4.359</c:v>
                </c:pt>
                <c:pt idx="35">
                  <c:v>4.3091999999999997</c:v>
                </c:pt>
                <c:pt idx="36">
                  <c:v>4.1604999999999999</c:v>
                </c:pt>
                <c:pt idx="37">
                  <c:v>4.0164999999999997</c:v>
                </c:pt>
                <c:pt idx="38">
                  <c:v>4.1656000000000004</c:v>
                </c:pt>
                <c:pt idx="39">
                  <c:v>4.3413000000000004</c:v>
                </c:pt>
                <c:pt idx="40">
                  <c:v>4.2785000000000002</c:v>
                </c:pt>
                <c:pt idx="41">
                  <c:v>4.2641</c:v>
                </c:pt>
                <c:pt idx="42">
                  <c:v>4.2423999999999999</c:v>
                </c:pt>
                <c:pt idx="43">
                  <c:v>4.3102</c:v>
                </c:pt>
                <c:pt idx="44">
                  <c:v>4.4196</c:v>
                </c:pt>
                <c:pt idx="45">
                  <c:v>4.3456999999999999</c:v>
                </c:pt>
                <c:pt idx="46">
                  <c:v>4.3990999999999998</c:v>
                </c:pt>
                <c:pt idx="47">
                  <c:v>4.4880000000000004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07D-4A17-A40F-ECE162F6A8AE}"/>
            </c:ext>
          </c:extLst>
        </c:ser>
        <c:ser>
          <c:idx val="3"/>
          <c:order val="3"/>
          <c:tx>
            <c:v>COMPAÑIA MINERA ANTAPACCAY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DEMANDA_UL!$BS$8:$BS$55</c:f>
              <c:numCache>
                <c:formatCode>#,##0.0</c:formatCode>
                <c:ptCount val="48"/>
                <c:pt idx="0">
                  <c:v>129.57608999999999</c:v>
                </c:pt>
                <c:pt idx="1">
                  <c:v>128.43419</c:v>
                </c:pt>
                <c:pt idx="2">
                  <c:v>129.04229000000001</c:v>
                </c:pt>
                <c:pt idx="3">
                  <c:v>130.07246000000001</c:v>
                </c:pt>
                <c:pt idx="4">
                  <c:v>129.56975</c:v>
                </c:pt>
                <c:pt idx="5">
                  <c:v>130.90593999999999</c:v>
                </c:pt>
                <c:pt idx="6">
                  <c:v>130.90970999999999</c:v>
                </c:pt>
                <c:pt idx="7">
                  <c:v>129.21913000000001</c:v>
                </c:pt>
                <c:pt idx="8">
                  <c:v>129.85095999999999</c:v>
                </c:pt>
                <c:pt idx="9">
                  <c:v>131.04051000000001</c:v>
                </c:pt>
                <c:pt idx="10">
                  <c:v>131.14413999999999</c:v>
                </c:pt>
                <c:pt idx="11">
                  <c:v>127.98012</c:v>
                </c:pt>
                <c:pt idx="12">
                  <c:v>126.51791</c:v>
                </c:pt>
                <c:pt idx="13">
                  <c:v>120.00060000000001</c:v>
                </c:pt>
                <c:pt idx="14">
                  <c:v>126.31596999999999</c:v>
                </c:pt>
                <c:pt idx="15">
                  <c:v>126.94731</c:v>
                </c:pt>
                <c:pt idx="16">
                  <c:v>129.46507</c:v>
                </c:pt>
                <c:pt idx="17">
                  <c:v>132.17027999999999</c:v>
                </c:pt>
                <c:pt idx="18">
                  <c:v>132.52471</c:v>
                </c:pt>
                <c:pt idx="19">
                  <c:v>132.35561000000001</c:v>
                </c:pt>
                <c:pt idx="20">
                  <c:v>133.10968</c:v>
                </c:pt>
                <c:pt idx="21">
                  <c:v>132.27295000000001</c:v>
                </c:pt>
                <c:pt idx="22">
                  <c:v>132.49636000000001</c:v>
                </c:pt>
                <c:pt idx="23">
                  <c:v>130.31385</c:v>
                </c:pt>
                <c:pt idx="24">
                  <c:v>129.19352000000001</c:v>
                </c:pt>
                <c:pt idx="25">
                  <c:v>129.41410999999999</c:v>
                </c:pt>
                <c:pt idx="26">
                  <c:v>131.23858000000001</c:v>
                </c:pt>
                <c:pt idx="27">
                  <c:v>130.0367</c:v>
                </c:pt>
                <c:pt idx="28">
                  <c:v>129.94916000000001</c:v>
                </c:pt>
                <c:pt idx="29">
                  <c:v>131.02602999999999</c:v>
                </c:pt>
                <c:pt idx="30">
                  <c:v>131.99387999999999</c:v>
                </c:pt>
                <c:pt idx="31">
                  <c:v>131.98401999999999</c:v>
                </c:pt>
                <c:pt idx="32">
                  <c:v>131.81290000000001</c:v>
                </c:pt>
                <c:pt idx="33">
                  <c:v>131.74848</c:v>
                </c:pt>
                <c:pt idx="34">
                  <c:v>131.59989999999999</c:v>
                </c:pt>
                <c:pt idx="35">
                  <c:v>131.01451</c:v>
                </c:pt>
                <c:pt idx="36">
                  <c:v>128.75757999999999</c:v>
                </c:pt>
                <c:pt idx="37">
                  <c:v>122.24388</c:v>
                </c:pt>
                <c:pt idx="38">
                  <c:v>127.80585000000001</c:v>
                </c:pt>
                <c:pt idx="39">
                  <c:v>130.35867999999999</c:v>
                </c:pt>
                <c:pt idx="40">
                  <c:v>129.73625000000001</c:v>
                </c:pt>
                <c:pt idx="41">
                  <c:v>131.44910999999999</c:v>
                </c:pt>
                <c:pt idx="42">
                  <c:v>129.56541000000001</c:v>
                </c:pt>
                <c:pt idx="43">
                  <c:v>127.60338</c:v>
                </c:pt>
                <c:pt idx="44">
                  <c:v>128.07953000000001</c:v>
                </c:pt>
                <c:pt idx="45">
                  <c:v>130.14129</c:v>
                </c:pt>
                <c:pt idx="46">
                  <c:v>131.53993</c:v>
                </c:pt>
                <c:pt idx="47">
                  <c:v>130.16596000000001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07D-4A17-A40F-ECE162F6A8AE}"/>
            </c:ext>
          </c:extLst>
        </c:ser>
        <c:ser>
          <c:idx val="4"/>
          <c:order val="4"/>
          <c:tx>
            <c:v>COMPAÑÍA MINERA CHUNGAR SAC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DEMANDA_UL!$BT$8:$BT$55</c:f>
              <c:numCache>
                <c:formatCode>#,##0.0</c:formatCode>
                <c:ptCount val="48"/>
                <c:pt idx="0">
                  <c:v>19.749400000000001</c:v>
                </c:pt>
                <c:pt idx="1">
                  <c:v>18.918060000000001</c:v>
                </c:pt>
                <c:pt idx="2">
                  <c:v>19.676169999999999</c:v>
                </c:pt>
                <c:pt idx="3">
                  <c:v>20.501909999999999</c:v>
                </c:pt>
                <c:pt idx="4">
                  <c:v>20.43975</c:v>
                </c:pt>
                <c:pt idx="5">
                  <c:v>20.182490000000001</c:v>
                </c:pt>
                <c:pt idx="6">
                  <c:v>20.123650000000001</c:v>
                </c:pt>
                <c:pt idx="7">
                  <c:v>19.620830000000002</c:v>
                </c:pt>
                <c:pt idx="8">
                  <c:v>19.115030000000001</c:v>
                </c:pt>
                <c:pt idx="9">
                  <c:v>18.965879999999999</c:v>
                </c:pt>
                <c:pt idx="10">
                  <c:v>18.35032</c:v>
                </c:pt>
                <c:pt idx="11">
                  <c:v>17.90128</c:v>
                </c:pt>
                <c:pt idx="12">
                  <c:v>17.482469999999999</c:v>
                </c:pt>
                <c:pt idx="13">
                  <c:v>15.56649</c:v>
                </c:pt>
                <c:pt idx="14">
                  <c:v>15.954650000000001</c:v>
                </c:pt>
                <c:pt idx="15">
                  <c:v>16.149930000000001</c:v>
                </c:pt>
                <c:pt idx="16">
                  <c:v>14.71782</c:v>
                </c:pt>
                <c:pt idx="17">
                  <c:v>17.572299999999998</c:v>
                </c:pt>
                <c:pt idx="18">
                  <c:v>18.735199999999999</c:v>
                </c:pt>
                <c:pt idx="19">
                  <c:v>19.518319999999999</c:v>
                </c:pt>
                <c:pt idx="20">
                  <c:v>19.832809999999998</c:v>
                </c:pt>
                <c:pt idx="21">
                  <c:v>19.11063</c:v>
                </c:pt>
                <c:pt idx="22">
                  <c:v>15.97519</c:v>
                </c:pt>
                <c:pt idx="23">
                  <c:v>17.273990000000001</c:v>
                </c:pt>
                <c:pt idx="24">
                  <c:v>16.670459999999999</c:v>
                </c:pt>
                <c:pt idx="25">
                  <c:v>17.123429999999999</c:v>
                </c:pt>
                <c:pt idx="26">
                  <c:v>17.710940000000001</c:v>
                </c:pt>
                <c:pt idx="27">
                  <c:v>18.377220000000001</c:v>
                </c:pt>
                <c:pt idx="28">
                  <c:v>19.08541</c:v>
                </c:pt>
                <c:pt idx="29">
                  <c:v>18.246759999999998</c:v>
                </c:pt>
                <c:pt idx="30">
                  <c:v>18.90823</c:v>
                </c:pt>
                <c:pt idx="31">
                  <c:v>19.422180000000001</c:v>
                </c:pt>
                <c:pt idx="32">
                  <c:v>19.10521</c:v>
                </c:pt>
                <c:pt idx="33">
                  <c:v>18.96238</c:v>
                </c:pt>
                <c:pt idx="34">
                  <c:v>18.77938</c:v>
                </c:pt>
                <c:pt idx="35">
                  <c:v>18.15795</c:v>
                </c:pt>
                <c:pt idx="36">
                  <c:v>17.55106</c:v>
                </c:pt>
                <c:pt idx="37">
                  <c:v>16.668060000000001</c:v>
                </c:pt>
                <c:pt idx="38">
                  <c:v>16.93685</c:v>
                </c:pt>
                <c:pt idx="39">
                  <c:v>17.005500000000001</c:v>
                </c:pt>
                <c:pt idx="40">
                  <c:v>17.820910000000001</c:v>
                </c:pt>
                <c:pt idx="41">
                  <c:v>18.668530000000001</c:v>
                </c:pt>
                <c:pt idx="42">
                  <c:v>18.48799</c:v>
                </c:pt>
                <c:pt idx="43">
                  <c:v>19.04316</c:v>
                </c:pt>
                <c:pt idx="44">
                  <c:v>19.140339999999998</c:v>
                </c:pt>
                <c:pt idx="45">
                  <c:v>18.60613</c:v>
                </c:pt>
                <c:pt idx="46">
                  <c:v>19.063669999999998</c:v>
                </c:pt>
                <c:pt idx="47">
                  <c:v>18.121939999999999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07D-4A17-A40F-ECE162F6A8AE}"/>
            </c:ext>
          </c:extLst>
        </c:ser>
        <c:ser>
          <c:idx val="5"/>
          <c:order val="5"/>
          <c:tx>
            <c:v>COMPAÑIA MINERA SAN IGNACIO DE MOROCOCHA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DEMANDA_UL!$BU$8:$BU$55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07D-4A17-A40F-ECE162F6A8AE}"/>
            </c:ext>
          </c:extLst>
        </c:ser>
        <c:ser>
          <c:idx val="6"/>
          <c:order val="6"/>
          <c:tx>
            <c:v>EL BROCAL .S.A.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DEMANDA_UL!$BV$8:$BV$55</c:f>
              <c:numCache>
                <c:formatCode>#,##0.0</c:formatCode>
                <c:ptCount val="48"/>
                <c:pt idx="0">
                  <c:v>36.748199999999997</c:v>
                </c:pt>
                <c:pt idx="1">
                  <c:v>37.000700000000002</c:v>
                </c:pt>
                <c:pt idx="2">
                  <c:v>37.337000000000003</c:v>
                </c:pt>
                <c:pt idx="3">
                  <c:v>37.441299999999998</c:v>
                </c:pt>
                <c:pt idx="4">
                  <c:v>35.439700000000002</c:v>
                </c:pt>
                <c:pt idx="5">
                  <c:v>34.975700000000003</c:v>
                </c:pt>
                <c:pt idx="6">
                  <c:v>36.217700000000001</c:v>
                </c:pt>
                <c:pt idx="7">
                  <c:v>36.836500000000001</c:v>
                </c:pt>
                <c:pt idx="8">
                  <c:v>36.602600000000002</c:v>
                </c:pt>
                <c:pt idx="9">
                  <c:v>35.834299999999999</c:v>
                </c:pt>
                <c:pt idx="10">
                  <c:v>34.858800000000002</c:v>
                </c:pt>
                <c:pt idx="11">
                  <c:v>33.734099999999998</c:v>
                </c:pt>
                <c:pt idx="12">
                  <c:v>30.216999999999999</c:v>
                </c:pt>
                <c:pt idx="13">
                  <c:v>28.770199999999999</c:v>
                </c:pt>
                <c:pt idx="14">
                  <c:v>30.380700000000001</c:v>
                </c:pt>
                <c:pt idx="15">
                  <c:v>30.643899999999999</c:v>
                </c:pt>
                <c:pt idx="16">
                  <c:v>31.812100000000001</c:v>
                </c:pt>
                <c:pt idx="17">
                  <c:v>33.286000000000001</c:v>
                </c:pt>
                <c:pt idx="18">
                  <c:v>32.819899999999997</c:v>
                </c:pt>
                <c:pt idx="19">
                  <c:v>33.4621</c:v>
                </c:pt>
                <c:pt idx="20">
                  <c:v>33.6661</c:v>
                </c:pt>
                <c:pt idx="21">
                  <c:v>33.467300000000002</c:v>
                </c:pt>
                <c:pt idx="22">
                  <c:v>32.760800000000003</c:v>
                </c:pt>
                <c:pt idx="23">
                  <c:v>33.381100000000004</c:v>
                </c:pt>
                <c:pt idx="24">
                  <c:v>31.0853</c:v>
                </c:pt>
                <c:pt idx="25">
                  <c:v>30.986799999999999</c:v>
                </c:pt>
                <c:pt idx="26">
                  <c:v>32.375500000000002</c:v>
                </c:pt>
                <c:pt idx="27">
                  <c:v>34.666800000000002</c:v>
                </c:pt>
                <c:pt idx="28">
                  <c:v>33.818399999999997</c:v>
                </c:pt>
                <c:pt idx="29">
                  <c:v>33.944299999999998</c:v>
                </c:pt>
                <c:pt idx="30">
                  <c:v>34.564100000000003</c:v>
                </c:pt>
                <c:pt idx="31">
                  <c:v>35.902900000000002</c:v>
                </c:pt>
                <c:pt idx="32">
                  <c:v>35.372300000000003</c:v>
                </c:pt>
                <c:pt idx="33">
                  <c:v>34.197200000000002</c:v>
                </c:pt>
                <c:pt idx="34">
                  <c:v>34.200600000000001</c:v>
                </c:pt>
                <c:pt idx="35">
                  <c:v>33.426200000000001</c:v>
                </c:pt>
                <c:pt idx="36">
                  <c:v>30.832000000000001</c:v>
                </c:pt>
                <c:pt idx="37">
                  <c:v>29.820699999999999</c:v>
                </c:pt>
                <c:pt idx="38">
                  <c:v>31.719200000000001</c:v>
                </c:pt>
                <c:pt idx="39">
                  <c:v>33.501100000000001</c:v>
                </c:pt>
                <c:pt idx="40">
                  <c:v>33.973999999999997</c:v>
                </c:pt>
                <c:pt idx="41">
                  <c:v>35.163200000000003</c:v>
                </c:pt>
                <c:pt idx="42">
                  <c:v>36.407299999999999</c:v>
                </c:pt>
                <c:pt idx="43">
                  <c:v>36.4602</c:v>
                </c:pt>
                <c:pt idx="44">
                  <c:v>36.740699999999997</c:v>
                </c:pt>
                <c:pt idx="45">
                  <c:v>36.116399999999999</c:v>
                </c:pt>
                <c:pt idx="46">
                  <c:v>36.104700000000001</c:v>
                </c:pt>
                <c:pt idx="47">
                  <c:v>35.980600000000003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07D-4A17-A40F-ECE162F6A8AE}"/>
            </c:ext>
          </c:extLst>
        </c:ser>
        <c:ser>
          <c:idx val="7"/>
          <c:order val="7"/>
          <c:tx>
            <c:v>EMPRESA ADMINISTRADORA CERRO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DEMANDA_UL!$BW$8:$BW$55</c:f>
              <c:numCache>
                <c:formatCode>#,##0.0</c:formatCode>
                <c:ptCount val="48"/>
                <c:pt idx="0">
                  <c:v>3.85819</c:v>
                </c:pt>
                <c:pt idx="1">
                  <c:v>3.9634800000000001</c:v>
                </c:pt>
                <c:pt idx="2">
                  <c:v>4.0072999999999999</c:v>
                </c:pt>
                <c:pt idx="3">
                  <c:v>3.7307000000000001</c:v>
                </c:pt>
                <c:pt idx="4">
                  <c:v>3.87202</c:v>
                </c:pt>
                <c:pt idx="5">
                  <c:v>3.9659300000000002</c:v>
                </c:pt>
                <c:pt idx="6">
                  <c:v>4.0273599999999998</c:v>
                </c:pt>
                <c:pt idx="7">
                  <c:v>3.8865599999999998</c:v>
                </c:pt>
                <c:pt idx="8">
                  <c:v>3.9036599999999999</c:v>
                </c:pt>
                <c:pt idx="9">
                  <c:v>4.3754099999999996</c:v>
                </c:pt>
                <c:pt idx="10">
                  <c:v>3.85894</c:v>
                </c:pt>
                <c:pt idx="11">
                  <c:v>3.6508500000000002</c:v>
                </c:pt>
                <c:pt idx="12">
                  <c:v>3.6075599999999999</c:v>
                </c:pt>
                <c:pt idx="13">
                  <c:v>3.8024800000000001</c:v>
                </c:pt>
                <c:pt idx="14">
                  <c:v>3.7307000000000001</c:v>
                </c:pt>
                <c:pt idx="15">
                  <c:v>3.7307000000000001</c:v>
                </c:pt>
                <c:pt idx="16">
                  <c:v>3.87202</c:v>
                </c:pt>
                <c:pt idx="17">
                  <c:v>3.9659300000000002</c:v>
                </c:pt>
                <c:pt idx="18">
                  <c:v>4.0273599999999998</c:v>
                </c:pt>
                <c:pt idx="19">
                  <c:v>3.8865599999999998</c:v>
                </c:pt>
                <c:pt idx="20">
                  <c:v>3.7307000000000001</c:v>
                </c:pt>
                <c:pt idx="21">
                  <c:v>3.87202</c:v>
                </c:pt>
                <c:pt idx="22">
                  <c:v>3.9659300000000002</c:v>
                </c:pt>
                <c:pt idx="23">
                  <c:v>3.9659300000000002</c:v>
                </c:pt>
                <c:pt idx="24">
                  <c:v>3.87202</c:v>
                </c:pt>
                <c:pt idx="25">
                  <c:v>4.0072999999999999</c:v>
                </c:pt>
                <c:pt idx="26">
                  <c:v>3.7307000000000001</c:v>
                </c:pt>
                <c:pt idx="27">
                  <c:v>3.87202</c:v>
                </c:pt>
                <c:pt idx="28">
                  <c:v>3.9659300000000002</c:v>
                </c:pt>
                <c:pt idx="29">
                  <c:v>4.0273599999999998</c:v>
                </c:pt>
                <c:pt idx="30">
                  <c:v>3.8865599999999998</c:v>
                </c:pt>
                <c:pt idx="31">
                  <c:v>3.9036599999999999</c:v>
                </c:pt>
                <c:pt idx="32">
                  <c:v>4.3754099999999996</c:v>
                </c:pt>
                <c:pt idx="33">
                  <c:v>3.85894</c:v>
                </c:pt>
                <c:pt idx="34">
                  <c:v>3.6508500000000002</c:v>
                </c:pt>
                <c:pt idx="35">
                  <c:v>3.6075599999999999</c:v>
                </c:pt>
                <c:pt idx="36">
                  <c:v>3.8024800000000001</c:v>
                </c:pt>
                <c:pt idx="37">
                  <c:v>3.7406999999999999</c:v>
                </c:pt>
                <c:pt idx="38">
                  <c:v>3.7400099999999998</c:v>
                </c:pt>
                <c:pt idx="39">
                  <c:v>3.69495</c:v>
                </c:pt>
                <c:pt idx="40">
                  <c:v>4.0013500000000004</c:v>
                </c:pt>
                <c:pt idx="41">
                  <c:v>4.0848199999999997</c:v>
                </c:pt>
                <c:pt idx="42">
                  <c:v>4.1258100000000004</c:v>
                </c:pt>
                <c:pt idx="43">
                  <c:v>3.9547300000000001</c:v>
                </c:pt>
                <c:pt idx="44">
                  <c:v>3.9614600000000002</c:v>
                </c:pt>
                <c:pt idx="45">
                  <c:v>3.9545699999999999</c:v>
                </c:pt>
                <c:pt idx="46">
                  <c:v>3.8564400000000001</c:v>
                </c:pt>
                <c:pt idx="47">
                  <c:v>3.8369499999999999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07D-4A17-A40F-ECE162F6A8AE}"/>
            </c:ext>
          </c:extLst>
        </c:ser>
        <c:ser>
          <c:idx val="8"/>
          <c:order val="8"/>
          <c:tx>
            <c:v>EMPRESA MINERA LOS QUENUALES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DEMANDA_UL!$BX$8:$BX$55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07D-4A17-A40F-ECE162F6A8AE}"/>
            </c:ext>
          </c:extLst>
        </c:ser>
        <c:ser>
          <c:idx val="9"/>
          <c:order val="9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DEMANDA_UL!$BY$8:$BY$55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107D-4A17-A40F-ECE162F6A8AE}"/>
            </c:ext>
          </c:extLst>
        </c:ser>
        <c:ser>
          <c:idx val="10"/>
          <c:order val="10"/>
          <c:tx>
            <c:v>HUDBAY PERU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DEMANDA_UL!$BZ$8:$BZ$55</c:f>
              <c:numCache>
                <c:formatCode>#,##0.0</c:formatCode>
                <c:ptCount val="48"/>
                <c:pt idx="0">
                  <c:v>81.657839999999993</c:v>
                </c:pt>
                <c:pt idx="1">
                  <c:v>81.419629999999998</c:v>
                </c:pt>
                <c:pt idx="2">
                  <c:v>81.657880000000006</c:v>
                </c:pt>
                <c:pt idx="3">
                  <c:v>80.997429999999994</c:v>
                </c:pt>
                <c:pt idx="4">
                  <c:v>80.783230000000003</c:v>
                </c:pt>
                <c:pt idx="5">
                  <c:v>81.008949999999999</c:v>
                </c:pt>
                <c:pt idx="6">
                  <c:v>81.489530000000002</c:v>
                </c:pt>
                <c:pt idx="7">
                  <c:v>80.828860000000006</c:v>
                </c:pt>
                <c:pt idx="8">
                  <c:v>81.281239999999997</c:v>
                </c:pt>
                <c:pt idx="9">
                  <c:v>80.695689999999999</c:v>
                </c:pt>
                <c:pt idx="10">
                  <c:v>80.670180000000002</c:v>
                </c:pt>
                <c:pt idx="11">
                  <c:v>81.019880000000001</c:v>
                </c:pt>
                <c:pt idx="12">
                  <c:v>81.271969999999996</c:v>
                </c:pt>
                <c:pt idx="13">
                  <c:v>80.559669999999997</c:v>
                </c:pt>
                <c:pt idx="14">
                  <c:v>80.804349999999999</c:v>
                </c:pt>
                <c:pt idx="15">
                  <c:v>81.299490000000006</c:v>
                </c:pt>
                <c:pt idx="16">
                  <c:v>82.551299999999998</c:v>
                </c:pt>
                <c:pt idx="17">
                  <c:v>82.378290000000007</c:v>
                </c:pt>
                <c:pt idx="18">
                  <c:v>81.92483</c:v>
                </c:pt>
                <c:pt idx="19">
                  <c:v>81.197810000000004</c:v>
                </c:pt>
                <c:pt idx="20">
                  <c:v>81.417339999999996</c:v>
                </c:pt>
                <c:pt idx="21">
                  <c:v>80.437359999999998</c:v>
                </c:pt>
                <c:pt idx="22">
                  <c:v>79.900970000000001</c:v>
                </c:pt>
                <c:pt idx="23">
                  <c:v>80.242419999999996</c:v>
                </c:pt>
                <c:pt idx="24">
                  <c:v>81.47681</c:v>
                </c:pt>
                <c:pt idx="25">
                  <c:v>80.673860000000005</c:v>
                </c:pt>
                <c:pt idx="26">
                  <c:v>80.850740000000002</c:v>
                </c:pt>
                <c:pt idx="27">
                  <c:v>81.648830000000004</c:v>
                </c:pt>
                <c:pt idx="28">
                  <c:v>81.250060000000005</c:v>
                </c:pt>
                <c:pt idx="29">
                  <c:v>80.719229999999996</c:v>
                </c:pt>
                <c:pt idx="30">
                  <c:v>80.564149999999998</c:v>
                </c:pt>
                <c:pt idx="31">
                  <c:v>80.092460000000003</c:v>
                </c:pt>
                <c:pt idx="32">
                  <c:v>80.325050000000005</c:v>
                </c:pt>
                <c:pt idx="33">
                  <c:v>79.424400000000006</c:v>
                </c:pt>
                <c:pt idx="34">
                  <c:v>78.878879999999995</c:v>
                </c:pt>
                <c:pt idx="35">
                  <c:v>78.623500000000007</c:v>
                </c:pt>
                <c:pt idx="36">
                  <c:v>78.924049999999994</c:v>
                </c:pt>
                <c:pt idx="37">
                  <c:v>80.236990000000006</c:v>
                </c:pt>
                <c:pt idx="38">
                  <c:v>80.158450000000002</c:v>
                </c:pt>
                <c:pt idx="39">
                  <c:v>80.018990000000002</c:v>
                </c:pt>
                <c:pt idx="40">
                  <c:v>81.905100000000004</c:v>
                </c:pt>
                <c:pt idx="41">
                  <c:v>82.087459999999993</c:v>
                </c:pt>
                <c:pt idx="42">
                  <c:v>82.339680000000001</c:v>
                </c:pt>
                <c:pt idx="43">
                  <c:v>82.952449999999999</c:v>
                </c:pt>
                <c:pt idx="44">
                  <c:v>82.249200000000002</c:v>
                </c:pt>
                <c:pt idx="45">
                  <c:v>82.295990000000003</c:v>
                </c:pt>
                <c:pt idx="46">
                  <c:v>81.98115</c:v>
                </c:pt>
                <c:pt idx="47">
                  <c:v>81.914749999999998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07D-4A17-A40F-ECE162F6A8AE}"/>
            </c:ext>
          </c:extLst>
        </c:ser>
        <c:ser>
          <c:idx val="11"/>
          <c:order val="11"/>
          <c:tx>
            <c:v>INDUSTRIA CACHIMAYO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DEMANDA_UL!$CA$8:$CA$55</c:f>
              <c:numCache>
                <c:formatCode>#,##0.0</c:formatCode>
                <c:ptCount val="48"/>
                <c:pt idx="0">
                  <c:v>18.469329999999999</c:v>
                </c:pt>
                <c:pt idx="1">
                  <c:v>18.468509999999998</c:v>
                </c:pt>
                <c:pt idx="2">
                  <c:v>18.482399999999998</c:v>
                </c:pt>
                <c:pt idx="3">
                  <c:v>18.488160000000001</c:v>
                </c:pt>
                <c:pt idx="4">
                  <c:v>18.510639999999999</c:v>
                </c:pt>
                <c:pt idx="5">
                  <c:v>18.517469999999999</c:v>
                </c:pt>
                <c:pt idx="6">
                  <c:v>18.526140000000002</c:v>
                </c:pt>
                <c:pt idx="7">
                  <c:v>18.53931</c:v>
                </c:pt>
                <c:pt idx="8">
                  <c:v>18.546859999999999</c:v>
                </c:pt>
                <c:pt idx="9">
                  <c:v>18.563300000000002</c:v>
                </c:pt>
                <c:pt idx="10">
                  <c:v>18.551179999999999</c:v>
                </c:pt>
                <c:pt idx="11">
                  <c:v>18.562639999999998</c:v>
                </c:pt>
                <c:pt idx="12">
                  <c:v>18.53332</c:v>
                </c:pt>
                <c:pt idx="13">
                  <c:v>18.593129999999999</c:v>
                </c:pt>
                <c:pt idx="14">
                  <c:v>18.58522</c:v>
                </c:pt>
                <c:pt idx="15">
                  <c:v>18.591930000000001</c:v>
                </c:pt>
                <c:pt idx="16">
                  <c:v>18.617619999999999</c:v>
                </c:pt>
                <c:pt idx="17">
                  <c:v>18.532489999999999</c:v>
                </c:pt>
                <c:pt idx="18">
                  <c:v>18.641390000000001</c:v>
                </c:pt>
                <c:pt idx="19">
                  <c:v>18.656939999999999</c:v>
                </c:pt>
                <c:pt idx="20">
                  <c:v>18.672979999999999</c:v>
                </c:pt>
                <c:pt idx="21">
                  <c:v>18.669409999999999</c:v>
                </c:pt>
                <c:pt idx="22">
                  <c:v>18.67661</c:v>
                </c:pt>
                <c:pt idx="23">
                  <c:v>18.681650000000001</c:v>
                </c:pt>
                <c:pt idx="24">
                  <c:v>18.70513</c:v>
                </c:pt>
                <c:pt idx="25">
                  <c:v>18.776979999999998</c:v>
                </c:pt>
                <c:pt idx="26">
                  <c:v>18.807939999999999</c:v>
                </c:pt>
                <c:pt idx="27">
                  <c:v>18.704460000000001</c:v>
                </c:pt>
                <c:pt idx="28">
                  <c:v>18.712720000000001</c:v>
                </c:pt>
                <c:pt idx="29">
                  <c:v>18.656220000000001</c:v>
                </c:pt>
                <c:pt idx="30">
                  <c:v>18.702470000000002</c:v>
                </c:pt>
                <c:pt idx="31">
                  <c:v>18.71772</c:v>
                </c:pt>
                <c:pt idx="32">
                  <c:v>18.730450000000001</c:v>
                </c:pt>
                <c:pt idx="33">
                  <c:v>18.733270000000001</c:v>
                </c:pt>
                <c:pt idx="34">
                  <c:v>18.753789999999999</c:v>
                </c:pt>
                <c:pt idx="35">
                  <c:v>3.0228100000000002</c:v>
                </c:pt>
                <c:pt idx="36">
                  <c:v>2.9893999999999998</c:v>
                </c:pt>
                <c:pt idx="37">
                  <c:v>2.9895399999999999</c:v>
                </c:pt>
                <c:pt idx="38">
                  <c:v>3.0010699999999999</c:v>
                </c:pt>
                <c:pt idx="39">
                  <c:v>2.9853700000000001</c:v>
                </c:pt>
                <c:pt idx="40">
                  <c:v>3.0016699999999998</c:v>
                </c:pt>
                <c:pt idx="41">
                  <c:v>5.7305599999999997</c:v>
                </c:pt>
                <c:pt idx="42">
                  <c:v>6.5587999999999997</c:v>
                </c:pt>
                <c:pt idx="43">
                  <c:v>6.5901199999999998</c:v>
                </c:pt>
                <c:pt idx="44">
                  <c:v>17.330500000000001</c:v>
                </c:pt>
                <c:pt idx="45">
                  <c:v>18.521039999999999</c:v>
                </c:pt>
                <c:pt idx="46">
                  <c:v>18.535910000000001</c:v>
                </c:pt>
                <c:pt idx="47">
                  <c:v>18.533899999999999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107D-4A17-A40F-ECE162F6A8AE}"/>
            </c:ext>
          </c:extLst>
        </c:ser>
        <c:ser>
          <c:idx val="12"/>
          <c:order val="12"/>
          <c:tx>
            <c:v>MALL AVENTURA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DEMANDA_UL!$CB$8:$CB$55</c:f>
              <c:numCache>
                <c:formatCode>#,##0.0</c:formatCode>
                <c:ptCount val="48"/>
                <c:pt idx="0">
                  <c:v>0.57940000000000003</c:v>
                </c:pt>
                <c:pt idx="1">
                  <c:v>0.51880000000000004</c:v>
                </c:pt>
                <c:pt idx="2">
                  <c:v>0.46160000000000001</c:v>
                </c:pt>
                <c:pt idx="3">
                  <c:v>0.44209999999999999</c:v>
                </c:pt>
                <c:pt idx="4">
                  <c:v>0.43369999999999997</c:v>
                </c:pt>
                <c:pt idx="5">
                  <c:v>0.42570000000000002</c:v>
                </c:pt>
                <c:pt idx="6">
                  <c:v>0.41310000000000002</c:v>
                </c:pt>
                <c:pt idx="7">
                  <c:v>0.41039999999999999</c:v>
                </c:pt>
                <c:pt idx="8">
                  <c:v>0.40629999999999999</c:v>
                </c:pt>
                <c:pt idx="9">
                  <c:v>0.38579999999999998</c:v>
                </c:pt>
                <c:pt idx="10">
                  <c:v>0.36159999999999998</c:v>
                </c:pt>
                <c:pt idx="11">
                  <c:v>0.36559999999999998</c:v>
                </c:pt>
                <c:pt idx="12">
                  <c:v>0.38159999999999999</c:v>
                </c:pt>
                <c:pt idx="13">
                  <c:v>0.3916</c:v>
                </c:pt>
                <c:pt idx="14">
                  <c:v>0.46839999999999998</c:v>
                </c:pt>
                <c:pt idx="15">
                  <c:v>0.47439999999999999</c:v>
                </c:pt>
                <c:pt idx="16">
                  <c:v>0.58720000000000006</c:v>
                </c:pt>
                <c:pt idx="17">
                  <c:v>0.7298</c:v>
                </c:pt>
                <c:pt idx="18">
                  <c:v>0.87980000000000003</c:v>
                </c:pt>
                <c:pt idx="19">
                  <c:v>1.044</c:v>
                </c:pt>
                <c:pt idx="20">
                  <c:v>1.4037999999999999</c:v>
                </c:pt>
                <c:pt idx="21">
                  <c:v>1.6003000000000001</c:v>
                </c:pt>
                <c:pt idx="22">
                  <c:v>1.7101</c:v>
                </c:pt>
                <c:pt idx="23">
                  <c:v>1.7607999999999999</c:v>
                </c:pt>
                <c:pt idx="24">
                  <c:v>1.7175</c:v>
                </c:pt>
                <c:pt idx="25">
                  <c:v>1.6859</c:v>
                </c:pt>
                <c:pt idx="26">
                  <c:v>1.6917</c:v>
                </c:pt>
                <c:pt idx="27">
                  <c:v>1.6715</c:v>
                </c:pt>
                <c:pt idx="28">
                  <c:v>1.7027000000000001</c:v>
                </c:pt>
                <c:pt idx="29">
                  <c:v>1.6959</c:v>
                </c:pt>
                <c:pt idx="30">
                  <c:v>1.6748000000000001</c:v>
                </c:pt>
                <c:pt idx="31">
                  <c:v>1.6696</c:v>
                </c:pt>
                <c:pt idx="32">
                  <c:v>1.6800999999999999</c:v>
                </c:pt>
                <c:pt idx="33">
                  <c:v>1.7155</c:v>
                </c:pt>
                <c:pt idx="34">
                  <c:v>1.7245999999999999</c:v>
                </c:pt>
                <c:pt idx="35">
                  <c:v>1.7381</c:v>
                </c:pt>
                <c:pt idx="36">
                  <c:v>1.7545999999999999</c:v>
                </c:pt>
                <c:pt idx="37">
                  <c:v>1.7806</c:v>
                </c:pt>
                <c:pt idx="38">
                  <c:v>1.7479</c:v>
                </c:pt>
                <c:pt idx="39">
                  <c:v>1.7745</c:v>
                </c:pt>
                <c:pt idx="40">
                  <c:v>1.7401</c:v>
                </c:pt>
                <c:pt idx="41">
                  <c:v>1.7121999999999999</c:v>
                </c:pt>
                <c:pt idx="42">
                  <c:v>1.67</c:v>
                </c:pt>
                <c:pt idx="43">
                  <c:v>1.4904999999999999</c:v>
                </c:pt>
                <c:pt idx="44">
                  <c:v>1.0711999999999999</c:v>
                </c:pt>
                <c:pt idx="45">
                  <c:v>0.83620000000000005</c:v>
                </c:pt>
                <c:pt idx="46">
                  <c:v>0.71050000000000002</c:v>
                </c:pt>
                <c:pt idx="47">
                  <c:v>0.63600000000000001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07D-4A17-A40F-ECE162F6A8AE}"/>
            </c:ext>
          </c:extLst>
        </c:ser>
        <c:ser>
          <c:idx val="13"/>
          <c:order val="13"/>
          <c:tx>
            <c:v>MINERA ARES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DEMANDA_UL!$CC$8:$CC$55</c:f>
              <c:numCache>
                <c:formatCode>#,##0.0</c:formatCode>
                <c:ptCount val="48"/>
                <c:pt idx="0">
                  <c:v>0.56999999999999995</c:v>
                </c:pt>
                <c:pt idx="1">
                  <c:v>0.55000000000000004</c:v>
                </c:pt>
                <c:pt idx="2">
                  <c:v>0.55000000000000004</c:v>
                </c:pt>
                <c:pt idx="3">
                  <c:v>0.56999999999999995</c:v>
                </c:pt>
                <c:pt idx="4">
                  <c:v>0.55000000000000004</c:v>
                </c:pt>
                <c:pt idx="5">
                  <c:v>0.54</c:v>
                </c:pt>
                <c:pt idx="6">
                  <c:v>0.51</c:v>
                </c:pt>
                <c:pt idx="7">
                  <c:v>0.55000000000000004</c:v>
                </c:pt>
                <c:pt idx="8">
                  <c:v>0.56000000000000005</c:v>
                </c:pt>
                <c:pt idx="9">
                  <c:v>0.56999999999999995</c:v>
                </c:pt>
                <c:pt idx="10">
                  <c:v>0.5</c:v>
                </c:pt>
                <c:pt idx="11">
                  <c:v>0.56000000000000005</c:v>
                </c:pt>
                <c:pt idx="12">
                  <c:v>0.54</c:v>
                </c:pt>
                <c:pt idx="13">
                  <c:v>0.56000000000000005</c:v>
                </c:pt>
                <c:pt idx="14">
                  <c:v>0.53</c:v>
                </c:pt>
                <c:pt idx="15">
                  <c:v>0.56999999999999995</c:v>
                </c:pt>
                <c:pt idx="16">
                  <c:v>0.51</c:v>
                </c:pt>
                <c:pt idx="17">
                  <c:v>0.55000000000000004</c:v>
                </c:pt>
                <c:pt idx="18">
                  <c:v>0.53</c:v>
                </c:pt>
                <c:pt idx="19">
                  <c:v>0.55000000000000004</c:v>
                </c:pt>
                <c:pt idx="20">
                  <c:v>0.53</c:v>
                </c:pt>
                <c:pt idx="21">
                  <c:v>0.56000000000000005</c:v>
                </c:pt>
                <c:pt idx="22">
                  <c:v>0.54</c:v>
                </c:pt>
                <c:pt idx="23">
                  <c:v>0.55000000000000004</c:v>
                </c:pt>
                <c:pt idx="24">
                  <c:v>0.56000000000000005</c:v>
                </c:pt>
                <c:pt idx="25">
                  <c:v>0.61</c:v>
                </c:pt>
                <c:pt idx="26">
                  <c:v>0.56000000000000005</c:v>
                </c:pt>
                <c:pt idx="27">
                  <c:v>0.6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0.62</c:v>
                </c:pt>
                <c:pt idx="31">
                  <c:v>0.55000000000000004</c:v>
                </c:pt>
                <c:pt idx="32">
                  <c:v>0.56999999999999995</c:v>
                </c:pt>
                <c:pt idx="33">
                  <c:v>0.49</c:v>
                </c:pt>
                <c:pt idx="34">
                  <c:v>0.56999999999999995</c:v>
                </c:pt>
                <c:pt idx="35">
                  <c:v>0.6</c:v>
                </c:pt>
                <c:pt idx="36">
                  <c:v>0.61</c:v>
                </c:pt>
                <c:pt idx="37">
                  <c:v>0.59</c:v>
                </c:pt>
                <c:pt idx="38">
                  <c:v>0.6</c:v>
                </c:pt>
                <c:pt idx="39">
                  <c:v>0.62</c:v>
                </c:pt>
                <c:pt idx="40">
                  <c:v>0.6</c:v>
                </c:pt>
                <c:pt idx="41">
                  <c:v>0.56000000000000005</c:v>
                </c:pt>
                <c:pt idx="42">
                  <c:v>0.56999999999999995</c:v>
                </c:pt>
                <c:pt idx="43">
                  <c:v>0.57999999999999996</c:v>
                </c:pt>
                <c:pt idx="44">
                  <c:v>0.6</c:v>
                </c:pt>
                <c:pt idx="45">
                  <c:v>0.56999999999999995</c:v>
                </c:pt>
                <c:pt idx="46">
                  <c:v>0.51</c:v>
                </c:pt>
                <c:pt idx="47">
                  <c:v>0.55000000000000004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107D-4A17-A40F-ECE162F6A8AE}"/>
            </c:ext>
          </c:extLst>
        </c:ser>
        <c:ser>
          <c:idx val="14"/>
          <c:order val="14"/>
          <c:tx>
            <c:v>MINERA BUENAVENTURA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DEMANDA_UL!$CD$8:$CD$55</c:f>
              <c:numCache>
                <c:formatCode>#,##0.0</c:formatCode>
                <c:ptCount val="48"/>
                <c:pt idx="0">
                  <c:v>32.257599999999996</c:v>
                </c:pt>
                <c:pt idx="1">
                  <c:v>31.782450000000001</c:v>
                </c:pt>
                <c:pt idx="2">
                  <c:v>32.788429999999998</c:v>
                </c:pt>
                <c:pt idx="3">
                  <c:v>33.214979999999997</c:v>
                </c:pt>
                <c:pt idx="4">
                  <c:v>33.731050000000003</c:v>
                </c:pt>
                <c:pt idx="5">
                  <c:v>33.361699999999999</c:v>
                </c:pt>
                <c:pt idx="6">
                  <c:v>34.836410000000001</c:v>
                </c:pt>
                <c:pt idx="7">
                  <c:v>34.550829999999998</c:v>
                </c:pt>
                <c:pt idx="8">
                  <c:v>33.023119999999999</c:v>
                </c:pt>
                <c:pt idx="9">
                  <c:v>31.444759999999999</c:v>
                </c:pt>
                <c:pt idx="10">
                  <c:v>31.983429999999998</c:v>
                </c:pt>
                <c:pt idx="11">
                  <c:v>32.549729999999997</c:v>
                </c:pt>
                <c:pt idx="12">
                  <c:v>30.203510000000001</c:v>
                </c:pt>
                <c:pt idx="13">
                  <c:v>28.946709999999999</c:v>
                </c:pt>
                <c:pt idx="14">
                  <c:v>30.20561</c:v>
                </c:pt>
                <c:pt idx="15">
                  <c:v>30.149349999999998</c:v>
                </c:pt>
                <c:pt idx="16">
                  <c:v>31.112539999999999</c:v>
                </c:pt>
                <c:pt idx="17">
                  <c:v>32.628390000000003</c:v>
                </c:pt>
                <c:pt idx="18">
                  <c:v>32.460169999999998</c:v>
                </c:pt>
                <c:pt idx="19">
                  <c:v>33.544359999999998</c:v>
                </c:pt>
                <c:pt idx="20">
                  <c:v>34.187399999999997</c:v>
                </c:pt>
                <c:pt idx="21">
                  <c:v>33.761229999999998</c:v>
                </c:pt>
                <c:pt idx="22">
                  <c:v>33.142310000000002</c:v>
                </c:pt>
                <c:pt idx="23">
                  <c:v>31.338100000000001</c:v>
                </c:pt>
                <c:pt idx="24">
                  <c:v>32.041620000000002</c:v>
                </c:pt>
                <c:pt idx="25">
                  <c:v>30.957650000000001</c:v>
                </c:pt>
                <c:pt idx="26">
                  <c:v>32.50085</c:v>
                </c:pt>
                <c:pt idx="27">
                  <c:v>32.466589999999997</c:v>
                </c:pt>
                <c:pt idx="28">
                  <c:v>33.892229999999998</c:v>
                </c:pt>
                <c:pt idx="29">
                  <c:v>33.477440000000001</c:v>
                </c:pt>
                <c:pt idx="30">
                  <c:v>34.016089999999998</c:v>
                </c:pt>
                <c:pt idx="31">
                  <c:v>33.387700000000002</c:v>
                </c:pt>
                <c:pt idx="32">
                  <c:v>33.160110000000003</c:v>
                </c:pt>
                <c:pt idx="33">
                  <c:v>33.702309999999997</c:v>
                </c:pt>
                <c:pt idx="34">
                  <c:v>33.408549999999998</c:v>
                </c:pt>
                <c:pt idx="35">
                  <c:v>31.821490000000001</c:v>
                </c:pt>
                <c:pt idx="36">
                  <c:v>30.704830000000001</c:v>
                </c:pt>
                <c:pt idx="37">
                  <c:v>30.145389999999999</c:v>
                </c:pt>
                <c:pt idx="38">
                  <c:v>29.927890000000001</c:v>
                </c:pt>
                <c:pt idx="39">
                  <c:v>31.611820000000002</c:v>
                </c:pt>
                <c:pt idx="40">
                  <c:v>31.360800000000001</c:v>
                </c:pt>
                <c:pt idx="41">
                  <c:v>32.151690000000002</c:v>
                </c:pt>
                <c:pt idx="42">
                  <c:v>33.429850000000002</c:v>
                </c:pt>
                <c:pt idx="43">
                  <c:v>34.23292</c:v>
                </c:pt>
                <c:pt idx="44">
                  <c:v>33.736220000000003</c:v>
                </c:pt>
                <c:pt idx="45">
                  <c:v>32.297750000000001</c:v>
                </c:pt>
                <c:pt idx="46">
                  <c:v>32.261870000000002</c:v>
                </c:pt>
                <c:pt idx="47">
                  <c:v>32.174079999999996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107D-4A17-A40F-ECE162F6A8AE}"/>
            </c:ext>
          </c:extLst>
        </c:ser>
        <c:ser>
          <c:idx val="15"/>
          <c:order val="15"/>
          <c:tx>
            <c:v>MINERA CERRO VERDE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DEMANDA_UL!$CE$8:$CE$55</c:f>
              <c:numCache>
                <c:formatCode>#,##0.0</c:formatCode>
                <c:ptCount val="48"/>
                <c:pt idx="0">
                  <c:v>413.96258999999998</c:v>
                </c:pt>
                <c:pt idx="1">
                  <c:v>414.40456</c:v>
                </c:pt>
                <c:pt idx="2">
                  <c:v>414.00011999999998</c:v>
                </c:pt>
                <c:pt idx="3">
                  <c:v>414.27242000000001</c:v>
                </c:pt>
                <c:pt idx="4">
                  <c:v>414.0788</c:v>
                </c:pt>
                <c:pt idx="5">
                  <c:v>409.99817000000002</c:v>
                </c:pt>
                <c:pt idx="6">
                  <c:v>418.40593999999999</c:v>
                </c:pt>
                <c:pt idx="7">
                  <c:v>416.34829000000002</c:v>
                </c:pt>
                <c:pt idx="8">
                  <c:v>420.14519999999999</c:v>
                </c:pt>
                <c:pt idx="9">
                  <c:v>420.64352000000002</c:v>
                </c:pt>
                <c:pt idx="10">
                  <c:v>421.31049999999999</c:v>
                </c:pt>
                <c:pt idx="11">
                  <c:v>423.05230999999998</c:v>
                </c:pt>
                <c:pt idx="12">
                  <c:v>421.66046</c:v>
                </c:pt>
                <c:pt idx="13">
                  <c:v>424.76650999999998</c:v>
                </c:pt>
                <c:pt idx="14">
                  <c:v>424.09771999999998</c:v>
                </c:pt>
                <c:pt idx="15">
                  <c:v>421.65778999999998</c:v>
                </c:pt>
                <c:pt idx="16">
                  <c:v>421.95978000000002</c:v>
                </c:pt>
                <c:pt idx="17">
                  <c:v>425.02368999999999</c:v>
                </c:pt>
                <c:pt idx="18">
                  <c:v>424.86491999999998</c:v>
                </c:pt>
                <c:pt idx="19">
                  <c:v>422.50024000000002</c:v>
                </c:pt>
                <c:pt idx="20">
                  <c:v>421.18527999999998</c:v>
                </c:pt>
                <c:pt idx="21">
                  <c:v>409.88161000000002</c:v>
                </c:pt>
                <c:pt idx="22">
                  <c:v>405.83411000000001</c:v>
                </c:pt>
                <c:pt idx="23">
                  <c:v>402.10860000000002</c:v>
                </c:pt>
                <c:pt idx="24">
                  <c:v>401.84010999999998</c:v>
                </c:pt>
                <c:pt idx="25">
                  <c:v>408.17842000000002</c:v>
                </c:pt>
                <c:pt idx="26">
                  <c:v>410.62009</c:v>
                </c:pt>
                <c:pt idx="27">
                  <c:v>364.22796</c:v>
                </c:pt>
                <c:pt idx="28">
                  <c:v>389.55387000000002</c:v>
                </c:pt>
                <c:pt idx="29">
                  <c:v>399.84764000000001</c:v>
                </c:pt>
                <c:pt idx="30">
                  <c:v>413.33519999999999</c:v>
                </c:pt>
                <c:pt idx="31">
                  <c:v>418.66534000000001</c:v>
                </c:pt>
                <c:pt idx="32">
                  <c:v>419.13121999999998</c:v>
                </c:pt>
                <c:pt idx="33">
                  <c:v>421.38270999999997</c:v>
                </c:pt>
                <c:pt idx="34">
                  <c:v>422.69522999999998</c:v>
                </c:pt>
                <c:pt idx="35">
                  <c:v>427.66476999999998</c:v>
                </c:pt>
                <c:pt idx="36">
                  <c:v>426.05851999999999</c:v>
                </c:pt>
                <c:pt idx="37">
                  <c:v>422.15291999999999</c:v>
                </c:pt>
                <c:pt idx="38">
                  <c:v>421.59107</c:v>
                </c:pt>
                <c:pt idx="39">
                  <c:v>418.47032999999999</c:v>
                </c:pt>
                <c:pt idx="40">
                  <c:v>420.75882000000001</c:v>
                </c:pt>
                <c:pt idx="41">
                  <c:v>429.33091000000002</c:v>
                </c:pt>
                <c:pt idx="42">
                  <c:v>422.39654999999999</c:v>
                </c:pt>
                <c:pt idx="43">
                  <c:v>422.85016000000002</c:v>
                </c:pt>
                <c:pt idx="44">
                  <c:v>424.94427999999999</c:v>
                </c:pt>
                <c:pt idx="45">
                  <c:v>427.23935</c:v>
                </c:pt>
                <c:pt idx="46">
                  <c:v>428.54178999999999</c:v>
                </c:pt>
                <c:pt idx="47">
                  <c:v>430.31439999999998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107D-4A17-A40F-ECE162F6A8AE}"/>
            </c:ext>
          </c:extLst>
        </c:ser>
        <c:ser>
          <c:idx val="16"/>
          <c:order val="16"/>
          <c:tx>
            <c:v>MINERA CORONA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DEMANDA_UL!$CF$8:$CF$55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107D-4A17-A40F-ECE162F6A8AE}"/>
            </c:ext>
          </c:extLst>
        </c:ser>
        <c:ser>
          <c:idx val="17"/>
          <c:order val="17"/>
          <c:tx>
            <c:v>MINERA LAS BAMBAS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DEMANDA_UL!$CG$8:$CG$55</c:f>
              <c:numCache>
                <c:formatCode>#,##0.0</c:formatCode>
                <c:ptCount val="48"/>
                <c:pt idx="0">
                  <c:v>159.25201000000001</c:v>
                </c:pt>
                <c:pt idx="1">
                  <c:v>160.93737999999999</c:v>
                </c:pt>
                <c:pt idx="2">
                  <c:v>157.62896000000001</c:v>
                </c:pt>
                <c:pt idx="3">
                  <c:v>165.66381000000001</c:v>
                </c:pt>
                <c:pt idx="4">
                  <c:v>152.29390000000001</c:v>
                </c:pt>
                <c:pt idx="5">
                  <c:v>156.58313999999999</c:v>
                </c:pt>
                <c:pt idx="6">
                  <c:v>155.32656</c:v>
                </c:pt>
                <c:pt idx="7">
                  <c:v>159.44123999999999</c:v>
                </c:pt>
                <c:pt idx="8">
                  <c:v>152.35299000000001</c:v>
                </c:pt>
                <c:pt idx="9">
                  <c:v>162.90617</c:v>
                </c:pt>
                <c:pt idx="10">
                  <c:v>156.58745999999999</c:v>
                </c:pt>
                <c:pt idx="11">
                  <c:v>160.85979</c:v>
                </c:pt>
                <c:pt idx="12">
                  <c:v>152.99293</c:v>
                </c:pt>
                <c:pt idx="13">
                  <c:v>144.47114999999999</c:v>
                </c:pt>
                <c:pt idx="14">
                  <c:v>155.84544</c:v>
                </c:pt>
                <c:pt idx="15">
                  <c:v>158.43783999999999</c:v>
                </c:pt>
                <c:pt idx="16">
                  <c:v>148.60965999999999</c:v>
                </c:pt>
                <c:pt idx="17">
                  <c:v>145.54441</c:v>
                </c:pt>
                <c:pt idx="18">
                  <c:v>153.47791000000001</c:v>
                </c:pt>
                <c:pt idx="19">
                  <c:v>151.17343</c:v>
                </c:pt>
                <c:pt idx="20">
                  <c:v>153.79929000000001</c:v>
                </c:pt>
                <c:pt idx="21">
                  <c:v>151.63346000000001</c:v>
                </c:pt>
                <c:pt idx="22">
                  <c:v>155.81948</c:v>
                </c:pt>
                <c:pt idx="23">
                  <c:v>154.89515</c:v>
                </c:pt>
                <c:pt idx="24">
                  <c:v>159.81387000000001</c:v>
                </c:pt>
                <c:pt idx="25">
                  <c:v>157.09905000000001</c:v>
                </c:pt>
                <c:pt idx="26">
                  <c:v>158.23938000000001</c:v>
                </c:pt>
                <c:pt idx="27">
                  <c:v>156.93104</c:v>
                </c:pt>
                <c:pt idx="28">
                  <c:v>155.24259000000001</c:v>
                </c:pt>
                <c:pt idx="29">
                  <c:v>153.12547000000001</c:v>
                </c:pt>
                <c:pt idx="30">
                  <c:v>157.91514000000001</c:v>
                </c:pt>
                <c:pt idx="31">
                  <c:v>154.02041</c:v>
                </c:pt>
                <c:pt idx="32">
                  <c:v>157.72289000000001</c:v>
                </c:pt>
                <c:pt idx="33">
                  <c:v>157.78459000000001</c:v>
                </c:pt>
                <c:pt idx="34">
                  <c:v>158.46947</c:v>
                </c:pt>
                <c:pt idx="35">
                  <c:v>156.98454000000001</c:v>
                </c:pt>
                <c:pt idx="36">
                  <c:v>150.37766999999999</c:v>
                </c:pt>
                <c:pt idx="37">
                  <c:v>151.95769999999999</c:v>
                </c:pt>
                <c:pt idx="38">
                  <c:v>154.02544</c:v>
                </c:pt>
                <c:pt idx="39">
                  <c:v>159.18249</c:v>
                </c:pt>
                <c:pt idx="40">
                  <c:v>157.26347000000001</c:v>
                </c:pt>
                <c:pt idx="41">
                  <c:v>168.85248999999999</c:v>
                </c:pt>
                <c:pt idx="42">
                  <c:v>162.27197000000001</c:v>
                </c:pt>
                <c:pt idx="43">
                  <c:v>161.40089</c:v>
                </c:pt>
                <c:pt idx="44">
                  <c:v>164.99018000000001</c:v>
                </c:pt>
                <c:pt idx="45">
                  <c:v>163.83724000000001</c:v>
                </c:pt>
                <c:pt idx="46">
                  <c:v>158.45177000000001</c:v>
                </c:pt>
                <c:pt idx="47">
                  <c:v>159.86114000000001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107D-4A17-A40F-ECE162F6A8AE}"/>
            </c:ext>
          </c:extLst>
        </c:ser>
        <c:ser>
          <c:idx val="18"/>
          <c:order val="18"/>
          <c:tx>
            <c:v>MINERA VOLCAN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DEMANDA_UL!$CH$8:$CH$55</c:f>
              <c:numCache>
                <c:formatCode>#,##0.0</c:formatCode>
                <c:ptCount val="48"/>
                <c:pt idx="0">
                  <c:v>18.965</c:v>
                </c:pt>
                <c:pt idx="1">
                  <c:v>18.675000000000001</c:v>
                </c:pt>
                <c:pt idx="2">
                  <c:v>18.652000000000001</c:v>
                </c:pt>
                <c:pt idx="3">
                  <c:v>18.309999999999999</c:v>
                </c:pt>
                <c:pt idx="4">
                  <c:v>18.312000000000001</c:v>
                </c:pt>
                <c:pt idx="5">
                  <c:v>18.193000000000001</c:v>
                </c:pt>
                <c:pt idx="6">
                  <c:v>18.431999999999999</c:v>
                </c:pt>
                <c:pt idx="7">
                  <c:v>17.710999999999999</c:v>
                </c:pt>
                <c:pt idx="8">
                  <c:v>18.594999999999999</c:v>
                </c:pt>
                <c:pt idx="9">
                  <c:v>18.661999999999999</c:v>
                </c:pt>
                <c:pt idx="10">
                  <c:v>18.292999999999999</c:v>
                </c:pt>
                <c:pt idx="11">
                  <c:v>18.190000000000001</c:v>
                </c:pt>
                <c:pt idx="12">
                  <c:v>17.867000000000001</c:v>
                </c:pt>
                <c:pt idx="13">
                  <c:v>17.402000000000001</c:v>
                </c:pt>
                <c:pt idx="14">
                  <c:v>17.474</c:v>
                </c:pt>
                <c:pt idx="15">
                  <c:v>17.664000000000001</c:v>
                </c:pt>
                <c:pt idx="16">
                  <c:v>18.02</c:v>
                </c:pt>
                <c:pt idx="17">
                  <c:v>17.422000000000001</c:v>
                </c:pt>
                <c:pt idx="18">
                  <c:v>17.233000000000001</c:v>
                </c:pt>
                <c:pt idx="19">
                  <c:v>16.539000000000001</c:v>
                </c:pt>
                <c:pt idx="20">
                  <c:v>16.904</c:v>
                </c:pt>
                <c:pt idx="21">
                  <c:v>17.273</c:v>
                </c:pt>
                <c:pt idx="22">
                  <c:v>17.459</c:v>
                </c:pt>
                <c:pt idx="23">
                  <c:v>17.923999999999999</c:v>
                </c:pt>
                <c:pt idx="24">
                  <c:v>18.268999999999998</c:v>
                </c:pt>
                <c:pt idx="25">
                  <c:v>18.061</c:v>
                </c:pt>
                <c:pt idx="26">
                  <c:v>17.867999999999999</c:v>
                </c:pt>
                <c:pt idx="27">
                  <c:v>17.949000000000002</c:v>
                </c:pt>
                <c:pt idx="28">
                  <c:v>17.850999999999999</c:v>
                </c:pt>
                <c:pt idx="29">
                  <c:v>17.934999999999999</c:v>
                </c:pt>
                <c:pt idx="30">
                  <c:v>17.667999999999999</c:v>
                </c:pt>
                <c:pt idx="31">
                  <c:v>17.631</c:v>
                </c:pt>
                <c:pt idx="32">
                  <c:v>17.712</c:v>
                </c:pt>
                <c:pt idx="33">
                  <c:v>17.768999999999998</c:v>
                </c:pt>
                <c:pt idx="34">
                  <c:v>17.983000000000001</c:v>
                </c:pt>
                <c:pt idx="35">
                  <c:v>18.495999999999999</c:v>
                </c:pt>
                <c:pt idx="36">
                  <c:v>18.366</c:v>
                </c:pt>
                <c:pt idx="37">
                  <c:v>17.812000000000001</c:v>
                </c:pt>
                <c:pt idx="38">
                  <c:v>17.91</c:v>
                </c:pt>
                <c:pt idx="39">
                  <c:v>18.475000000000001</c:v>
                </c:pt>
                <c:pt idx="40">
                  <c:v>18.14</c:v>
                </c:pt>
                <c:pt idx="41">
                  <c:v>18.388999999999999</c:v>
                </c:pt>
                <c:pt idx="42">
                  <c:v>18.236000000000001</c:v>
                </c:pt>
                <c:pt idx="43">
                  <c:v>18.57</c:v>
                </c:pt>
                <c:pt idx="44">
                  <c:v>18.666</c:v>
                </c:pt>
                <c:pt idx="45">
                  <c:v>18.364000000000001</c:v>
                </c:pt>
                <c:pt idx="46">
                  <c:v>17.949000000000002</c:v>
                </c:pt>
                <c:pt idx="47">
                  <c:v>18.279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107D-4A17-A40F-ECE162F6A8AE}"/>
            </c:ext>
          </c:extLst>
        </c:ser>
        <c:ser>
          <c:idx val="19"/>
          <c:order val="19"/>
          <c:tx>
            <c:v>MINSUR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DEMANDA_UL!$CI$8:$CI$55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107D-4A17-A40F-ECE162F6A8AE}"/>
            </c:ext>
          </c:extLst>
        </c:ser>
        <c:ser>
          <c:idx val="20"/>
          <c:order val="20"/>
          <c:tx>
            <c:v>MOLYCOP-ADESUR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DEMANDA_UL!$CJ$8:$CJ$55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107D-4A17-A40F-ECE162F6A8AE}"/>
            </c:ext>
          </c:extLst>
        </c:ser>
        <c:ser>
          <c:idx val="21"/>
          <c:order val="21"/>
          <c:tx>
            <c:v>NEXA RESOURCES PERÚ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DEMANDA_UL!$CK$8:$CK$55</c:f>
              <c:numCache>
                <c:formatCode>#,##0.0</c:formatCode>
                <c:ptCount val="48"/>
                <c:pt idx="0">
                  <c:v>17.761299999999999</c:v>
                </c:pt>
                <c:pt idx="1">
                  <c:v>17.864100000000001</c:v>
                </c:pt>
                <c:pt idx="2">
                  <c:v>18.37</c:v>
                </c:pt>
                <c:pt idx="3">
                  <c:v>17.314900000000002</c:v>
                </c:pt>
                <c:pt idx="4">
                  <c:v>17.495699999999999</c:v>
                </c:pt>
                <c:pt idx="5">
                  <c:v>16.7973</c:v>
                </c:pt>
                <c:pt idx="6">
                  <c:v>17.881399999999999</c:v>
                </c:pt>
                <c:pt idx="7">
                  <c:v>17.1266</c:v>
                </c:pt>
                <c:pt idx="8">
                  <c:v>17.497499999999999</c:v>
                </c:pt>
                <c:pt idx="9">
                  <c:v>17.0838</c:v>
                </c:pt>
                <c:pt idx="10">
                  <c:v>16.780999999999999</c:v>
                </c:pt>
                <c:pt idx="11">
                  <c:v>16.508199999999999</c:v>
                </c:pt>
                <c:pt idx="12">
                  <c:v>16.5397</c:v>
                </c:pt>
                <c:pt idx="13">
                  <c:v>15.937900000000001</c:v>
                </c:pt>
                <c:pt idx="14">
                  <c:v>14.736599999999999</c:v>
                </c:pt>
                <c:pt idx="15">
                  <c:v>14.571300000000001</c:v>
                </c:pt>
                <c:pt idx="16">
                  <c:v>15.2356</c:v>
                </c:pt>
                <c:pt idx="17">
                  <c:v>15.8268</c:v>
                </c:pt>
                <c:pt idx="18">
                  <c:v>16.038499999999999</c:v>
                </c:pt>
                <c:pt idx="19">
                  <c:v>16.339200000000002</c:v>
                </c:pt>
                <c:pt idx="20">
                  <c:v>16.471</c:v>
                </c:pt>
                <c:pt idx="21">
                  <c:v>16.953800000000001</c:v>
                </c:pt>
                <c:pt idx="22">
                  <c:v>17.067299999999999</c:v>
                </c:pt>
                <c:pt idx="23">
                  <c:v>17.171800000000001</c:v>
                </c:pt>
                <c:pt idx="24">
                  <c:v>16.559999999999999</c:v>
                </c:pt>
                <c:pt idx="25">
                  <c:v>16.4404</c:v>
                </c:pt>
                <c:pt idx="26">
                  <c:v>17.4557</c:v>
                </c:pt>
                <c:pt idx="27">
                  <c:v>17.457599999999999</c:v>
                </c:pt>
                <c:pt idx="28">
                  <c:v>17.183399999999999</c:v>
                </c:pt>
                <c:pt idx="29">
                  <c:v>17.041899999999998</c:v>
                </c:pt>
                <c:pt idx="30">
                  <c:v>17.167999999999999</c:v>
                </c:pt>
                <c:pt idx="31">
                  <c:v>17.0015</c:v>
                </c:pt>
                <c:pt idx="32">
                  <c:v>16.543500000000002</c:v>
                </c:pt>
                <c:pt idx="33">
                  <c:v>16.0823</c:v>
                </c:pt>
                <c:pt idx="34">
                  <c:v>16.440200000000001</c:v>
                </c:pt>
                <c:pt idx="35">
                  <c:v>16.8794</c:v>
                </c:pt>
                <c:pt idx="36">
                  <c:v>16.877099999999999</c:v>
                </c:pt>
                <c:pt idx="37">
                  <c:v>16.1751</c:v>
                </c:pt>
                <c:pt idx="38">
                  <c:v>14.9145</c:v>
                </c:pt>
                <c:pt idx="39">
                  <c:v>15.167</c:v>
                </c:pt>
                <c:pt idx="40">
                  <c:v>15.193300000000001</c:v>
                </c:pt>
                <c:pt idx="41">
                  <c:v>16.359200000000001</c:v>
                </c:pt>
                <c:pt idx="42">
                  <c:v>16.738800000000001</c:v>
                </c:pt>
                <c:pt idx="43">
                  <c:v>16.5974</c:v>
                </c:pt>
                <c:pt idx="44">
                  <c:v>18.135899999999999</c:v>
                </c:pt>
                <c:pt idx="45">
                  <c:v>18.400099999999998</c:v>
                </c:pt>
                <c:pt idx="46">
                  <c:v>18.456700000000001</c:v>
                </c:pt>
                <c:pt idx="47">
                  <c:v>17.272099999999998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107D-4A17-A40F-ECE162F6A8AE}"/>
            </c:ext>
          </c:extLst>
        </c:ser>
        <c:ser>
          <c:idx val="22"/>
          <c:order val="22"/>
          <c:tx>
            <c:v>OXIDOS DE PASCO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DEMANDA_UL!$CL$8:$CL$55</c:f>
              <c:numCache>
                <c:formatCode>#,##0.0</c:formatCode>
                <c:ptCount val="48"/>
                <c:pt idx="0">
                  <c:v>4.95038</c:v>
                </c:pt>
                <c:pt idx="1">
                  <c:v>4.9885000000000002</c:v>
                </c:pt>
                <c:pt idx="2">
                  <c:v>5.0449599999999997</c:v>
                </c:pt>
                <c:pt idx="3">
                  <c:v>4.9324000000000003</c:v>
                </c:pt>
                <c:pt idx="4">
                  <c:v>4.7984299999999998</c:v>
                </c:pt>
                <c:pt idx="5">
                  <c:v>4.55375</c:v>
                </c:pt>
                <c:pt idx="6">
                  <c:v>4.5725300000000004</c:v>
                </c:pt>
                <c:pt idx="7">
                  <c:v>4.5675699999999999</c:v>
                </c:pt>
                <c:pt idx="8">
                  <c:v>4.5881699999999999</c:v>
                </c:pt>
                <c:pt idx="9">
                  <c:v>4.6647600000000002</c:v>
                </c:pt>
                <c:pt idx="10">
                  <c:v>4.6227799999999997</c:v>
                </c:pt>
                <c:pt idx="11">
                  <c:v>4.5973499999999996</c:v>
                </c:pt>
                <c:pt idx="12">
                  <c:v>4.5575700000000001</c:v>
                </c:pt>
                <c:pt idx="13">
                  <c:v>4.4963100000000003</c:v>
                </c:pt>
                <c:pt idx="14">
                  <c:v>4.5434799999999997</c:v>
                </c:pt>
                <c:pt idx="15">
                  <c:v>4.5096400000000001</c:v>
                </c:pt>
                <c:pt idx="16">
                  <c:v>4.4505999999999997</c:v>
                </c:pt>
                <c:pt idx="17">
                  <c:v>4.4805200000000003</c:v>
                </c:pt>
                <c:pt idx="18">
                  <c:v>4.7201000000000004</c:v>
                </c:pt>
                <c:pt idx="19">
                  <c:v>4.7287600000000003</c:v>
                </c:pt>
                <c:pt idx="20">
                  <c:v>4.2805299999999997</c:v>
                </c:pt>
                <c:pt idx="21">
                  <c:v>3.4391099999999999</c:v>
                </c:pt>
                <c:pt idx="22">
                  <c:v>4.7279</c:v>
                </c:pt>
                <c:pt idx="23">
                  <c:v>4.8564999999999996</c:v>
                </c:pt>
                <c:pt idx="24">
                  <c:v>4.8292400000000004</c:v>
                </c:pt>
                <c:pt idx="25">
                  <c:v>4.5898500000000002</c:v>
                </c:pt>
                <c:pt idx="26">
                  <c:v>4.5640700000000001</c:v>
                </c:pt>
                <c:pt idx="27">
                  <c:v>4.5744499999999997</c:v>
                </c:pt>
                <c:pt idx="28">
                  <c:v>4.6903199999999998</c:v>
                </c:pt>
                <c:pt idx="29">
                  <c:v>4.7055300000000004</c:v>
                </c:pt>
                <c:pt idx="30">
                  <c:v>4.7123600000000003</c:v>
                </c:pt>
                <c:pt idx="31">
                  <c:v>4.7428100000000004</c:v>
                </c:pt>
                <c:pt idx="32">
                  <c:v>4.9161700000000002</c:v>
                </c:pt>
                <c:pt idx="33">
                  <c:v>4.9195200000000003</c:v>
                </c:pt>
                <c:pt idx="34">
                  <c:v>4.9394499999999999</c:v>
                </c:pt>
                <c:pt idx="35">
                  <c:v>4.6034899999999999</c:v>
                </c:pt>
                <c:pt idx="36">
                  <c:v>4.4916700000000001</c:v>
                </c:pt>
                <c:pt idx="37">
                  <c:v>4.4869500000000002</c:v>
                </c:pt>
                <c:pt idx="38">
                  <c:v>4.5220399999999996</c:v>
                </c:pt>
                <c:pt idx="39">
                  <c:v>4.5451800000000002</c:v>
                </c:pt>
                <c:pt idx="40">
                  <c:v>4.5724</c:v>
                </c:pt>
                <c:pt idx="41">
                  <c:v>4.5554199999999998</c:v>
                </c:pt>
                <c:pt idx="42">
                  <c:v>4.6256300000000001</c:v>
                </c:pt>
                <c:pt idx="43">
                  <c:v>4.6304100000000004</c:v>
                </c:pt>
                <c:pt idx="44">
                  <c:v>4.7165100000000004</c:v>
                </c:pt>
                <c:pt idx="45">
                  <c:v>5.0107299999999997</c:v>
                </c:pt>
                <c:pt idx="46">
                  <c:v>5.1485000000000003</c:v>
                </c:pt>
                <c:pt idx="47">
                  <c:v>5.1197499999999998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107D-4A17-A40F-ECE162F6A8AE}"/>
            </c:ext>
          </c:extLst>
        </c:ser>
        <c:ser>
          <c:idx val="23"/>
          <c:order val="23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DEMANDA_UL!$CM$8:$CM$55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107D-4A17-A40F-ECE162F6A8AE}"/>
            </c:ext>
          </c:extLst>
        </c:ser>
        <c:ser>
          <c:idx val="24"/>
          <c:order val="24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DEMANDA_UL!$CN$8:$CN$55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107D-4A17-A40F-ECE162F6A8AE}"/>
            </c:ext>
          </c:extLst>
        </c:ser>
        <c:ser>
          <c:idx val="25"/>
          <c:order val="25"/>
          <c:tx>
            <c:v>SOBREANDES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DEMANDA_UL!$CO$8:$CO$55</c:f>
              <c:numCache>
                <c:formatCode>#,##0.0</c:formatCode>
                <c:ptCount val="48"/>
                <c:pt idx="0">
                  <c:v>15.713839999999999</c:v>
                </c:pt>
                <c:pt idx="1">
                  <c:v>15.465009999999999</c:v>
                </c:pt>
                <c:pt idx="2">
                  <c:v>15.24175</c:v>
                </c:pt>
                <c:pt idx="3">
                  <c:v>15.28284</c:v>
                </c:pt>
                <c:pt idx="4">
                  <c:v>15.24503</c:v>
                </c:pt>
                <c:pt idx="5">
                  <c:v>15.512729999999999</c:v>
                </c:pt>
                <c:pt idx="6">
                  <c:v>15.132070000000001</c:v>
                </c:pt>
                <c:pt idx="7">
                  <c:v>15.966850000000001</c:v>
                </c:pt>
                <c:pt idx="8">
                  <c:v>15.690630000000001</c:v>
                </c:pt>
                <c:pt idx="9">
                  <c:v>15.31968</c:v>
                </c:pt>
                <c:pt idx="10">
                  <c:v>13.553940000000001</c:v>
                </c:pt>
                <c:pt idx="11">
                  <c:v>13.15142</c:v>
                </c:pt>
                <c:pt idx="12">
                  <c:v>12.48211</c:v>
                </c:pt>
                <c:pt idx="13">
                  <c:v>11.77585</c:v>
                </c:pt>
                <c:pt idx="14">
                  <c:v>11.65663</c:v>
                </c:pt>
                <c:pt idx="15">
                  <c:v>11.791639999999999</c:v>
                </c:pt>
                <c:pt idx="16">
                  <c:v>12.60023</c:v>
                </c:pt>
                <c:pt idx="17">
                  <c:v>12.835140000000001</c:v>
                </c:pt>
                <c:pt idx="18">
                  <c:v>13.217079999999999</c:v>
                </c:pt>
                <c:pt idx="19">
                  <c:v>13.196859999999999</c:v>
                </c:pt>
                <c:pt idx="20">
                  <c:v>15.171150000000001</c:v>
                </c:pt>
                <c:pt idx="21">
                  <c:v>16.37293</c:v>
                </c:pt>
                <c:pt idx="22">
                  <c:v>16.393630000000002</c:v>
                </c:pt>
                <c:pt idx="23">
                  <c:v>15.90222</c:v>
                </c:pt>
                <c:pt idx="24">
                  <c:v>15.49174</c:v>
                </c:pt>
                <c:pt idx="25">
                  <c:v>15.47587</c:v>
                </c:pt>
                <c:pt idx="26">
                  <c:v>15.75971</c:v>
                </c:pt>
                <c:pt idx="27">
                  <c:v>16.429950000000002</c:v>
                </c:pt>
                <c:pt idx="28">
                  <c:v>16.55546</c:v>
                </c:pt>
                <c:pt idx="29">
                  <c:v>16.539549999999998</c:v>
                </c:pt>
                <c:pt idx="30">
                  <c:v>16.65757</c:v>
                </c:pt>
                <c:pt idx="31">
                  <c:v>16.335290000000001</c:v>
                </c:pt>
                <c:pt idx="32">
                  <c:v>16.261030000000002</c:v>
                </c:pt>
                <c:pt idx="33">
                  <c:v>15.695449999999999</c:v>
                </c:pt>
                <c:pt idx="34">
                  <c:v>14.678240000000001</c:v>
                </c:pt>
                <c:pt idx="35">
                  <c:v>13.898400000000001</c:v>
                </c:pt>
                <c:pt idx="36">
                  <c:v>13.407349999999999</c:v>
                </c:pt>
                <c:pt idx="37">
                  <c:v>13.133039999999999</c:v>
                </c:pt>
                <c:pt idx="38">
                  <c:v>13.448259999999999</c:v>
                </c:pt>
                <c:pt idx="39">
                  <c:v>14.08656</c:v>
                </c:pt>
                <c:pt idx="40">
                  <c:v>14.98413</c:v>
                </c:pt>
                <c:pt idx="41">
                  <c:v>14.62459</c:v>
                </c:pt>
                <c:pt idx="42">
                  <c:v>15.35458</c:v>
                </c:pt>
                <c:pt idx="43">
                  <c:v>15.63321</c:v>
                </c:pt>
                <c:pt idx="44">
                  <c:v>15.745189999999999</c:v>
                </c:pt>
                <c:pt idx="45">
                  <c:v>15.063129999999999</c:v>
                </c:pt>
                <c:pt idx="46">
                  <c:v>15.30522</c:v>
                </c:pt>
                <c:pt idx="47">
                  <c:v>15.49333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107D-4A17-A40F-ECE162F6A8AE}"/>
            </c:ext>
          </c:extLst>
        </c:ser>
        <c:ser>
          <c:idx val="26"/>
          <c:order val="26"/>
          <c:tx>
            <c:v>SOUTHERN PERU CC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DEMANDA_UL!$CP$8:$CP$55</c:f>
              <c:numCache>
                <c:formatCode>#,##0.0</c:formatCode>
                <c:ptCount val="48"/>
                <c:pt idx="0">
                  <c:v>284.3</c:v>
                </c:pt>
                <c:pt idx="1">
                  <c:v>283.64999999999998</c:v>
                </c:pt>
                <c:pt idx="2">
                  <c:v>282.72000000000003</c:v>
                </c:pt>
                <c:pt idx="3">
                  <c:v>280.06</c:v>
                </c:pt>
                <c:pt idx="4">
                  <c:v>280.04000000000002</c:v>
                </c:pt>
                <c:pt idx="5">
                  <c:v>287.77</c:v>
                </c:pt>
                <c:pt idx="6">
                  <c:v>278.92</c:v>
                </c:pt>
                <c:pt idx="7">
                  <c:v>280.66000000000003</c:v>
                </c:pt>
                <c:pt idx="8">
                  <c:v>285.99</c:v>
                </c:pt>
                <c:pt idx="9">
                  <c:v>286.88</c:v>
                </c:pt>
                <c:pt idx="10">
                  <c:v>287.67</c:v>
                </c:pt>
                <c:pt idx="11">
                  <c:v>288.27999999999997</c:v>
                </c:pt>
                <c:pt idx="12">
                  <c:v>287.11</c:v>
                </c:pt>
                <c:pt idx="13">
                  <c:v>275.45</c:v>
                </c:pt>
                <c:pt idx="14">
                  <c:v>269.98</c:v>
                </c:pt>
                <c:pt idx="15">
                  <c:v>265.81</c:v>
                </c:pt>
                <c:pt idx="16">
                  <c:v>273.56</c:v>
                </c:pt>
                <c:pt idx="17">
                  <c:v>267.08</c:v>
                </c:pt>
                <c:pt idx="18">
                  <c:v>261.60000000000002</c:v>
                </c:pt>
                <c:pt idx="19">
                  <c:v>249</c:v>
                </c:pt>
                <c:pt idx="20">
                  <c:v>246.24</c:v>
                </c:pt>
                <c:pt idx="21">
                  <c:v>226.58</c:v>
                </c:pt>
                <c:pt idx="22">
                  <c:v>212.53</c:v>
                </c:pt>
                <c:pt idx="23">
                  <c:v>209.77</c:v>
                </c:pt>
                <c:pt idx="24">
                  <c:v>213.02</c:v>
                </c:pt>
                <c:pt idx="25">
                  <c:v>211.53</c:v>
                </c:pt>
                <c:pt idx="26">
                  <c:v>201.69</c:v>
                </c:pt>
                <c:pt idx="27">
                  <c:v>213.02</c:v>
                </c:pt>
                <c:pt idx="28">
                  <c:v>220.15</c:v>
                </c:pt>
                <c:pt idx="29">
                  <c:v>218.35</c:v>
                </c:pt>
                <c:pt idx="30">
                  <c:v>216.67</c:v>
                </c:pt>
                <c:pt idx="31">
                  <c:v>215.71</c:v>
                </c:pt>
                <c:pt idx="32">
                  <c:v>220.91</c:v>
                </c:pt>
                <c:pt idx="33">
                  <c:v>233.84</c:v>
                </c:pt>
                <c:pt idx="34">
                  <c:v>249.91</c:v>
                </c:pt>
                <c:pt idx="35">
                  <c:v>248.1</c:v>
                </c:pt>
                <c:pt idx="36">
                  <c:v>242.09</c:v>
                </c:pt>
                <c:pt idx="37">
                  <c:v>237.76</c:v>
                </c:pt>
                <c:pt idx="38">
                  <c:v>240.1</c:v>
                </c:pt>
                <c:pt idx="39">
                  <c:v>242.15</c:v>
                </c:pt>
                <c:pt idx="40">
                  <c:v>249.78</c:v>
                </c:pt>
                <c:pt idx="41">
                  <c:v>256.41000000000003</c:v>
                </c:pt>
                <c:pt idx="42">
                  <c:v>261.92</c:v>
                </c:pt>
                <c:pt idx="43">
                  <c:v>263.61</c:v>
                </c:pt>
                <c:pt idx="44">
                  <c:v>257.33</c:v>
                </c:pt>
                <c:pt idx="45">
                  <c:v>258.11</c:v>
                </c:pt>
                <c:pt idx="46">
                  <c:v>277.57</c:v>
                </c:pt>
                <c:pt idx="47">
                  <c:v>280.56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107D-4A17-A40F-ECE162F6A8AE}"/>
            </c:ext>
          </c:extLst>
        </c:ser>
        <c:ser>
          <c:idx val="27"/>
          <c:order val="27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DEMANDA_UL!$CQ$8:$CQ$55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107D-4A17-A40F-ECE162F6A8AE}"/>
            </c:ext>
          </c:extLst>
        </c:ser>
        <c:ser>
          <c:idx val="28"/>
          <c:order val="28"/>
          <c:tx>
            <c:v>UNACEM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DEMANDA_UL!$CR$8:$CR$55</c:f>
              <c:numCache>
                <c:formatCode>#,##0.0</c:formatCode>
                <c:ptCount val="48"/>
                <c:pt idx="0">
                  <c:v>29.863</c:v>
                </c:pt>
                <c:pt idx="1">
                  <c:v>29.898</c:v>
                </c:pt>
                <c:pt idx="2">
                  <c:v>29.933</c:v>
                </c:pt>
                <c:pt idx="3">
                  <c:v>30.003</c:v>
                </c:pt>
                <c:pt idx="4">
                  <c:v>30.219000000000001</c:v>
                </c:pt>
                <c:pt idx="5">
                  <c:v>30.443999999999999</c:v>
                </c:pt>
                <c:pt idx="6">
                  <c:v>29.908000000000001</c:v>
                </c:pt>
                <c:pt idx="7">
                  <c:v>29.684000000000001</c:v>
                </c:pt>
                <c:pt idx="8">
                  <c:v>29.716999999999999</c:v>
                </c:pt>
                <c:pt idx="9">
                  <c:v>30.1</c:v>
                </c:pt>
                <c:pt idx="10">
                  <c:v>30.689</c:v>
                </c:pt>
                <c:pt idx="11">
                  <c:v>30.577000000000002</c:v>
                </c:pt>
                <c:pt idx="12">
                  <c:v>30.094000000000001</c:v>
                </c:pt>
                <c:pt idx="13">
                  <c:v>29.73</c:v>
                </c:pt>
                <c:pt idx="14">
                  <c:v>29.733000000000001</c:v>
                </c:pt>
                <c:pt idx="15">
                  <c:v>30.044</c:v>
                </c:pt>
                <c:pt idx="16">
                  <c:v>30.266999999999999</c:v>
                </c:pt>
                <c:pt idx="17">
                  <c:v>30.776</c:v>
                </c:pt>
                <c:pt idx="18">
                  <c:v>30.870999999999999</c:v>
                </c:pt>
                <c:pt idx="19">
                  <c:v>31.143000000000001</c:v>
                </c:pt>
                <c:pt idx="20">
                  <c:v>32.103000000000002</c:v>
                </c:pt>
                <c:pt idx="21">
                  <c:v>32.304000000000002</c:v>
                </c:pt>
                <c:pt idx="22">
                  <c:v>32.652999999999999</c:v>
                </c:pt>
                <c:pt idx="23">
                  <c:v>32.106000000000002</c:v>
                </c:pt>
                <c:pt idx="24">
                  <c:v>31.507999999999999</c:v>
                </c:pt>
                <c:pt idx="25">
                  <c:v>31.739000000000001</c:v>
                </c:pt>
                <c:pt idx="26">
                  <c:v>31.754000000000001</c:v>
                </c:pt>
                <c:pt idx="27">
                  <c:v>31.809000000000001</c:v>
                </c:pt>
                <c:pt idx="28">
                  <c:v>30.776</c:v>
                </c:pt>
                <c:pt idx="29">
                  <c:v>32.188000000000002</c:v>
                </c:pt>
                <c:pt idx="30">
                  <c:v>32.496000000000002</c:v>
                </c:pt>
                <c:pt idx="31">
                  <c:v>32.984000000000002</c:v>
                </c:pt>
                <c:pt idx="32">
                  <c:v>33.328000000000003</c:v>
                </c:pt>
                <c:pt idx="33">
                  <c:v>33.030999999999999</c:v>
                </c:pt>
                <c:pt idx="34">
                  <c:v>33.066000000000003</c:v>
                </c:pt>
                <c:pt idx="35">
                  <c:v>31.803999999999998</c:v>
                </c:pt>
                <c:pt idx="36">
                  <c:v>27.68</c:v>
                </c:pt>
                <c:pt idx="37">
                  <c:v>27.08</c:v>
                </c:pt>
                <c:pt idx="38">
                  <c:v>26.591000000000001</c:v>
                </c:pt>
                <c:pt idx="39">
                  <c:v>26.645</c:v>
                </c:pt>
                <c:pt idx="40">
                  <c:v>31.501000000000001</c:v>
                </c:pt>
                <c:pt idx="41">
                  <c:v>32.871000000000002</c:v>
                </c:pt>
                <c:pt idx="42">
                  <c:v>33.226999999999997</c:v>
                </c:pt>
                <c:pt idx="43">
                  <c:v>33.08</c:v>
                </c:pt>
                <c:pt idx="44">
                  <c:v>32.415999999999997</c:v>
                </c:pt>
                <c:pt idx="45">
                  <c:v>31.940999999999999</c:v>
                </c:pt>
                <c:pt idx="46">
                  <c:v>32.255000000000003</c:v>
                </c:pt>
                <c:pt idx="47">
                  <c:v>33.206000000000003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107D-4A17-A40F-ECE162F6A8AE}"/>
            </c:ext>
          </c:extLst>
        </c:ser>
        <c:ser>
          <c:idx val="29"/>
          <c:order val="29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DEMANDA_UL!$CS$8:$CS$55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107D-4A17-A40F-ECE162F6A8AE}"/>
            </c:ext>
          </c:extLst>
        </c:ser>
        <c:ser>
          <c:idx val="30"/>
          <c:order val="30"/>
          <c:tx>
            <c:v>YURA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DEMANDA_UL!$CT$8:$CT$55</c:f>
              <c:numCache>
                <c:formatCode>#,##0.0</c:formatCode>
                <c:ptCount val="48"/>
                <c:pt idx="0">
                  <c:v>32.970999999999997</c:v>
                </c:pt>
                <c:pt idx="1">
                  <c:v>36.808999999999997</c:v>
                </c:pt>
                <c:pt idx="2">
                  <c:v>36.674999999999997</c:v>
                </c:pt>
                <c:pt idx="3">
                  <c:v>36.305</c:v>
                </c:pt>
                <c:pt idx="4">
                  <c:v>36.386000000000003</c:v>
                </c:pt>
                <c:pt idx="5">
                  <c:v>36.314999999999998</c:v>
                </c:pt>
                <c:pt idx="6">
                  <c:v>36.389000000000003</c:v>
                </c:pt>
                <c:pt idx="7">
                  <c:v>36.502000000000002</c:v>
                </c:pt>
                <c:pt idx="8">
                  <c:v>36.633000000000003</c:v>
                </c:pt>
                <c:pt idx="9">
                  <c:v>36.343000000000004</c:v>
                </c:pt>
                <c:pt idx="10">
                  <c:v>36.445999999999998</c:v>
                </c:pt>
                <c:pt idx="11">
                  <c:v>35.523000000000003</c:v>
                </c:pt>
                <c:pt idx="12">
                  <c:v>36.018999999999998</c:v>
                </c:pt>
                <c:pt idx="13">
                  <c:v>35.933</c:v>
                </c:pt>
                <c:pt idx="14">
                  <c:v>35.332999999999998</c:v>
                </c:pt>
                <c:pt idx="15">
                  <c:v>32.567999999999998</c:v>
                </c:pt>
                <c:pt idx="16">
                  <c:v>32.555</c:v>
                </c:pt>
                <c:pt idx="17">
                  <c:v>26.038</c:v>
                </c:pt>
                <c:pt idx="18">
                  <c:v>25.1</c:v>
                </c:pt>
                <c:pt idx="19">
                  <c:v>28.66</c:v>
                </c:pt>
                <c:pt idx="20">
                  <c:v>28.079000000000001</c:v>
                </c:pt>
                <c:pt idx="21">
                  <c:v>28.170999999999999</c:v>
                </c:pt>
                <c:pt idx="22">
                  <c:v>28.613</c:v>
                </c:pt>
                <c:pt idx="23">
                  <c:v>27.015000000000001</c:v>
                </c:pt>
                <c:pt idx="24">
                  <c:v>22.445</c:v>
                </c:pt>
                <c:pt idx="25">
                  <c:v>24.45</c:v>
                </c:pt>
                <c:pt idx="26">
                  <c:v>27.486000000000001</c:v>
                </c:pt>
                <c:pt idx="27">
                  <c:v>28.966999999999999</c:v>
                </c:pt>
                <c:pt idx="28">
                  <c:v>29.555</c:v>
                </c:pt>
                <c:pt idx="29">
                  <c:v>33.253</c:v>
                </c:pt>
                <c:pt idx="30">
                  <c:v>33.450000000000003</c:v>
                </c:pt>
                <c:pt idx="31">
                  <c:v>35.124000000000002</c:v>
                </c:pt>
                <c:pt idx="32">
                  <c:v>33.838000000000001</c:v>
                </c:pt>
                <c:pt idx="33">
                  <c:v>36.087000000000003</c:v>
                </c:pt>
                <c:pt idx="34">
                  <c:v>33.701000000000001</c:v>
                </c:pt>
                <c:pt idx="35">
                  <c:v>28.114000000000001</c:v>
                </c:pt>
                <c:pt idx="36">
                  <c:v>19.308</c:v>
                </c:pt>
                <c:pt idx="37">
                  <c:v>19.234999999999999</c:v>
                </c:pt>
                <c:pt idx="38">
                  <c:v>19.45</c:v>
                </c:pt>
                <c:pt idx="39">
                  <c:v>19.827000000000002</c:v>
                </c:pt>
                <c:pt idx="40">
                  <c:v>22.803000000000001</c:v>
                </c:pt>
                <c:pt idx="41">
                  <c:v>24.254999999999999</c:v>
                </c:pt>
                <c:pt idx="42">
                  <c:v>24.402000000000001</c:v>
                </c:pt>
                <c:pt idx="43">
                  <c:v>24.324999999999999</c:v>
                </c:pt>
                <c:pt idx="44">
                  <c:v>24.414999999999999</c:v>
                </c:pt>
                <c:pt idx="45">
                  <c:v>24.466000000000001</c:v>
                </c:pt>
                <c:pt idx="46">
                  <c:v>24.268000000000001</c:v>
                </c:pt>
                <c:pt idx="47">
                  <c:v>24.756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107D-4A17-A40F-ECE162F6A8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s-MX" b="1"/>
              <a:t>DIAGRAMA DE CARGA DE SEIN POR TIPO DE RECURSO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
H. PASADA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TIPO_RECURSO!$C$7:$C$54</c:f>
              <c:numCache>
                <c:formatCode>#,##0.00</c:formatCode>
                <c:ptCount val="48"/>
                <c:pt idx="0">
                  <c:v>969.1</c:v>
                </c:pt>
                <c:pt idx="1">
                  <c:v>957.6</c:v>
                </c:pt>
                <c:pt idx="2">
                  <c:v>948</c:v>
                </c:pt>
                <c:pt idx="3">
                  <c:v>934.9</c:v>
                </c:pt>
                <c:pt idx="4">
                  <c:v>951.3</c:v>
                </c:pt>
                <c:pt idx="5">
                  <c:v>951.7</c:v>
                </c:pt>
                <c:pt idx="6">
                  <c:v>947.1</c:v>
                </c:pt>
                <c:pt idx="7">
                  <c:v>942.8</c:v>
                </c:pt>
                <c:pt idx="8">
                  <c:v>953.1</c:v>
                </c:pt>
                <c:pt idx="9">
                  <c:v>951.5</c:v>
                </c:pt>
                <c:pt idx="10">
                  <c:v>964.4</c:v>
                </c:pt>
                <c:pt idx="11">
                  <c:v>955.8</c:v>
                </c:pt>
                <c:pt idx="12">
                  <c:v>959.4</c:v>
                </c:pt>
                <c:pt idx="13">
                  <c:v>961.1</c:v>
                </c:pt>
                <c:pt idx="14">
                  <c:v>939.4</c:v>
                </c:pt>
                <c:pt idx="15">
                  <c:v>958.5</c:v>
                </c:pt>
                <c:pt idx="16">
                  <c:v>972.5</c:v>
                </c:pt>
                <c:pt idx="17">
                  <c:v>961.7</c:v>
                </c:pt>
                <c:pt idx="18">
                  <c:v>956.6</c:v>
                </c:pt>
                <c:pt idx="19">
                  <c:v>971.6</c:v>
                </c:pt>
                <c:pt idx="20">
                  <c:v>969.5</c:v>
                </c:pt>
                <c:pt idx="21">
                  <c:v>971.4</c:v>
                </c:pt>
                <c:pt idx="22">
                  <c:v>968.7</c:v>
                </c:pt>
                <c:pt idx="23">
                  <c:v>967.8</c:v>
                </c:pt>
                <c:pt idx="24">
                  <c:v>966.9</c:v>
                </c:pt>
                <c:pt idx="25">
                  <c:v>969.3</c:v>
                </c:pt>
                <c:pt idx="26">
                  <c:v>953.4</c:v>
                </c:pt>
                <c:pt idx="27">
                  <c:v>949</c:v>
                </c:pt>
                <c:pt idx="28">
                  <c:v>947</c:v>
                </c:pt>
                <c:pt idx="29">
                  <c:v>935</c:v>
                </c:pt>
                <c:pt idx="30">
                  <c:v>929.9</c:v>
                </c:pt>
                <c:pt idx="31">
                  <c:v>939.4</c:v>
                </c:pt>
                <c:pt idx="32">
                  <c:v>937.7</c:v>
                </c:pt>
                <c:pt idx="33">
                  <c:v>942.5</c:v>
                </c:pt>
                <c:pt idx="34">
                  <c:v>933.9</c:v>
                </c:pt>
                <c:pt idx="35">
                  <c:v>957</c:v>
                </c:pt>
                <c:pt idx="36">
                  <c:v>961.2</c:v>
                </c:pt>
                <c:pt idx="37">
                  <c:v>960.2</c:v>
                </c:pt>
                <c:pt idx="38">
                  <c:v>969</c:v>
                </c:pt>
                <c:pt idx="39">
                  <c:v>963.1</c:v>
                </c:pt>
                <c:pt idx="40">
                  <c:v>971.1</c:v>
                </c:pt>
                <c:pt idx="41">
                  <c:v>966.8</c:v>
                </c:pt>
                <c:pt idx="42">
                  <c:v>960.1</c:v>
                </c:pt>
                <c:pt idx="43">
                  <c:v>961.8</c:v>
                </c:pt>
                <c:pt idx="44">
                  <c:v>957.6</c:v>
                </c:pt>
                <c:pt idx="45">
                  <c:v>954.9</c:v>
                </c:pt>
                <c:pt idx="46">
                  <c:v>941.4</c:v>
                </c:pt>
                <c:pt idx="47">
                  <c:v>934.2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30-4B3E-ABC2-8B2E69D015B9}"/>
            </c:ext>
          </c:extLst>
        </c:ser>
        <c:ser>
          <c:idx val="1"/>
          <c:order val="1"/>
          <c:tx>
            <c:v>
H. REGULACION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TIPO_RECURSO!$D$7:$D$54</c:f>
              <c:numCache>
                <c:formatCode>#,##0.00</c:formatCode>
                <c:ptCount val="48"/>
                <c:pt idx="0">
                  <c:v>2222.6</c:v>
                </c:pt>
                <c:pt idx="1">
                  <c:v>2144.6</c:v>
                </c:pt>
                <c:pt idx="2">
                  <c:v>2155.6</c:v>
                </c:pt>
                <c:pt idx="3">
                  <c:v>2087.3000000000002</c:v>
                </c:pt>
                <c:pt idx="4">
                  <c:v>2110.9</c:v>
                </c:pt>
                <c:pt idx="5">
                  <c:v>2129.6999999999998</c:v>
                </c:pt>
                <c:pt idx="6">
                  <c:v>2049.3000000000002</c:v>
                </c:pt>
                <c:pt idx="7">
                  <c:v>2139</c:v>
                </c:pt>
                <c:pt idx="8">
                  <c:v>2154.3000000000002</c:v>
                </c:pt>
                <c:pt idx="9">
                  <c:v>2098.8000000000002</c:v>
                </c:pt>
                <c:pt idx="10">
                  <c:v>2189</c:v>
                </c:pt>
                <c:pt idx="11">
                  <c:v>2309</c:v>
                </c:pt>
                <c:pt idx="12">
                  <c:v>2460.6</c:v>
                </c:pt>
                <c:pt idx="13">
                  <c:v>2354.3000000000002</c:v>
                </c:pt>
                <c:pt idx="14">
                  <c:v>2496.5</c:v>
                </c:pt>
                <c:pt idx="15">
                  <c:v>2441.6999999999998</c:v>
                </c:pt>
                <c:pt idx="16">
                  <c:v>2432.4</c:v>
                </c:pt>
                <c:pt idx="17">
                  <c:v>2476.9</c:v>
                </c:pt>
                <c:pt idx="18">
                  <c:v>2459.9</c:v>
                </c:pt>
                <c:pt idx="19">
                  <c:v>2447.6</c:v>
                </c:pt>
                <c:pt idx="20">
                  <c:v>2616.8000000000002</c:v>
                </c:pt>
                <c:pt idx="21">
                  <c:v>2543.3000000000002</c:v>
                </c:pt>
                <c:pt idx="22">
                  <c:v>2452.6999999999998</c:v>
                </c:pt>
                <c:pt idx="23">
                  <c:v>2208.8000000000002</c:v>
                </c:pt>
                <c:pt idx="24">
                  <c:v>2222.1999999999998</c:v>
                </c:pt>
                <c:pt idx="25">
                  <c:v>2293.6</c:v>
                </c:pt>
                <c:pt idx="26">
                  <c:v>2242.6999999999998</c:v>
                </c:pt>
                <c:pt idx="27">
                  <c:v>2244.1</c:v>
                </c:pt>
                <c:pt idx="28">
                  <c:v>2565.1999999999998</c:v>
                </c:pt>
                <c:pt idx="29">
                  <c:v>2652.7</c:v>
                </c:pt>
                <c:pt idx="30">
                  <c:v>2688.5</c:v>
                </c:pt>
                <c:pt idx="31">
                  <c:v>2568.6</c:v>
                </c:pt>
                <c:pt idx="32">
                  <c:v>2703.1</c:v>
                </c:pt>
                <c:pt idx="33">
                  <c:v>2907.8</c:v>
                </c:pt>
                <c:pt idx="34">
                  <c:v>2900.7</c:v>
                </c:pt>
                <c:pt idx="35">
                  <c:v>2767.8</c:v>
                </c:pt>
                <c:pt idx="36">
                  <c:v>3028.3</c:v>
                </c:pt>
                <c:pt idx="37">
                  <c:v>3004</c:v>
                </c:pt>
                <c:pt idx="38">
                  <c:v>3022.9</c:v>
                </c:pt>
                <c:pt idx="39">
                  <c:v>3100.9</c:v>
                </c:pt>
                <c:pt idx="40">
                  <c:v>3055.7</c:v>
                </c:pt>
                <c:pt idx="41">
                  <c:v>2947.1</c:v>
                </c:pt>
                <c:pt idx="42">
                  <c:v>2884.6</c:v>
                </c:pt>
                <c:pt idx="43">
                  <c:v>2856.4</c:v>
                </c:pt>
                <c:pt idx="44">
                  <c:v>2774.1</c:v>
                </c:pt>
                <c:pt idx="45">
                  <c:v>2646.1</c:v>
                </c:pt>
                <c:pt idx="46">
                  <c:v>2426.5</c:v>
                </c:pt>
                <c:pt idx="47">
                  <c:v>2459.3000000000002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30-4B3E-ABC2-8B2E69D015B9}"/>
            </c:ext>
          </c:extLst>
        </c:ser>
        <c:ser>
          <c:idx val="2"/>
          <c:order val="2"/>
          <c:tx>
            <c:v>
GAS DE CAMISEA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TIPO_RECURSO!$E$7:$E$54</c:f>
              <c:numCache>
                <c:formatCode>#,##0.00</c:formatCode>
                <c:ptCount val="48"/>
                <c:pt idx="0">
                  <c:v>3173.4</c:v>
                </c:pt>
                <c:pt idx="1">
                  <c:v>3144.7</c:v>
                </c:pt>
                <c:pt idx="2">
                  <c:v>3107.6</c:v>
                </c:pt>
                <c:pt idx="3">
                  <c:v>3148.4</c:v>
                </c:pt>
                <c:pt idx="4">
                  <c:v>3163.6</c:v>
                </c:pt>
                <c:pt idx="5">
                  <c:v>3131.6</c:v>
                </c:pt>
                <c:pt idx="6">
                  <c:v>3139.3</c:v>
                </c:pt>
                <c:pt idx="7">
                  <c:v>3145</c:v>
                </c:pt>
                <c:pt idx="8">
                  <c:v>3185.8</c:v>
                </c:pt>
                <c:pt idx="9">
                  <c:v>3294.7</c:v>
                </c:pt>
                <c:pt idx="10">
                  <c:v>3314.1</c:v>
                </c:pt>
                <c:pt idx="11">
                  <c:v>3356.1</c:v>
                </c:pt>
                <c:pt idx="12">
                  <c:v>3348.3</c:v>
                </c:pt>
                <c:pt idx="13">
                  <c:v>3300.9</c:v>
                </c:pt>
                <c:pt idx="14">
                  <c:v>3302.4</c:v>
                </c:pt>
                <c:pt idx="15">
                  <c:v>3326.8</c:v>
                </c:pt>
                <c:pt idx="16">
                  <c:v>3280.9</c:v>
                </c:pt>
                <c:pt idx="17">
                  <c:v>3322</c:v>
                </c:pt>
                <c:pt idx="18">
                  <c:v>3460.1</c:v>
                </c:pt>
                <c:pt idx="19">
                  <c:v>3499.9</c:v>
                </c:pt>
                <c:pt idx="20">
                  <c:v>3499.5</c:v>
                </c:pt>
                <c:pt idx="21">
                  <c:v>3507.5</c:v>
                </c:pt>
                <c:pt idx="22">
                  <c:v>3590.5</c:v>
                </c:pt>
                <c:pt idx="23">
                  <c:v>3571.9</c:v>
                </c:pt>
                <c:pt idx="24">
                  <c:v>3451</c:v>
                </c:pt>
                <c:pt idx="25">
                  <c:v>3448.3</c:v>
                </c:pt>
                <c:pt idx="26">
                  <c:v>3456</c:v>
                </c:pt>
                <c:pt idx="27">
                  <c:v>3539.4</c:v>
                </c:pt>
                <c:pt idx="28">
                  <c:v>3560.4</c:v>
                </c:pt>
                <c:pt idx="29">
                  <c:v>3581.8</c:v>
                </c:pt>
                <c:pt idx="30">
                  <c:v>3593</c:v>
                </c:pt>
                <c:pt idx="31">
                  <c:v>3596.9</c:v>
                </c:pt>
                <c:pt idx="32">
                  <c:v>3454.7</c:v>
                </c:pt>
                <c:pt idx="33">
                  <c:v>3354.3</c:v>
                </c:pt>
                <c:pt idx="34">
                  <c:v>3375.1</c:v>
                </c:pt>
                <c:pt idx="35">
                  <c:v>3391.3</c:v>
                </c:pt>
                <c:pt idx="36">
                  <c:v>3395.2</c:v>
                </c:pt>
                <c:pt idx="37">
                  <c:v>3399.8</c:v>
                </c:pt>
                <c:pt idx="38">
                  <c:v>3352.4</c:v>
                </c:pt>
                <c:pt idx="39">
                  <c:v>3330.8</c:v>
                </c:pt>
                <c:pt idx="40">
                  <c:v>3336.3</c:v>
                </c:pt>
                <c:pt idx="41">
                  <c:v>3334.4</c:v>
                </c:pt>
                <c:pt idx="42">
                  <c:v>3328.4</c:v>
                </c:pt>
                <c:pt idx="43">
                  <c:v>3331</c:v>
                </c:pt>
                <c:pt idx="44">
                  <c:v>3196.5</c:v>
                </c:pt>
                <c:pt idx="45">
                  <c:v>3123.6</c:v>
                </c:pt>
                <c:pt idx="46">
                  <c:v>3134.9</c:v>
                </c:pt>
                <c:pt idx="47">
                  <c:v>3105.6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430-4B3E-ABC2-8B2E69D015B9}"/>
            </c:ext>
          </c:extLst>
        </c:ser>
        <c:ser>
          <c:idx val="3"/>
          <c:order val="3"/>
          <c:tx>
            <c:v>
GAS DE MALACAS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TIPO_RECURSO!$F$7:$F$54</c:f>
              <c:numCache>
                <c:formatCode>#,##0.00</c:formatCode>
                <c:ptCount val="48"/>
                <c:pt idx="0">
                  <c:v>45.3</c:v>
                </c:pt>
                <c:pt idx="1">
                  <c:v>45.5</c:v>
                </c:pt>
                <c:pt idx="2">
                  <c:v>46.1</c:v>
                </c:pt>
                <c:pt idx="3">
                  <c:v>45.2</c:v>
                </c:pt>
                <c:pt idx="4">
                  <c:v>45.7</c:v>
                </c:pt>
                <c:pt idx="5">
                  <c:v>45.4</c:v>
                </c:pt>
                <c:pt idx="6">
                  <c:v>46</c:v>
                </c:pt>
                <c:pt idx="7">
                  <c:v>45.9</c:v>
                </c:pt>
                <c:pt idx="8">
                  <c:v>45.8</c:v>
                </c:pt>
                <c:pt idx="9">
                  <c:v>45.7</c:v>
                </c:pt>
                <c:pt idx="10">
                  <c:v>45.8</c:v>
                </c:pt>
                <c:pt idx="11">
                  <c:v>46.6</c:v>
                </c:pt>
                <c:pt idx="12">
                  <c:v>46</c:v>
                </c:pt>
                <c:pt idx="13">
                  <c:v>45.7</c:v>
                </c:pt>
                <c:pt idx="14">
                  <c:v>45.8</c:v>
                </c:pt>
                <c:pt idx="15">
                  <c:v>45.4</c:v>
                </c:pt>
                <c:pt idx="16">
                  <c:v>45.6</c:v>
                </c:pt>
                <c:pt idx="17">
                  <c:v>45.5</c:v>
                </c:pt>
                <c:pt idx="18">
                  <c:v>45.4</c:v>
                </c:pt>
                <c:pt idx="19">
                  <c:v>47.5</c:v>
                </c:pt>
                <c:pt idx="20">
                  <c:v>47.2</c:v>
                </c:pt>
                <c:pt idx="21">
                  <c:v>47</c:v>
                </c:pt>
                <c:pt idx="22">
                  <c:v>47.7</c:v>
                </c:pt>
                <c:pt idx="23">
                  <c:v>106.9</c:v>
                </c:pt>
                <c:pt idx="24">
                  <c:v>107.2</c:v>
                </c:pt>
                <c:pt idx="25">
                  <c:v>108.3</c:v>
                </c:pt>
                <c:pt idx="26">
                  <c:v>72.3</c:v>
                </c:pt>
                <c:pt idx="27">
                  <c:v>47.4</c:v>
                </c:pt>
                <c:pt idx="28">
                  <c:v>45.9</c:v>
                </c:pt>
                <c:pt idx="29">
                  <c:v>47.3</c:v>
                </c:pt>
                <c:pt idx="30">
                  <c:v>47</c:v>
                </c:pt>
                <c:pt idx="31">
                  <c:v>47.2</c:v>
                </c:pt>
                <c:pt idx="32">
                  <c:v>46.9</c:v>
                </c:pt>
                <c:pt idx="33">
                  <c:v>46.9</c:v>
                </c:pt>
                <c:pt idx="34">
                  <c:v>46.9</c:v>
                </c:pt>
                <c:pt idx="35">
                  <c:v>47</c:v>
                </c:pt>
                <c:pt idx="36">
                  <c:v>47.2</c:v>
                </c:pt>
                <c:pt idx="37">
                  <c:v>72.900000000000006</c:v>
                </c:pt>
                <c:pt idx="38">
                  <c:v>72</c:v>
                </c:pt>
                <c:pt idx="39">
                  <c:v>70.2</c:v>
                </c:pt>
                <c:pt idx="40">
                  <c:v>70.5</c:v>
                </c:pt>
                <c:pt idx="41">
                  <c:v>70.099999999999994</c:v>
                </c:pt>
                <c:pt idx="42">
                  <c:v>70.7</c:v>
                </c:pt>
                <c:pt idx="43">
                  <c:v>45.2</c:v>
                </c:pt>
                <c:pt idx="44">
                  <c:v>45</c:v>
                </c:pt>
                <c:pt idx="45">
                  <c:v>45</c:v>
                </c:pt>
                <c:pt idx="46">
                  <c:v>45.1</c:v>
                </c:pt>
                <c:pt idx="47">
                  <c:v>45.2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30-4B3E-ABC2-8B2E69D015B9}"/>
            </c:ext>
          </c:extLst>
        </c:ser>
        <c:ser>
          <c:idx val="4"/>
          <c:order val="4"/>
          <c:tx>
            <c:v>
GAS DE AGUAYTIA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TIPO_RECURSO!$G$7:$G$54</c:f>
              <c:numCache>
                <c:formatCode>#,##0.00</c:formatCode>
                <c:ptCount val="48"/>
                <c:pt idx="0">
                  <c:v>26.9</c:v>
                </c:pt>
                <c:pt idx="1">
                  <c:v>27</c:v>
                </c:pt>
                <c:pt idx="2">
                  <c:v>27.3</c:v>
                </c:pt>
                <c:pt idx="3">
                  <c:v>26.6</c:v>
                </c:pt>
                <c:pt idx="4">
                  <c:v>26.5</c:v>
                </c:pt>
                <c:pt idx="5">
                  <c:v>26.8</c:v>
                </c:pt>
                <c:pt idx="6">
                  <c:v>27.4</c:v>
                </c:pt>
                <c:pt idx="7">
                  <c:v>28.2</c:v>
                </c:pt>
                <c:pt idx="8">
                  <c:v>27</c:v>
                </c:pt>
                <c:pt idx="9">
                  <c:v>26.9</c:v>
                </c:pt>
                <c:pt idx="10">
                  <c:v>27.5</c:v>
                </c:pt>
                <c:pt idx="11">
                  <c:v>27.5</c:v>
                </c:pt>
                <c:pt idx="12">
                  <c:v>26.5</c:v>
                </c:pt>
                <c:pt idx="13">
                  <c:v>26.7</c:v>
                </c:pt>
                <c:pt idx="14">
                  <c:v>26.9</c:v>
                </c:pt>
                <c:pt idx="15">
                  <c:v>27.7</c:v>
                </c:pt>
                <c:pt idx="16">
                  <c:v>27.4</c:v>
                </c:pt>
                <c:pt idx="17">
                  <c:v>27.1</c:v>
                </c:pt>
                <c:pt idx="18">
                  <c:v>63.5</c:v>
                </c:pt>
                <c:pt idx="19">
                  <c:v>78.900000000000006</c:v>
                </c:pt>
                <c:pt idx="20">
                  <c:v>78.5</c:v>
                </c:pt>
                <c:pt idx="21">
                  <c:v>79.2</c:v>
                </c:pt>
                <c:pt idx="22">
                  <c:v>78</c:v>
                </c:pt>
                <c:pt idx="23">
                  <c:v>77.400000000000006</c:v>
                </c:pt>
                <c:pt idx="24">
                  <c:v>79</c:v>
                </c:pt>
                <c:pt idx="25">
                  <c:v>80.599999999999994</c:v>
                </c:pt>
                <c:pt idx="26">
                  <c:v>75.599999999999994</c:v>
                </c:pt>
                <c:pt idx="27">
                  <c:v>76.2</c:v>
                </c:pt>
                <c:pt idx="28">
                  <c:v>20.399999999999999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430-4B3E-ABC2-8B2E69D015B9}"/>
            </c:ext>
          </c:extLst>
        </c:ser>
        <c:ser>
          <c:idx val="5"/>
          <c:order val="5"/>
          <c:tx>
            <c:v>
DIÉSEL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TIPO_RECURSO!$H$7:$H$54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56.4</c:v>
                </c:pt>
                <c:pt idx="29">
                  <c:v>97.3</c:v>
                </c:pt>
                <c:pt idx="30">
                  <c:v>104.8</c:v>
                </c:pt>
                <c:pt idx="31">
                  <c:v>114.9</c:v>
                </c:pt>
                <c:pt idx="32">
                  <c:v>65.5</c:v>
                </c:pt>
                <c:pt idx="33">
                  <c:v>7.4</c:v>
                </c:pt>
                <c:pt idx="34">
                  <c:v>7.4</c:v>
                </c:pt>
                <c:pt idx="35">
                  <c:v>7.4</c:v>
                </c:pt>
                <c:pt idx="36">
                  <c:v>7.3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430-4B3E-ABC2-8B2E69D015B9}"/>
            </c:ext>
          </c:extLst>
        </c:ser>
        <c:ser>
          <c:idx val="6"/>
          <c:order val="6"/>
          <c:tx>
            <c:v>
BAGAZO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TIPO_RECURSO!$J$7:$J$54</c:f>
              <c:numCache>
                <c:formatCode>#,##0.00</c:formatCode>
                <c:ptCount val="48"/>
                <c:pt idx="0">
                  <c:v>56.6</c:v>
                </c:pt>
                <c:pt idx="1">
                  <c:v>56</c:v>
                </c:pt>
                <c:pt idx="2">
                  <c:v>54.8</c:v>
                </c:pt>
                <c:pt idx="3">
                  <c:v>55.3</c:v>
                </c:pt>
                <c:pt idx="4">
                  <c:v>56</c:v>
                </c:pt>
                <c:pt idx="5">
                  <c:v>56.2</c:v>
                </c:pt>
                <c:pt idx="6">
                  <c:v>56.9</c:v>
                </c:pt>
                <c:pt idx="7">
                  <c:v>56</c:v>
                </c:pt>
                <c:pt idx="8">
                  <c:v>55.4</c:v>
                </c:pt>
                <c:pt idx="9">
                  <c:v>50.3</c:v>
                </c:pt>
                <c:pt idx="10">
                  <c:v>54.8</c:v>
                </c:pt>
                <c:pt idx="11">
                  <c:v>56</c:v>
                </c:pt>
                <c:pt idx="12">
                  <c:v>56.1</c:v>
                </c:pt>
                <c:pt idx="13">
                  <c:v>56</c:v>
                </c:pt>
                <c:pt idx="14">
                  <c:v>55.8</c:v>
                </c:pt>
                <c:pt idx="15">
                  <c:v>55.9</c:v>
                </c:pt>
                <c:pt idx="16">
                  <c:v>55.8</c:v>
                </c:pt>
                <c:pt idx="17">
                  <c:v>56.7</c:v>
                </c:pt>
                <c:pt idx="18">
                  <c:v>57.6</c:v>
                </c:pt>
                <c:pt idx="19">
                  <c:v>57</c:v>
                </c:pt>
                <c:pt idx="20">
                  <c:v>53.1</c:v>
                </c:pt>
                <c:pt idx="21">
                  <c:v>54.6</c:v>
                </c:pt>
                <c:pt idx="22">
                  <c:v>53.4</c:v>
                </c:pt>
                <c:pt idx="23">
                  <c:v>54.1</c:v>
                </c:pt>
                <c:pt idx="24">
                  <c:v>54.6</c:v>
                </c:pt>
                <c:pt idx="25">
                  <c:v>50.9</c:v>
                </c:pt>
                <c:pt idx="26">
                  <c:v>53.7</c:v>
                </c:pt>
                <c:pt idx="27">
                  <c:v>53.5</c:v>
                </c:pt>
                <c:pt idx="28">
                  <c:v>52.1</c:v>
                </c:pt>
                <c:pt idx="29">
                  <c:v>50</c:v>
                </c:pt>
                <c:pt idx="30">
                  <c:v>51.4</c:v>
                </c:pt>
                <c:pt idx="31">
                  <c:v>51.5</c:v>
                </c:pt>
                <c:pt idx="32">
                  <c:v>50.5</c:v>
                </c:pt>
                <c:pt idx="33">
                  <c:v>51.6</c:v>
                </c:pt>
                <c:pt idx="34">
                  <c:v>53.8</c:v>
                </c:pt>
                <c:pt idx="35">
                  <c:v>57.5</c:v>
                </c:pt>
                <c:pt idx="36">
                  <c:v>58.9</c:v>
                </c:pt>
                <c:pt idx="37">
                  <c:v>59.2</c:v>
                </c:pt>
                <c:pt idx="38">
                  <c:v>59.1</c:v>
                </c:pt>
                <c:pt idx="39">
                  <c:v>58</c:v>
                </c:pt>
                <c:pt idx="40">
                  <c:v>59</c:v>
                </c:pt>
                <c:pt idx="41">
                  <c:v>58.2</c:v>
                </c:pt>
                <c:pt idx="42">
                  <c:v>57.1</c:v>
                </c:pt>
                <c:pt idx="43">
                  <c:v>55.7</c:v>
                </c:pt>
                <c:pt idx="44">
                  <c:v>55.7</c:v>
                </c:pt>
                <c:pt idx="45">
                  <c:v>56.3</c:v>
                </c:pt>
                <c:pt idx="46">
                  <c:v>56.1</c:v>
                </c:pt>
                <c:pt idx="47">
                  <c:v>55.8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430-4B3E-ABC2-8B2E69D015B9}"/>
            </c:ext>
          </c:extLst>
        </c:ser>
        <c:ser>
          <c:idx val="7"/>
          <c:order val="7"/>
          <c:tx>
            <c:v>
BIOGÁS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TIPO_RECURSO!$K$7:$K$54</c:f>
              <c:numCache>
                <c:formatCode>#,##0.00</c:formatCode>
                <c:ptCount val="48"/>
                <c:pt idx="0">
                  <c:v>7.8</c:v>
                </c:pt>
                <c:pt idx="1">
                  <c:v>7.8</c:v>
                </c:pt>
                <c:pt idx="2">
                  <c:v>7.8</c:v>
                </c:pt>
                <c:pt idx="3">
                  <c:v>7.8</c:v>
                </c:pt>
                <c:pt idx="4">
                  <c:v>7.8</c:v>
                </c:pt>
                <c:pt idx="5">
                  <c:v>7.8</c:v>
                </c:pt>
                <c:pt idx="6">
                  <c:v>7.8</c:v>
                </c:pt>
                <c:pt idx="7">
                  <c:v>7.8</c:v>
                </c:pt>
                <c:pt idx="8">
                  <c:v>7.8</c:v>
                </c:pt>
                <c:pt idx="9">
                  <c:v>7.8</c:v>
                </c:pt>
                <c:pt idx="10">
                  <c:v>7.8</c:v>
                </c:pt>
                <c:pt idx="11">
                  <c:v>7.8</c:v>
                </c:pt>
                <c:pt idx="12">
                  <c:v>7.8</c:v>
                </c:pt>
                <c:pt idx="13">
                  <c:v>7.8</c:v>
                </c:pt>
                <c:pt idx="14">
                  <c:v>7.8</c:v>
                </c:pt>
                <c:pt idx="15">
                  <c:v>7.8</c:v>
                </c:pt>
                <c:pt idx="16">
                  <c:v>7.8</c:v>
                </c:pt>
                <c:pt idx="17">
                  <c:v>7.8</c:v>
                </c:pt>
                <c:pt idx="18">
                  <c:v>7.8</c:v>
                </c:pt>
                <c:pt idx="19">
                  <c:v>7.8</c:v>
                </c:pt>
                <c:pt idx="20">
                  <c:v>7.8</c:v>
                </c:pt>
                <c:pt idx="21">
                  <c:v>7.8</c:v>
                </c:pt>
                <c:pt idx="22">
                  <c:v>7.8</c:v>
                </c:pt>
                <c:pt idx="23">
                  <c:v>7.8</c:v>
                </c:pt>
                <c:pt idx="24">
                  <c:v>7.8</c:v>
                </c:pt>
                <c:pt idx="25">
                  <c:v>7.8</c:v>
                </c:pt>
                <c:pt idx="26">
                  <c:v>7.8</c:v>
                </c:pt>
                <c:pt idx="27">
                  <c:v>7.8</c:v>
                </c:pt>
                <c:pt idx="28">
                  <c:v>7.8</c:v>
                </c:pt>
                <c:pt idx="29">
                  <c:v>7.8</c:v>
                </c:pt>
                <c:pt idx="30">
                  <c:v>7.8</c:v>
                </c:pt>
                <c:pt idx="31">
                  <c:v>7.8</c:v>
                </c:pt>
                <c:pt idx="32">
                  <c:v>7.9</c:v>
                </c:pt>
                <c:pt idx="33">
                  <c:v>8.8000000000000007</c:v>
                </c:pt>
                <c:pt idx="34">
                  <c:v>9</c:v>
                </c:pt>
                <c:pt idx="35">
                  <c:v>9</c:v>
                </c:pt>
                <c:pt idx="36">
                  <c:v>9.1</c:v>
                </c:pt>
                <c:pt idx="37">
                  <c:v>9.1</c:v>
                </c:pt>
                <c:pt idx="38">
                  <c:v>9.1</c:v>
                </c:pt>
                <c:pt idx="39">
                  <c:v>9.1</c:v>
                </c:pt>
                <c:pt idx="40">
                  <c:v>9.1</c:v>
                </c:pt>
                <c:pt idx="41">
                  <c:v>9.1999999999999993</c:v>
                </c:pt>
                <c:pt idx="42">
                  <c:v>9.1999999999999993</c:v>
                </c:pt>
                <c:pt idx="43">
                  <c:v>9.1999999999999993</c:v>
                </c:pt>
                <c:pt idx="44">
                  <c:v>9.1999999999999993</c:v>
                </c:pt>
                <c:pt idx="45">
                  <c:v>9.1999999999999993</c:v>
                </c:pt>
                <c:pt idx="46">
                  <c:v>9.1999999999999993</c:v>
                </c:pt>
                <c:pt idx="47">
                  <c:v>9.1999999999999993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430-4B3E-ABC2-8B2E69D015B9}"/>
            </c:ext>
          </c:extLst>
        </c:ser>
        <c:ser>
          <c:idx val="8"/>
          <c:order val="8"/>
          <c:tx>
            <c:v>
SOLAR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TIPO_RECURSO!$L$7:$L$54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16.100000000000001</c:v>
                </c:pt>
                <c:pt idx="13">
                  <c:v>110.5</c:v>
                </c:pt>
                <c:pt idx="14">
                  <c:v>339.3</c:v>
                </c:pt>
                <c:pt idx="15">
                  <c:v>454.9</c:v>
                </c:pt>
                <c:pt idx="16">
                  <c:v>587.5</c:v>
                </c:pt>
                <c:pt idx="17">
                  <c:v>586.20000000000005</c:v>
                </c:pt>
                <c:pt idx="18">
                  <c:v>645</c:v>
                </c:pt>
                <c:pt idx="19">
                  <c:v>574.1</c:v>
                </c:pt>
                <c:pt idx="20">
                  <c:v>494.8</c:v>
                </c:pt>
                <c:pt idx="21">
                  <c:v>559.20000000000005</c:v>
                </c:pt>
                <c:pt idx="22">
                  <c:v>610.29999999999995</c:v>
                </c:pt>
                <c:pt idx="23">
                  <c:v>528.4</c:v>
                </c:pt>
                <c:pt idx="24">
                  <c:v>402</c:v>
                </c:pt>
                <c:pt idx="25">
                  <c:v>394.1</c:v>
                </c:pt>
                <c:pt idx="26">
                  <c:v>389.5</c:v>
                </c:pt>
                <c:pt idx="27">
                  <c:v>373.7</c:v>
                </c:pt>
                <c:pt idx="28">
                  <c:v>360.3</c:v>
                </c:pt>
                <c:pt idx="29">
                  <c:v>246.2</c:v>
                </c:pt>
                <c:pt idx="30">
                  <c:v>170.5</c:v>
                </c:pt>
                <c:pt idx="31">
                  <c:v>95.7</c:v>
                </c:pt>
                <c:pt idx="32">
                  <c:v>40</c:v>
                </c:pt>
                <c:pt idx="33">
                  <c:v>17.899999999999999</c:v>
                </c:pt>
                <c:pt idx="34">
                  <c:v>0.8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430-4B3E-ABC2-8B2E69D015B9}"/>
            </c:ext>
          </c:extLst>
        </c:ser>
        <c:ser>
          <c:idx val="9"/>
          <c:order val="9"/>
          <c:tx>
            <c:v>
EÓLICA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TIPO_RECURSO!$M$7:$M$54</c:f>
              <c:numCache>
                <c:formatCode>#,##0.00</c:formatCode>
                <c:ptCount val="48"/>
                <c:pt idx="0">
                  <c:v>251.4</c:v>
                </c:pt>
                <c:pt idx="1">
                  <c:v>235.9</c:v>
                </c:pt>
                <c:pt idx="2">
                  <c:v>218.8</c:v>
                </c:pt>
                <c:pt idx="3">
                  <c:v>207.1</c:v>
                </c:pt>
                <c:pt idx="4">
                  <c:v>177.5</c:v>
                </c:pt>
                <c:pt idx="5">
                  <c:v>131.1</c:v>
                </c:pt>
                <c:pt idx="6">
                  <c:v>113.4</c:v>
                </c:pt>
                <c:pt idx="7">
                  <c:v>110.7</c:v>
                </c:pt>
                <c:pt idx="8">
                  <c:v>122.6</c:v>
                </c:pt>
                <c:pt idx="9">
                  <c:v>117.9</c:v>
                </c:pt>
                <c:pt idx="10">
                  <c:v>130.5</c:v>
                </c:pt>
                <c:pt idx="11">
                  <c:v>153.19999999999999</c:v>
                </c:pt>
                <c:pt idx="12">
                  <c:v>136.5</c:v>
                </c:pt>
                <c:pt idx="13">
                  <c:v>206.1</c:v>
                </c:pt>
                <c:pt idx="14">
                  <c:v>185.1</c:v>
                </c:pt>
                <c:pt idx="15">
                  <c:v>170.9</c:v>
                </c:pt>
                <c:pt idx="16">
                  <c:v>210.3</c:v>
                </c:pt>
                <c:pt idx="17">
                  <c:v>187.9</c:v>
                </c:pt>
                <c:pt idx="18">
                  <c:v>193.8</c:v>
                </c:pt>
                <c:pt idx="19">
                  <c:v>182.6</c:v>
                </c:pt>
                <c:pt idx="20">
                  <c:v>196.3</c:v>
                </c:pt>
                <c:pt idx="21">
                  <c:v>215.5</c:v>
                </c:pt>
                <c:pt idx="22">
                  <c:v>254.2</c:v>
                </c:pt>
                <c:pt idx="23">
                  <c:v>415.8</c:v>
                </c:pt>
                <c:pt idx="24">
                  <c:v>480.4</c:v>
                </c:pt>
                <c:pt idx="25">
                  <c:v>490.6</c:v>
                </c:pt>
                <c:pt idx="26">
                  <c:v>482.8</c:v>
                </c:pt>
                <c:pt idx="27">
                  <c:v>408.5</c:v>
                </c:pt>
                <c:pt idx="28">
                  <c:v>387.8</c:v>
                </c:pt>
                <c:pt idx="29">
                  <c:v>386.8</c:v>
                </c:pt>
                <c:pt idx="30">
                  <c:v>403.8</c:v>
                </c:pt>
                <c:pt idx="31">
                  <c:v>573.1</c:v>
                </c:pt>
                <c:pt idx="32">
                  <c:v>696.9</c:v>
                </c:pt>
                <c:pt idx="33">
                  <c:v>670.9</c:v>
                </c:pt>
                <c:pt idx="34">
                  <c:v>657.7</c:v>
                </c:pt>
                <c:pt idx="35">
                  <c:v>620.20000000000005</c:v>
                </c:pt>
                <c:pt idx="36">
                  <c:v>510.2</c:v>
                </c:pt>
                <c:pt idx="37">
                  <c:v>465.4</c:v>
                </c:pt>
                <c:pt idx="38">
                  <c:v>461.3</c:v>
                </c:pt>
                <c:pt idx="39">
                  <c:v>421.3</c:v>
                </c:pt>
                <c:pt idx="40">
                  <c:v>438.9</c:v>
                </c:pt>
                <c:pt idx="41">
                  <c:v>498.7</c:v>
                </c:pt>
                <c:pt idx="42">
                  <c:v>468.1</c:v>
                </c:pt>
                <c:pt idx="43">
                  <c:v>496.7</c:v>
                </c:pt>
                <c:pt idx="44">
                  <c:v>496.5</c:v>
                </c:pt>
                <c:pt idx="45">
                  <c:v>451.8</c:v>
                </c:pt>
                <c:pt idx="46">
                  <c:v>435.8</c:v>
                </c:pt>
                <c:pt idx="47">
                  <c:v>380.8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430-4B3E-ABC2-8B2E69D015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s-MX"/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PARTICIPACION TIPO DE RECURSO</a:t>
            </a:r>
          </a:p>
        </c:rich>
      </c:tx>
      <c:overlay val="0"/>
    </c:title>
    <c:autoTitleDeleted val="0"/>
    <c:view3D>
      <c:rotX val="30"/>
      <c:rotY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showLegendKey val="1"/>
            <c:showVal val="0"/>
            <c:showCatName val="1"/>
            <c:showSerName val="0"/>
            <c:showPercent val="1"/>
            <c:showBubbleSize val="0"/>
            <c:separator>: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TIPO_RECURSO!$C$6:$M$6</c:f>
              <c:strCache>
                <c:ptCount val="11"/>
                <c:pt idx="0">
                  <c:v>
H. PASADA
</c:v>
                </c:pt>
                <c:pt idx="1">
                  <c:v>
H. REGULACION
</c:v>
                </c:pt>
                <c:pt idx="2">
                  <c:v>
GAS DE CAMISEA
</c:v>
                </c:pt>
                <c:pt idx="3">
                  <c:v>
GAS DE MALACAS
</c:v>
                </c:pt>
                <c:pt idx="4">
                  <c:v>
GAS DE AGUAYTIA
</c:v>
                </c:pt>
                <c:pt idx="5">
                  <c:v>
DIÉSEL
</c:v>
                </c:pt>
                <c:pt idx="6">
                  <c:v>RESIDUAL</c:v>
                </c:pt>
                <c:pt idx="7">
                  <c:v>
BAGAZO
</c:v>
                </c:pt>
                <c:pt idx="8">
                  <c:v>
BIOGÁS
</c:v>
                </c:pt>
                <c:pt idx="9">
                  <c:v>
SOLAR
</c:v>
                </c:pt>
                <c:pt idx="10">
                  <c:v>
EÓLICA
</c:v>
                </c:pt>
              </c:strCache>
            </c:strRef>
          </c:cat>
          <c:val>
            <c:numRef>
              <c:f>TIPO_RECURSO!$C$55:$M$55</c:f>
              <c:numCache>
                <c:formatCode>#,##0.00</c:formatCode>
                <c:ptCount val="11"/>
                <c:pt idx="0">
                  <c:v>22923.95</c:v>
                </c:pt>
                <c:pt idx="1">
                  <c:v>60072.25</c:v>
                </c:pt>
                <c:pt idx="2">
                  <c:v>80243.05</c:v>
                </c:pt>
                <c:pt idx="3">
                  <c:v>1287.05</c:v>
                </c:pt>
                <c:pt idx="4">
                  <c:v>637.6</c:v>
                </c:pt>
                <c:pt idx="5">
                  <c:v>234.2</c:v>
                </c:pt>
                <c:pt idx="6">
                  <c:v>0</c:v>
                </c:pt>
                <c:pt idx="7">
                  <c:v>1325.3</c:v>
                </c:pt>
                <c:pt idx="8">
                  <c:v>197.1</c:v>
                </c:pt>
                <c:pt idx="9">
                  <c:v>3998.5</c:v>
                </c:pt>
                <c:pt idx="10">
                  <c:v>8155.05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5451-4968-8F70-C18C74E1CA92}"/>
            </c:ext>
          </c:extLst>
        </c:ser>
        <c:dLbls>
          <c:showLegendKey val="1"/>
          <c:showVal val="0"/>
          <c:showCatName val="1"/>
          <c:showSerName val="0"/>
          <c:showPercent val="1"/>
          <c:showBubbleSize val="0"/>
          <c:separator>:</c:separator>
          <c:showLeaderLines val="1"/>
        </c:dLbls>
      </c:pie3D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GENERACIÓN ELÉCTRICA DE LAS CENTRALES RER (MWh)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FF45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/>
                </a:pPr>
                <a:endParaRPr lang="es-MX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eparator>
           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'GENERACION RER'!$C$7:$BZ$7</c:f>
              <c:strCache>
                <c:ptCount val="76"/>
                <c:pt idx="0">
                  <c:v>C.S. SAN JOSE</c:v>
                </c:pt>
                <c:pt idx="1">
                  <c:v>C.T. PARAMONGA</c:v>
                </c:pt>
                <c:pt idx="2">
                  <c:v>C.T. MAPLE</c:v>
                </c:pt>
                <c:pt idx="3">
                  <c:v>C.T SAN JACINTO</c:v>
                </c:pt>
                <c:pt idx="4">
                  <c:v>C.T. AGROLMOS</c:v>
                </c:pt>
                <c:pt idx="5">
                  <c:v>C.H. CARHUAC</c:v>
                </c:pt>
                <c:pt idx="6">
                  <c:v>C.H. HUALLIN</c:v>
                </c:pt>
                <c:pt idx="7">
                  <c:v>C.H. PURMACANA</c:v>
                </c:pt>
                <c:pt idx="8">
                  <c:v>C.T. CAÑA BRAVA</c:v>
                </c:pt>
                <c:pt idx="9">
                  <c:v>C.T. CASA GRANDE</c:v>
                </c:pt>
                <c:pt idx="10">
                  <c:v>C.H. MANTA</c:v>
                </c:pt>
                <c:pt idx="11">
                  <c:v>CS COENERGY</c:v>
                </c:pt>
                <c:pt idx="12">
                  <c:v>CS YARUCAYA</c:v>
                </c:pt>
                <c:pt idx="13">
                  <c:v>C.H. HUASAHUASI I</c:v>
                </c:pt>
                <c:pt idx="14">
                  <c:v>C.H. HUASAHUASI II</c:v>
                </c:pt>
                <c:pt idx="15">
                  <c:v>C.H. RUNATULLO II</c:v>
                </c:pt>
                <c:pt idx="16">
                  <c:v>C.H. RUNATULLO III</c:v>
                </c:pt>
                <c:pt idx="17">
                  <c:v>C.H. STA CRUZ I y II</c:v>
                </c:pt>
                <c:pt idx="18">
                  <c:v>C.H. YANAPAMPA</c:v>
                </c:pt>
                <c:pt idx="19">
                  <c:v>C.H. CANCHAYLLO</c:v>
                </c:pt>
                <c:pt idx="20">
                  <c:v>C.H. RENOVANDES H1</c:v>
                </c:pt>
                <c:pt idx="21">
                  <c:v>C.H. POTRERO</c:v>
                </c:pt>
                <c:pt idx="22">
                  <c:v>C.H. LAS PIZARRAS</c:v>
                </c:pt>
                <c:pt idx="23">
                  <c:v>C.E. CUPISNIQUE</c:v>
                </c:pt>
                <c:pt idx="24">
                  <c:v>C.E. TALARA</c:v>
                </c:pt>
                <c:pt idx="25">
                  <c:v>CE SAN JUAN</c:v>
                </c:pt>
                <c:pt idx="26">
                  <c:v>C.S. ILLA 1</c:v>
                </c:pt>
                <c:pt idx="27">
                  <c:v>C.S. ILLA 2</c:v>
                </c:pt>
                <c:pt idx="28">
                  <c:v>C.E. P LOM EXPANSION</c:v>
                </c:pt>
                <c:pt idx="29">
                  <c:v>C.E. PUNTA LOMITAS</c:v>
                </c:pt>
                <c:pt idx="30">
                  <c:v>C.S. INTIPAMPA</c:v>
                </c:pt>
                <c:pt idx="31">
                  <c:v>CS EXPANSIÓN INTIPAMPA</c:v>
                </c:pt>
                <c:pt idx="32">
                  <c:v>CE_CARAVELI</c:v>
                </c:pt>
                <c:pt idx="33">
                  <c:v>C.H. 8 DE AGOSTO</c:v>
                </c:pt>
                <c:pt idx="34">
                  <c:v>C.H. EL CARMEN</c:v>
                </c:pt>
                <c:pt idx="35">
                  <c:v>C.H. ANGEL I</c:v>
                </c:pt>
                <c:pt idx="36">
                  <c:v>C.H. ANGEL II</c:v>
                </c:pt>
                <c:pt idx="37">
                  <c:v>C.H. ANGEL III</c:v>
                </c:pt>
                <c:pt idx="38">
                  <c:v>C.H. LA JOYA</c:v>
                </c:pt>
                <c:pt idx="39">
                  <c:v>CS MATARANI</c:v>
                </c:pt>
                <c:pt idx="40">
                  <c:v>C.E. HUAMBOS</c:v>
                </c:pt>
                <c:pt idx="41">
                  <c:v>C.E. DUNA</c:v>
                </c:pt>
                <c:pt idx="42">
                  <c:v>C.S. LUPI</c:v>
                </c:pt>
                <c:pt idx="43">
                  <c:v>C.H. NUEVAIMPERIAL</c:v>
                </c:pt>
                <c:pt idx="44">
                  <c:v>C.H. YARUCAYA</c:v>
                </c:pt>
                <c:pt idx="45">
                  <c:v>MCH PATAPO</c:v>
                </c:pt>
                <c:pt idx="46">
                  <c:v>CS SAN MARTIN SOLAR</c:v>
                </c:pt>
                <c:pt idx="47">
                  <c:v>CS SUNNY</c:v>
                </c:pt>
                <c:pt idx="48">
                  <c:v>CS SUNNY EXPANSION</c:v>
                </c:pt>
                <c:pt idx="49">
                  <c:v>CARHUAQUERO (CS)</c:v>
                </c:pt>
                <c:pt idx="50">
                  <c:v>C.H. RONCADOR</c:v>
                </c:pt>
                <c:pt idx="51">
                  <c:v>C.S. MAJES</c:v>
                </c:pt>
                <c:pt idx="52">
                  <c:v>C.S. SOL DE VERANO</c:v>
                </c:pt>
                <c:pt idx="53">
                  <c:v>C.S. MOQUEGUA FV</c:v>
                </c:pt>
                <c:pt idx="54">
                  <c:v>C.H. CANA BRAVA</c:v>
                </c:pt>
                <c:pt idx="55">
                  <c:v>C.H. CARHUAQUERO4</c:v>
                </c:pt>
                <c:pt idx="56">
                  <c:v>C.E. WAYRA EXTENSION</c:v>
                </c:pt>
                <c:pt idx="57">
                  <c:v>C.E. WAYRA I</c:v>
                </c:pt>
                <c:pt idx="58">
                  <c:v>C.H. HER 1</c:v>
                </c:pt>
                <c:pt idx="59">
                  <c:v>C.S. CLEMESI</c:v>
                </c:pt>
                <c:pt idx="60">
                  <c:v>C.S. RUBI</c:v>
                </c:pt>
                <c:pt idx="61">
                  <c:v>C.S. Wayra Solar</c:v>
                </c:pt>
                <c:pt idx="62">
                  <c:v>C.S. PANAMERICANA-SOLAR</c:v>
                </c:pt>
                <c:pt idx="63">
                  <c:v>C.E. MARCONA</c:v>
                </c:pt>
                <c:pt idx="64">
                  <c:v>C.E. 3 HERMANAS</c:v>
                </c:pt>
                <c:pt idx="65">
                  <c:v>C.T. HUAYCOLORO</c:v>
                </c:pt>
                <c:pt idx="66">
                  <c:v>C.T. LA GRINGA V</c:v>
                </c:pt>
                <c:pt idx="67">
                  <c:v>CTB CALLAO</c:v>
                </c:pt>
                <c:pt idx="68">
                  <c:v>CTB. DONA CATALINA</c:v>
                </c:pt>
                <c:pt idx="69">
                  <c:v>C.S. REPARTICION</c:v>
                </c:pt>
                <c:pt idx="70">
                  <c:v>C.H. TUPURI</c:v>
                </c:pt>
                <c:pt idx="71">
                  <c:v>C.H. CHANCAY</c:v>
                </c:pt>
                <c:pt idx="72">
                  <c:v>C.H. POECHOS2</c:v>
                </c:pt>
                <c:pt idx="73">
                  <c:v>C.H. RUCUY</c:v>
                </c:pt>
                <c:pt idx="74">
                  <c:v>C.S. TACNA-SOLAR</c:v>
                </c:pt>
                <c:pt idx="75">
                  <c:v>C.H. ANASHIRONI</c:v>
                </c:pt>
              </c:strCache>
            </c:strRef>
          </c:cat>
          <c:val>
            <c:numRef>
              <c:f>'GENERACION RER'!$C$56:$BZ$56</c:f>
              <c:numCache>
                <c:formatCode>#,##0.00</c:formatCode>
                <c:ptCount val="76"/>
                <c:pt idx="0">
                  <c:v>0</c:v>
                </c:pt>
                <c:pt idx="1">
                  <c:v>442.2</c:v>
                </c:pt>
                <c:pt idx="2">
                  <c:v>0</c:v>
                </c:pt>
                <c:pt idx="3">
                  <c:v>0</c:v>
                </c:pt>
                <c:pt idx="4">
                  <c:v>233.1</c:v>
                </c:pt>
                <c:pt idx="5">
                  <c:v>303.05</c:v>
                </c:pt>
                <c:pt idx="6">
                  <c:v>34.799999999999997</c:v>
                </c:pt>
                <c:pt idx="7">
                  <c:v>0</c:v>
                </c:pt>
                <c:pt idx="8">
                  <c:v>238.6</c:v>
                </c:pt>
                <c:pt idx="9">
                  <c:v>411.4</c:v>
                </c:pt>
                <c:pt idx="10">
                  <c:v>196.3</c:v>
                </c:pt>
                <c:pt idx="11">
                  <c:v>1.95</c:v>
                </c:pt>
                <c:pt idx="12">
                  <c:v>8.4499999999999993</c:v>
                </c:pt>
                <c:pt idx="13">
                  <c:v>233.25</c:v>
                </c:pt>
                <c:pt idx="14">
                  <c:v>0</c:v>
                </c:pt>
                <c:pt idx="15">
                  <c:v>150.30000000000001</c:v>
                </c:pt>
                <c:pt idx="16">
                  <c:v>215.1</c:v>
                </c:pt>
                <c:pt idx="17">
                  <c:v>91.95</c:v>
                </c:pt>
                <c:pt idx="18">
                  <c:v>58.8</c:v>
                </c:pt>
                <c:pt idx="19">
                  <c:v>87.25</c:v>
                </c:pt>
                <c:pt idx="20">
                  <c:v>488.55</c:v>
                </c:pt>
                <c:pt idx="21">
                  <c:v>0</c:v>
                </c:pt>
                <c:pt idx="22">
                  <c:v>172</c:v>
                </c:pt>
                <c:pt idx="23">
                  <c:v>947.9</c:v>
                </c:pt>
                <c:pt idx="24">
                  <c:v>193</c:v>
                </c:pt>
                <c:pt idx="25">
                  <c:v>1189.75</c:v>
                </c:pt>
                <c:pt idx="26">
                  <c:v>0</c:v>
                </c:pt>
                <c:pt idx="27">
                  <c:v>0</c:v>
                </c:pt>
                <c:pt idx="28">
                  <c:v>220.6</c:v>
                </c:pt>
                <c:pt idx="29">
                  <c:v>2424.1999999999998</c:v>
                </c:pt>
                <c:pt idx="30">
                  <c:v>120.7</c:v>
                </c:pt>
                <c:pt idx="31">
                  <c:v>169.35</c:v>
                </c:pt>
                <c:pt idx="32">
                  <c:v>0</c:v>
                </c:pt>
                <c:pt idx="33">
                  <c:v>247.75</c:v>
                </c:pt>
                <c:pt idx="34">
                  <c:v>78.05</c:v>
                </c:pt>
                <c:pt idx="35">
                  <c:v>167.65</c:v>
                </c:pt>
                <c:pt idx="36">
                  <c:v>182.8</c:v>
                </c:pt>
                <c:pt idx="37">
                  <c:v>187.15</c:v>
                </c:pt>
                <c:pt idx="38">
                  <c:v>189.5</c:v>
                </c:pt>
                <c:pt idx="39">
                  <c:v>330</c:v>
                </c:pt>
                <c:pt idx="40">
                  <c:v>19.45</c:v>
                </c:pt>
                <c:pt idx="41">
                  <c:v>6.4</c:v>
                </c:pt>
                <c:pt idx="42">
                  <c:v>0</c:v>
                </c:pt>
                <c:pt idx="43">
                  <c:v>89.15</c:v>
                </c:pt>
                <c:pt idx="44">
                  <c:v>366.15</c:v>
                </c:pt>
                <c:pt idx="45">
                  <c:v>0</c:v>
                </c:pt>
                <c:pt idx="46">
                  <c:v>1132.6500000000001</c:v>
                </c:pt>
                <c:pt idx="47">
                  <c:v>778.5</c:v>
                </c:pt>
                <c:pt idx="48">
                  <c:v>386.75</c:v>
                </c:pt>
                <c:pt idx="49">
                  <c:v>1.5</c:v>
                </c:pt>
                <c:pt idx="50">
                  <c:v>47.3</c:v>
                </c:pt>
                <c:pt idx="51">
                  <c:v>72.349999999999994</c:v>
                </c:pt>
                <c:pt idx="52">
                  <c:v>0</c:v>
                </c:pt>
                <c:pt idx="53">
                  <c:v>44.95</c:v>
                </c:pt>
                <c:pt idx="54">
                  <c:v>69.650000000000006</c:v>
                </c:pt>
                <c:pt idx="55">
                  <c:v>183.55</c:v>
                </c:pt>
                <c:pt idx="56">
                  <c:v>809.7</c:v>
                </c:pt>
                <c:pt idx="57">
                  <c:v>1063.8499999999999</c:v>
                </c:pt>
                <c:pt idx="58">
                  <c:v>14.4</c:v>
                </c:pt>
                <c:pt idx="59">
                  <c:v>346.75</c:v>
                </c:pt>
                <c:pt idx="60">
                  <c:v>462.95</c:v>
                </c:pt>
                <c:pt idx="61">
                  <c:v>0</c:v>
                </c:pt>
                <c:pt idx="62">
                  <c:v>53.5</c:v>
                </c:pt>
                <c:pt idx="63">
                  <c:v>327.05</c:v>
                </c:pt>
                <c:pt idx="64">
                  <c:v>953.15</c:v>
                </c:pt>
                <c:pt idx="65">
                  <c:v>77.05</c:v>
                </c:pt>
                <c:pt idx="66">
                  <c:v>33.65</c:v>
                </c:pt>
                <c:pt idx="67">
                  <c:v>28.8</c:v>
                </c:pt>
                <c:pt idx="68">
                  <c:v>57.6</c:v>
                </c:pt>
                <c:pt idx="69">
                  <c:v>60.65</c:v>
                </c:pt>
                <c:pt idx="70">
                  <c:v>24.05</c:v>
                </c:pt>
                <c:pt idx="71">
                  <c:v>443.95</c:v>
                </c:pt>
                <c:pt idx="72">
                  <c:v>234.65</c:v>
                </c:pt>
                <c:pt idx="73">
                  <c:v>368.6</c:v>
                </c:pt>
                <c:pt idx="74">
                  <c:v>27.5</c:v>
                </c:pt>
                <c:pt idx="75">
                  <c:v>357.85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176C-4AB8-8C47-59409DE528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r>
                  <a:rPr sz="1000" b="1"/>
                  <a:t>Centrales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r>
                  <a:rPr sz="1000" b="1"/>
                  <a:t>MWh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GENERACIÓN ELÉCTRICA RER POR TIPO DE GENERACIÓN EN EL SEIN
TOTAL RER : 18959.50</a:t>
            </a:r>
          </a:p>
        </c:rich>
      </c:tx>
      <c:overlay val="0"/>
    </c:title>
    <c:autoTitleDeleted val="0"/>
    <c:view3D>
      <c:rotX val="30"/>
      <c:rotY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es-MX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
         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'GENERACION RER'!$L$70:$L$73</c:f>
              <c:strCache>
                <c:ptCount val="4"/>
                <c:pt idx="0">
                  <c:v>TERMOELÉCTRICA</c:v>
                </c:pt>
                <c:pt idx="1">
                  <c:v>SOLAR</c:v>
                </c:pt>
                <c:pt idx="2">
                  <c:v>HIDROELÉCTRICA</c:v>
                </c:pt>
                <c:pt idx="3">
                  <c:v>EÓLICA</c:v>
                </c:pt>
              </c:strCache>
            </c:strRef>
          </c:cat>
          <c:val>
            <c:numRef>
              <c:f>'GENERACION RER'!$M$70:$M$73</c:f>
              <c:numCache>
                <c:formatCode>General</c:formatCode>
                <c:ptCount val="4"/>
                <c:pt idx="0">
                  <c:v>1522.4</c:v>
                </c:pt>
                <c:pt idx="1">
                  <c:v>3998.5</c:v>
                </c:pt>
                <c:pt idx="2">
                  <c:v>5283.55</c:v>
                </c:pt>
                <c:pt idx="3">
                  <c:v>8155.05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4A83-4BE5-8897-82DB0D185636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eparator>
          </c:separator>
          <c:showLeaderLines val="1"/>
        </c:dLbls>
      </c:pie3D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s-MX" b="1"/>
              <a:t>CENTRALES DE COGENERACIÓN DEL SEIN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C.T. PARAMONGA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COGENERACIÓN!$C$8:$C$55</c:f>
              <c:numCache>
                <c:formatCode>#,##0.00</c:formatCode>
                <c:ptCount val="48"/>
                <c:pt idx="0">
                  <c:v>18.5</c:v>
                </c:pt>
                <c:pt idx="1">
                  <c:v>18.5</c:v>
                </c:pt>
                <c:pt idx="2">
                  <c:v>18.3</c:v>
                </c:pt>
                <c:pt idx="3">
                  <c:v>18.399999999999999</c:v>
                </c:pt>
                <c:pt idx="4">
                  <c:v>18.399999999999999</c:v>
                </c:pt>
                <c:pt idx="5">
                  <c:v>18.399999999999999</c:v>
                </c:pt>
                <c:pt idx="6">
                  <c:v>19.100000000000001</c:v>
                </c:pt>
                <c:pt idx="7">
                  <c:v>18.399999999999999</c:v>
                </c:pt>
                <c:pt idx="8">
                  <c:v>18.100000000000001</c:v>
                </c:pt>
                <c:pt idx="9">
                  <c:v>18.5</c:v>
                </c:pt>
                <c:pt idx="10">
                  <c:v>18.5</c:v>
                </c:pt>
                <c:pt idx="11">
                  <c:v>18.2</c:v>
                </c:pt>
                <c:pt idx="12">
                  <c:v>18.5</c:v>
                </c:pt>
                <c:pt idx="13">
                  <c:v>18.3</c:v>
                </c:pt>
                <c:pt idx="14">
                  <c:v>18.399999999999999</c:v>
                </c:pt>
                <c:pt idx="15">
                  <c:v>18.5</c:v>
                </c:pt>
                <c:pt idx="16">
                  <c:v>18.3</c:v>
                </c:pt>
                <c:pt idx="17">
                  <c:v>18.5</c:v>
                </c:pt>
                <c:pt idx="18">
                  <c:v>18.7</c:v>
                </c:pt>
                <c:pt idx="19">
                  <c:v>18.5</c:v>
                </c:pt>
                <c:pt idx="20">
                  <c:v>18.5</c:v>
                </c:pt>
                <c:pt idx="21">
                  <c:v>18.5</c:v>
                </c:pt>
                <c:pt idx="22">
                  <c:v>18.5</c:v>
                </c:pt>
                <c:pt idx="23">
                  <c:v>18.5</c:v>
                </c:pt>
                <c:pt idx="24">
                  <c:v>18.5</c:v>
                </c:pt>
                <c:pt idx="25">
                  <c:v>16.3</c:v>
                </c:pt>
                <c:pt idx="26">
                  <c:v>18.5</c:v>
                </c:pt>
                <c:pt idx="27">
                  <c:v>18.5</c:v>
                </c:pt>
                <c:pt idx="28">
                  <c:v>18.399999999999999</c:v>
                </c:pt>
                <c:pt idx="29">
                  <c:v>18.600000000000001</c:v>
                </c:pt>
                <c:pt idx="30">
                  <c:v>18.600000000000001</c:v>
                </c:pt>
                <c:pt idx="31">
                  <c:v>18.5</c:v>
                </c:pt>
                <c:pt idx="32">
                  <c:v>18.399999999999999</c:v>
                </c:pt>
                <c:pt idx="33">
                  <c:v>18.7</c:v>
                </c:pt>
                <c:pt idx="34">
                  <c:v>18.3</c:v>
                </c:pt>
                <c:pt idx="35">
                  <c:v>18.3</c:v>
                </c:pt>
                <c:pt idx="36">
                  <c:v>18.5</c:v>
                </c:pt>
                <c:pt idx="37">
                  <c:v>18.5</c:v>
                </c:pt>
                <c:pt idx="38">
                  <c:v>18.7</c:v>
                </c:pt>
                <c:pt idx="39">
                  <c:v>18.5</c:v>
                </c:pt>
                <c:pt idx="40">
                  <c:v>18.5</c:v>
                </c:pt>
                <c:pt idx="41">
                  <c:v>18.600000000000001</c:v>
                </c:pt>
                <c:pt idx="42">
                  <c:v>18.5</c:v>
                </c:pt>
                <c:pt idx="43">
                  <c:v>18.3</c:v>
                </c:pt>
                <c:pt idx="44">
                  <c:v>18.3</c:v>
                </c:pt>
                <c:pt idx="45">
                  <c:v>18.5</c:v>
                </c:pt>
                <c:pt idx="46">
                  <c:v>18.5</c:v>
                </c:pt>
                <c:pt idx="47">
                  <c:v>18.399999999999999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89-4337-BE65-D3270A205E05}"/>
            </c:ext>
          </c:extLst>
        </c:ser>
        <c:ser>
          <c:idx val="1"/>
          <c:order val="1"/>
          <c:tx>
            <c:v>C.T. MAPLE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COGENERACIÓN!$D$8:$D$55</c:f>
              <c:numCache>
                <c:formatCode>#,##0.00</c:formatCode>
                <c:ptCount val="48"/>
              </c:numCache>
            </c:numRef>
          </c:val>
          <c:extLst>
            <c:ext xmlns:c16="http://schemas.microsoft.com/office/drawing/2014/chart" uri="{C3380CC4-5D6E-409C-BE32-E72D297353CC}">
              <c16:uniqueId val="{00000001-5889-4337-BE65-D3270A205E05}"/>
            </c:ext>
          </c:extLst>
        </c:ser>
        <c:ser>
          <c:idx val="2"/>
          <c:order val="2"/>
          <c:tx>
            <c:v>C.T SAN JACINTO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COGENERACIÓN!$E$8:$E$55</c:f>
              <c:numCache>
                <c:formatCode>#,##0.00</c:formatCode>
                <c:ptCount val="48"/>
              </c:numCache>
            </c:numRef>
          </c:val>
          <c:extLst>
            <c:ext xmlns:c16="http://schemas.microsoft.com/office/drawing/2014/chart" uri="{C3380CC4-5D6E-409C-BE32-E72D297353CC}">
              <c16:uniqueId val="{00000002-5889-4337-BE65-D3270A205E05}"/>
            </c:ext>
          </c:extLst>
        </c:ser>
        <c:ser>
          <c:idx val="3"/>
          <c:order val="3"/>
          <c:tx>
            <c:v>C.T. AGROLMOS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COGENERACIÓN!$F$8:$F$55</c:f>
              <c:numCache>
                <c:formatCode>#,##0.00</c:formatCode>
                <c:ptCount val="48"/>
                <c:pt idx="0">
                  <c:v>11.1</c:v>
                </c:pt>
                <c:pt idx="1">
                  <c:v>11.4</c:v>
                </c:pt>
                <c:pt idx="2">
                  <c:v>11.4</c:v>
                </c:pt>
                <c:pt idx="3">
                  <c:v>11.4</c:v>
                </c:pt>
                <c:pt idx="4">
                  <c:v>10.5</c:v>
                </c:pt>
                <c:pt idx="5">
                  <c:v>11.3</c:v>
                </c:pt>
                <c:pt idx="6">
                  <c:v>10.9</c:v>
                </c:pt>
                <c:pt idx="7">
                  <c:v>11.1</c:v>
                </c:pt>
                <c:pt idx="8">
                  <c:v>11.1</c:v>
                </c:pt>
                <c:pt idx="9">
                  <c:v>6.4</c:v>
                </c:pt>
                <c:pt idx="10">
                  <c:v>10.7</c:v>
                </c:pt>
                <c:pt idx="11">
                  <c:v>11.1</c:v>
                </c:pt>
                <c:pt idx="12">
                  <c:v>11.1</c:v>
                </c:pt>
                <c:pt idx="13">
                  <c:v>11.1</c:v>
                </c:pt>
                <c:pt idx="14">
                  <c:v>11.1</c:v>
                </c:pt>
                <c:pt idx="15">
                  <c:v>11.1</c:v>
                </c:pt>
                <c:pt idx="16">
                  <c:v>11.3</c:v>
                </c:pt>
                <c:pt idx="17">
                  <c:v>11.3</c:v>
                </c:pt>
                <c:pt idx="18">
                  <c:v>11.3</c:v>
                </c:pt>
                <c:pt idx="19">
                  <c:v>11.3</c:v>
                </c:pt>
                <c:pt idx="20">
                  <c:v>6.9</c:v>
                </c:pt>
                <c:pt idx="21">
                  <c:v>6.9</c:v>
                </c:pt>
                <c:pt idx="22">
                  <c:v>7</c:v>
                </c:pt>
                <c:pt idx="23">
                  <c:v>7</c:v>
                </c:pt>
                <c:pt idx="24">
                  <c:v>7</c:v>
                </c:pt>
                <c:pt idx="25">
                  <c:v>6.9</c:v>
                </c:pt>
                <c:pt idx="26">
                  <c:v>7</c:v>
                </c:pt>
                <c:pt idx="27">
                  <c:v>6.9</c:v>
                </c:pt>
                <c:pt idx="28">
                  <c:v>7</c:v>
                </c:pt>
                <c:pt idx="29">
                  <c:v>6.9</c:v>
                </c:pt>
                <c:pt idx="30">
                  <c:v>6.9</c:v>
                </c:pt>
                <c:pt idx="31">
                  <c:v>6.9</c:v>
                </c:pt>
                <c:pt idx="32">
                  <c:v>6.9</c:v>
                </c:pt>
                <c:pt idx="33">
                  <c:v>7</c:v>
                </c:pt>
                <c:pt idx="34">
                  <c:v>7</c:v>
                </c:pt>
                <c:pt idx="35">
                  <c:v>9.5</c:v>
                </c:pt>
                <c:pt idx="36">
                  <c:v>11.4</c:v>
                </c:pt>
                <c:pt idx="37">
                  <c:v>11.2</c:v>
                </c:pt>
                <c:pt idx="38">
                  <c:v>11.2</c:v>
                </c:pt>
                <c:pt idx="39">
                  <c:v>11.2</c:v>
                </c:pt>
                <c:pt idx="40">
                  <c:v>11.2</c:v>
                </c:pt>
                <c:pt idx="41">
                  <c:v>11.2</c:v>
                </c:pt>
                <c:pt idx="42">
                  <c:v>11.2</c:v>
                </c:pt>
                <c:pt idx="43">
                  <c:v>11.2</c:v>
                </c:pt>
                <c:pt idx="44">
                  <c:v>11.2</c:v>
                </c:pt>
                <c:pt idx="45">
                  <c:v>11.1</c:v>
                </c:pt>
                <c:pt idx="46">
                  <c:v>11.2</c:v>
                </c:pt>
                <c:pt idx="47">
                  <c:v>11.2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889-4337-BE65-D3270A205E05}"/>
            </c:ext>
          </c:extLst>
        </c:ser>
        <c:ser>
          <c:idx val="4"/>
          <c:order val="4"/>
          <c:tx>
            <c:v>C.T. CAÑA BRAVA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COGENERACIÓN!$G$8:$G$55</c:f>
              <c:numCache>
                <c:formatCode>#,##0.00</c:formatCode>
                <c:ptCount val="48"/>
                <c:pt idx="0">
                  <c:v>9.3000000000000007</c:v>
                </c:pt>
                <c:pt idx="1">
                  <c:v>9.4</c:v>
                </c:pt>
                <c:pt idx="2">
                  <c:v>8.8000000000000007</c:v>
                </c:pt>
                <c:pt idx="3">
                  <c:v>9.3000000000000007</c:v>
                </c:pt>
                <c:pt idx="4">
                  <c:v>9.4</c:v>
                </c:pt>
                <c:pt idx="5">
                  <c:v>8.9</c:v>
                </c:pt>
                <c:pt idx="6">
                  <c:v>9.1</c:v>
                </c:pt>
                <c:pt idx="7">
                  <c:v>9</c:v>
                </c:pt>
                <c:pt idx="8">
                  <c:v>9.4</c:v>
                </c:pt>
                <c:pt idx="9">
                  <c:v>8.8000000000000007</c:v>
                </c:pt>
                <c:pt idx="10">
                  <c:v>8.6999999999999993</c:v>
                </c:pt>
                <c:pt idx="11">
                  <c:v>8.9</c:v>
                </c:pt>
                <c:pt idx="12">
                  <c:v>9</c:v>
                </c:pt>
                <c:pt idx="13">
                  <c:v>8.9</c:v>
                </c:pt>
                <c:pt idx="14">
                  <c:v>9.1999999999999993</c:v>
                </c:pt>
                <c:pt idx="15">
                  <c:v>9.5</c:v>
                </c:pt>
                <c:pt idx="16">
                  <c:v>8.5</c:v>
                </c:pt>
                <c:pt idx="17">
                  <c:v>9.6</c:v>
                </c:pt>
                <c:pt idx="18">
                  <c:v>10.3</c:v>
                </c:pt>
                <c:pt idx="19">
                  <c:v>10.4</c:v>
                </c:pt>
                <c:pt idx="20">
                  <c:v>11.1</c:v>
                </c:pt>
                <c:pt idx="21">
                  <c:v>11.5</c:v>
                </c:pt>
                <c:pt idx="22">
                  <c:v>11.3</c:v>
                </c:pt>
                <c:pt idx="23">
                  <c:v>11.1</c:v>
                </c:pt>
                <c:pt idx="24">
                  <c:v>10.9</c:v>
                </c:pt>
                <c:pt idx="25">
                  <c:v>10.1</c:v>
                </c:pt>
                <c:pt idx="26">
                  <c:v>10.4</c:v>
                </c:pt>
                <c:pt idx="27">
                  <c:v>10.199999999999999</c:v>
                </c:pt>
                <c:pt idx="28">
                  <c:v>9.1</c:v>
                </c:pt>
                <c:pt idx="29">
                  <c:v>9.3000000000000007</c:v>
                </c:pt>
                <c:pt idx="30">
                  <c:v>8.6999999999999993</c:v>
                </c:pt>
                <c:pt idx="31">
                  <c:v>9.1999999999999993</c:v>
                </c:pt>
                <c:pt idx="32">
                  <c:v>10.1</c:v>
                </c:pt>
                <c:pt idx="33">
                  <c:v>9.5</c:v>
                </c:pt>
                <c:pt idx="34">
                  <c:v>10.7</c:v>
                </c:pt>
                <c:pt idx="35">
                  <c:v>11.8</c:v>
                </c:pt>
                <c:pt idx="36">
                  <c:v>11.1</c:v>
                </c:pt>
                <c:pt idx="37">
                  <c:v>11.9</c:v>
                </c:pt>
                <c:pt idx="38">
                  <c:v>11.5</c:v>
                </c:pt>
                <c:pt idx="39">
                  <c:v>11.7</c:v>
                </c:pt>
                <c:pt idx="40">
                  <c:v>11.7</c:v>
                </c:pt>
                <c:pt idx="41">
                  <c:v>10.9</c:v>
                </c:pt>
                <c:pt idx="42">
                  <c:v>10.9</c:v>
                </c:pt>
                <c:pt idx="43">
                  <c:v>9.6999999999999993</c:v>
                </c:pt>
                <c:pt idx="44">
                  <c:v>10.199999999999999</c:v>
                </c:pt>
                <c:pt idx="45">
                  <c:v>10.1</c:v>
                </c:pt>
                <c:pt idx="46">
                  <c:v>9.4</c:v>
                </c:pt>
                <c:pt idx="47">
                  <c:v>8.6999999999999993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889-4337-BE65-D3270A205E05}"/>
            </c:ext>
          </c:extLst>
        </c:ser>
        <c:ser>
          <c:idx val="5"/>
          <c:order val="5"/>
          <c:tx>
            <c:v>C.T. CASA GRANDE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COGENERACIÓN!$H$8:$H$55</c:f>
              <c:numCache>
                <c:formatCode>#,##0.00</c:formatCode>
                <c:ptCount val="48"/>
                <c:pt idx="0">
                  <c:v>17.7</c:v>
                </c:pt>
                <c:pt idx="1">
                  <c:v>16.7</c:v>
                </c:pt>
                <c:pt idx="2">
                  <c:v>16.3</c:v>
                </c:pt>
                <c:pt idx="3">
                  <c:v>16.2</c:v>
                </c:pt>
                <c:pt idx="4">
                  <c:v>17.7</c:v>
                </c:pt>
                <c:pt idx="5">
                  <c:v>17.600000000000001</c:v>
                </c:pt>
                <c:pt idx="6">
                  <c:v>17.8</c:v>
                </c:pt>
                <c:pt idx="7">
                  <c:v>17.5</c:v>
                </c:pt>
                <c:pt idx="8">
                  <c:v>16.8</c:v>
                </c:pt>
                <c:pt idx="9">
                  <c:v>16.600000000000001</c:v>
                </c:pt>
                <c:pt idx="10">
                  <c:v>16.899999999999999</c:v>
                </c:pt>
                <c:pt idx="11">
                  <c:v>17.8</c:v>
                </c:pt>
                <c:pt idx="12">
                  <c:v>17.5</c:v>
                </c:pt>
                <c:pt idx="13">
                  <c:v>17.7</c:v>
                </c:pt>
                <c:pt idx="14">
                  <c:v>17.100000000000001</c:v>
                </c:pt>
                <c:pt idx="15">
                  <c:v>16.8</c:v>
                </c:pt>
                <c:pt idx="16">
                  <c:v>17.7</c:v>
                </c:pt>
                <c:pt idx="17">
                  <c:v>17.3</c:v>
                </c:pt>
                <c:pt idx="18">
                  <c:v>17.3</c:v>
                </c:pt>
                <c:pt idx="19">
                  <c:v>16.8</c:v>
                </c:pt>
                <c:pt idx="20">
                  <c:v>16.600000000000001</c:v>
                </c:pt>
                <c:pt idx="21">
                  <c:v>17.7</c:v>
                </c:pt>
                <c:pt idx="22">
                  <c:v>16.600000000000001</c:v>
                </c:pt>
                <c:pt idx="23">
                  <c:v>17.5</c:v>
                </c:pt>
                <c:pt idx="24">
                  <c:v>18.2</c:v>
                </c:pt>
                <c:pt idx="25">
                  <c:v>17.600000000000001</c:v>
                </c:pt>
                <c:pt idx="26">
                  <c:v>17.8</c:v>
                </c:pt>
                <c:pt idx="27">
                  <c:v>17.899999999999999</c:v>
                </c:pt>
                <c:pt idx="28">
                  <c:v>17.600000000000001</c:v>
                </c:pt>
                <c:pt idx="29">
                  <c:v>15.2</c:v>
                </c:pt>
                <c:pt idx="30">
                  <c:v>17.2</c:v>
                </c:pt>
                <c:pt idx="31">
                  <c:v>16.899999999999999</c:v>
                </c:pt>
                <c:pt idx="32">
                  <c:v>15.1</c:v>
                </c:pt>
                <c:pt idx="33">
                  <c:v>16.399999999999999</c:v>
                </c:pt>
                <c:pt idx="34">
                  <c:v>17.8</c:v>
                </c:pt>
                <c:pt idx="35">
                  <c:v>17.899999999999999</c:v>
                </c:pt>
                <c:pt idx="36">
                  <c:v>17.899999999999999</c:v>
                </c:pt>
                <c:pt idx="37">
                  <c:v>17.600000000000001</c:v>
                </c:pt>
                <c:pt idx="38">
                  <c:v>17.7</c:v>
                </c:pt>
                <c:pt idx="39">
                  <c:v>16.600000000000001</c:v>
                </c:pt>
                <c:pt idx="40">
                  <c:v>17.600000000000001</c:v>
                </c:pt>
                <c:pt idx="41">
                  <c:v>17.5</c:v>
                </c:pt>
                <c:pt idx="42">
                  <c:v>16.5</c:v>
                </c:pt>
                <c:pt idx="43">
                  <c:v>16.5</c:v>
                </c:pt>
                <c:pt idx="44">
                  <c:v>16</c:v>
                </c:pt>
                <c:pt idx="45">
                  <c:v>16.600000000000001</c:v>
                </c:pt>
                <c:pt idx="46">
                  <c:v>17</c:v>
                </c:pt>
                <c:pt idx="47">
                  <c:v>17.5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889-4337-BE65-D3270A205E05}"/>
            </c:ext>
          </c:extLst>
        </c:ser>
        <c:ser>
          <c:idx val="6"/>
          <c:order val="6"/>
          <c:tx>
            <c:v>C.T. REFINERÍA TALARA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COGENERACIÓN!$I$8:$I$55</c:f>
              <c:numCache>
                <c:formatCode>#,##0.00</c:formatCode>
                <c:ptCount val="48"/>
              </c:numCache>
            </c:numRef>
          </c:val>
          <c:extLst>
            <c:ext xmlns:c16="http://schemas.microsoft.com/office/drawing/2014/chart" uri="{C3380CC4-5D6E-409C-BE32-E72D297353CC}">
              <c16:uniqueId val="{00000006-5889-4337-BE65-D3270A205E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s-MX"/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t>GENERACIÓN DE ENERGÍA EJECUTADA POR EMPRESAS INTEGRANTES COES (MWh)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invertIfNegative val="0"/>
          <c:cat>
            <c:strRef>
              <c:f>EVO_PRO_ENE!$I$193:$I$259</c:f>
              <c:strCache>
                <c:ptCount val="67"/>
                <c:pt idx="0">
                  <c:v>KALLPA GENERACION S.A.</c:v>
                </c:pt>
                <c:pt idx="1">
                  <c:v>ORYGEN PERU S.A.A.</c:v>
                </c:pt>
                <c:pt idx="2">
                  <c:v>ENGIE ENERGIA PERU S.A.A.</c:v>
                </c:pt>
                <c:pt idx="3">
                  <c:v>ELECTROPERU</c:v>
                </c:pt>
                <c:pt idx="4">
                  <c:v>FENIX POWER PERÚ</c:v>
                </c:pt>
                <c:pt idx="5">
                  <c:v>TERMOCHILCA S.A.C.</c:v>
                </c:pt>
                <c:pt idx="6">
                  <c:v>EMPRESA DE GENERACION HUALLAGA</c:v>
                </c:pt>
                <c:pt idx="7">
                  <c:v>STATKRAFT S.A</c:v>
                </c:pt>
                <c:pt idx="8">
                  <c:v>EGEMSA</c:v>
                </c:pt>
                <c:pt idx="9">
                  <c:v>ORAZUL ENERGY PERÚ</c:v>
                </c:pt>
                <c:pt idx="10">
                  <c:v>CHINANGO S.A.C.</c:v>
                </c:pt>
                <c:pt idx="11">
                  <c:v>CELEPSA</c:v>
                </c:pt>
                <c:pt idx="12">
                  <c:v>HYDRO GLOBAL PERÚ S.A.C.</c:v>
                </c:pt>
                <c:pt idx="13">
                  <c:v>INLAND ENERGY SAC</c:v>
                </c:pt>
                <c:pt idx="14">
                  <c:v>SAN GABAN</c:v>
                </c:pt>
                <c:pt idx="15">
                  <c:v>EGASA</c:v>
                </c:pt>
                <c:pt idx="16">
                  <c:v>JOYA SOLAR S.A.C.</c:v>
                </c:pt>
                <c:pt idx="17">
                  <c:v>LA VIRGEN</c:v>
                </c:pt>
                <c:pt idx="18">
                  <c:v>ENEL GENERACION PIURA S.A.</c:v>
                </c:pt>
                <c:pt idx="19">
                  <c:v>SINERSA</c:v>
                </c:pt>
                <c:pt idx="20">
                  <c:v>ENERGIA RENOVABLE DEL SUR S.A.</c:v>
                </c:pt>
                <c:pt idx="21">
                  <c:v>ENERGÍA EÓLICA S.A.</c:v>
                </c:pt>
                <c:pt idx="22">
                  <c:v>EMPRESA DE GENERACION HUANZA</c:v>
                </c:pt>
                <c:pt idx="23">
                  <c:v>TERMOSELVA</c:v>
                </c:pt>
                <c:pt idx="24">
                  <c:v>PARQUE EOLICO TRES HERMANAS S.A.C.</c:v>
                </c:pt>
                <c:pt idx="25">
                  <c:v>EGEJUNIN</c:v>
                </c:pt>
                <c:pt idx="26">
                  <c:v>GENERADORA DE ENERGÍA DEL PERÚ</c:v>
                </c:pt>
                <c:pt idx="27">
                  <c:v>EGESUR</c:v>
                </c:pt>
                <c:pt idx="28">
                  <c:v>GR CORTARRAMA SOCIEDAD ANONIMA CERRADA</c:v>
                </c:pt>
                <c:pt idx="29">
                  <c:v>EMPRESA DE GENERACION ELECTRICA SANTA ANA S.A.C.</c:v>
                </c:pt>
                <c:pt idx="30">
                  <c:v>MINERA CERRO VERDE</c:v>
                </c:pt>
                <c:pt idx="31">
                  <c:v>CELEPSA RENOVABLES S.R.L.</c:v>
                </c:pt>
                <c:pt idx="32">
                  <c:v>HIDROELECTRICA HUANCHOR S.A.C.</c:v>
                </c:pt>
                <c:pt idx="33">
                  <c:v>VARI ENERGIA S.A.C.</c:v>
                </c:pt>
                <c:pt idx="34">
                  <c:v>GENERACIÓN ANDINA S.A.C.</c:v>
                </c:pt>
                <c:pt idx="35">
                  <c:v>HUAURA POWER GROUP S.A.</c:v>
                </c:pt>
                <c:pt idx="36">
                  <c:v>AGRO INDUSTRIAL PARAMONGA S.A.</c:v>
                </c:pt>
                <c:pt idx="37">
                  <c:v>PARQUE EOLICO MARCONA S.A.C.</c:v>
                </c:pt>
                <c:pt idx="38">
                  <c:v>CASA GRANDE S.A.A.</c:v>
                </c:pt>
                <c:pt idx="39">
                  <c:v>TRANSMISION ANDINA DE GENERACION S.A.C.</c:v>
                </c:pt>
                <c:pt idx="40">
                  <c:v>GM OPERACIONES S.A.C.</c:v>
                </c:pt>
                <c:pt idx="41">
                  <c:v>ANDEAN POWER S.A.C.</c:v>
                </c:pt>
                <c:pt idx="42">
                  <c:v>AGROLMOS SOCIEDAD ANONIMA - AGROLMOS S.A.</c:v>
                </c:pt>
                <c:pt idx="43">
                  <c:v>BIOENERGIA DEL CHIRA S.A.</c:v>
                </c:pt>
                <c:pt idx="44">
                  <c:v>CELARIS ENERGY S.A.</c:v>
                </c:pt>
                <c:pt idx="45">
                  <c:v>GR PAINO SOCIEDAD ANONIMA CERRADA</c:v>
                </c:pt>
                <c:pt idx="46">
                  <c:v>GR TARUCA SOCIEDAD ANONIMA CERRADA</c:v>
                </c:pt>
                <c:pt idx="47">
                  <c:v>EMPRESA ELECTRICA RIO DOBLE</c:v>
                </c:pt>
                <c:pt idx="48">
                  <c:v>PETRAMAS</c:v>
                </c:pt>
                <c:pt idx="49">
                  <c:v>PANAMERICANA  SOLAR SAC.</c:v>
                </c:pt>
                <c:pt idx="50">
                  <c:v>MAJES ARCUS S.A.C.</c:v>
                </c:pt>
                <c:pt idx="51">
                  <c:v>REPARTICIÓN ARCUS S.A.C.</c:v>
                </c:pt>
                <c:pt idx="52">
                  <c:v>MOQUEGUA FV S.A.C.</c:v>
                </c:pt>
                <c:pt idx="53">
                  <c:v>PLANTA DE RESERVA FRIA DE GENERACION  DE ETEN S.A.</c:v>
                </c:pt>
                <c:pt idx="54">
                  <c:v>TACNA SOLAR SAC.</c:v>
                </c:pt>
                <c:pt idx="55">
                  <c:v>EMPRESA DE GENERACION ELECTRICA CANCHAYLLO SAC</c:v>
                </c:pt>
                <c:pt idx="56">
                  <c:v>HIDROCAÑETE S.A.</c:v>
                </c:pt>
                <c:pt idx="57">
                  <c:v>INVERSIONES SHAQSHA S.A.C.</c:v>
                </c:pt>
                <c:pt idx="58">
                  <c:v>SAMAY I S.A.C</c:v>
                </c:pt>
                <c:pt idx="59">
                  <c:v>ELECTRICA YANAPAMPA SAC</c:v>
                </c:pt>
                <c:pt idx="60">
                  <c:v>MAJA ENERGIA S.A.C.</c:v>
                </c:pt>
                <c:pt idx="61">
                  <c:v>ASOCIACIÓN SANTA LUCIA DE CHACAS</c:v>
                </c:pt>
                <c:pt idx="62">
                  <c:v>COLCA SOLAR S.A.C.</c:v>
                </c:pt>
                <c:pt idx="63">
                  <c:v>COENERGY S.A.C.</c:v>
                </c:pt>
                <c:pt idx="64">
                  <c:v>KONDU SAC</c:v>
                </c:pt>
                <c:pt idx="65">
                  <c:v>ATRIA ENERGIA S.A.C.</c:v>
                </c:pt>
                <c:pt idx="66">
                  <c:v>INFRAESTRUCTURAS Y ENERGIAS DEL PERU S.A.C.</c:v>
                </c:pt>
              </c:strCache>
            </c:strRef>
          </c:cat>
          <c:val>
            <c:numRef>
              <c:f>EVO_PRO_ENE!$J$193:$J$259</c:f>
              <c:numCache>
                <c:formatCode>General</c:formatCode>
                <c:ptCount val="67"/>
                <c:pt idx="0">
                  <c:v>306477.05</c:v>
                </c:pt>
                <c:pt idx="1">
                  <c:v>226547.15</c:v>
                </c:pt>
                <c:pt idx="2">
                  <c:v>208191.04</c:v>
                </c:pt>
                <c:pt idx="3">
                  <c:v>186290.91</c:v>
                </c:pt>
                <c:pt idx="4">
                  <c:v>115000.623685</c:v>
                </c:pt>
                <c:pt idx="5">
                  <c:v>66593.100000000006</c:v>
                </c:pt>
                <c:pt idx="6">
                  <c:v>50845.85</c:v>
                </c:pt>
                <c:pt idx="7">
                  <c:v>48993.55</c:v>
                </c:pt>
                <c:pt idx="8">
                  <c:v>35290.35</c:v>
                </c:pt>
                <c:pt idx="9">
                  <c:v>34921.050000000003</c:v>
                </c:pt>
                <c:pt idx="10">
                  <c:v>26843.65</c:v>
                </c:pt>
                <c:pt idx="11">
                  <c:v>24149.8</c:v>
                </c:pt>
                <c:pt idx="12">
                  <c:v>23433.15</c:v>
                </c:pt>
                <c:pt idx="13">
                  <c:v>19209.849999999999</c:v>
                </c:pt>
                <c:pt idx="14">
                  <c:v>18091.05</c:v>
                </c:pt>
                <c:pt idx="15">
                  <c:v>17634.05</c:v>
                </c:pt>
                <c:pt idx="16">
                  <c:v>16159.9</c:v>
                </c:pt>
                <c:pt idx="17">
                  <c:v>10935.15</c:v>
                </c:pt>
                <c:pt idx="18">
                  <c:v>10453.700000000001</c:v>
                </c:pt>
                <c:pt idx="19">
                  <c:v>9614.35</c:v>
                </c:pt>
                <c:pt idx="20">
                  <c:v>9427</c:v>
                </c:pt>
                <c:pt idx="21">
                  <c:v>9318.7999999999993</c:v>
                </c:pt>
                <c:pt idx="22">
                  <c:v>9208.75</c:v>
                </c:pt>
                <c:pt idx="23">
                  <c:v>7147.4</c:v>
                </c:pt>
                <c:pt idx="24">
                  <c:v>7072.25</c:v>
                </c:pt>
                <c:pt idx="25">
                  <c:v>6803.9</c:v>
                </c:pt>
                <c:pt idx="26">
                  <c:v>6185.05</c:v>
                </c:pt>
                <c:pt idx="27">
                  <c:v>5891.75</c:v>
                </c:pt>
                <c:pt idx="28">
                  <c:v>5125.1000000000004</c:v>
                </c:pt>
                <c:pt idx="29">
                  <c:v>4410.45</c:v>
                </c:pt>
                <c:pt idx="30">
                  <c:v>4192.3</c:v>
                </c:pt>
                <c:pt idx="31">
                  <c:v>4063.35</c:v>
                </c:pt>
                <c:pt idx="32">
                  <c:v>3997.25</c:v>
                </c:pt>
                <c:pt idx="33">
                  <c:v>3510.3</c:v>
                </c:pt>
                <c:pt idx="34">
                  <c:v>3360.5</c:v>
                </c:pt>
                <c:pt idx="35">
                  <c:v>3068.8150000000001</c:v>
                </c:pt>
                <c:pt idx="36">
                  <c:v>2934.8</c:v>
                </c:pt>
                <c:pt idx="37">
                  <c:v>2588</c:v>
                </c:pt>
                <c:pt idx="38">
                  <c:v>2548.85</c:v>
                </c:pt>
                <c:pt idx="39">
                  <c:v>2542.0500000000002</c:v>
                </c:pt>
                <c:pt idx="40">
                  <c:v>2352.35</c:v>
                </c:pt>
                <c:pt idx="41">
                  <c:v>2328.9</c:v>
                </c:pt>
                <c:pt idx="42">
                  <c:v>2147.27</c:v>
                </c:pt>
                <c:pt idx="43">
                  <c:v>1940.9</c:v>
                </c:pt>
                <c:pt idx="44">
                  <c:v>1909.15</c:v>
                </c:pt>
                <c:pt idx="45">
                  <c:v>1693.95</c:v>
                </c:pt>
                <c:pt idx="46">
                  <c:v>1548.3</c:v>
                </c:pt>
                <c:pt idx="47">
                  <c:v>1251.6500000000001</c:v>
                </c:pt>
                <c:pt idx="48">
                  <c:v>1188.7</c:v>
                </c:pt>
                <c:pt idx="49">
                  <c:v>1126</c:v>
                </c:pt>
                <c:pt idx="50">
                  <c:v>982.9</c:v>
                </c:pt>
                <c:pt idx="51">
                  <c:v>955.65</c:v>
                </c:pt>
                <c:pt idx="52">
                  <c:v>887.55</c:v>
                </c:pt>
                <c:pt idx="53">
                  <c:v>864.25</c:v>
                </c:pt>
                <c:pt idx="54">
                  <c:v>794.75</c:v>
                </c:pt>
                <c:pt idx="55">
                  <c:v>785.9</c:v>
                </c:pt>
                <c:pt idx="56">
                  <c:v>771.7</c:v>
                </c:pt>
                <c:pt idx="57">
                  <c:v>598.6</c:v>
                </c:pt>
                <c:pt idx="58">
                  <c:v>569.25</c:v>
                </c:pt>
                <c:pt idx="59">
                  <c:v>538.75</c:v>
                </c:pt>
                <c:pt idx="60">
                  <c:v>479</c:v>
                </c:pt>
                <c:pt idx="61">
                  <c:v>345.57</c:v>
                </c:pt>
                <c:pt idx="62">
                  <c:v>73.3</c:v>
                </c:pt>
                <c:pt idx="63">
                  <c:v>17.149999999999999</c:v>
                </c:pt>
                <c:pt idx="64">
                  <c:v>14.9145</c:v>
                </c:pt>
                <c:pt idx="65">
                  <c:v>12.7</c:v>
                </c:pt>
                <c:pt idx="66">
                  <c:v>2.4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A919-4263-8C71-D49F49765E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axMin"/>
        </c:scaling>
        <c:delete val="0"/>
        <c:axPos val="l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r>
                  <a:rPr sz="1000" b="1"/>
                  <a:t>MWh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AREAS OPERATIVAS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GENERACIÓN COES NORTE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G_AREAS!$O$8:$O$55</c:f>
              <c:numCache>
                <c:formatCode>#,##0.00</c:formatCode>
                <c:ptCount val="48"/>
                <c:pt idx="0">
                  <c:v>326.89999999999998</c:v>
                </c:pt>
                <c:pt idx="1">
                  <c:v>280.39999999999998</c:v>
                </c:pt>
                <c:pt idx="2">
                  <c:v>272.10000000000002</c:v>
                </c:pt>
                <c:pt idx="3">
                  <c:v>276.2</c:v>
                </c:pt>
                <c:pt idx="4">
                  <c:v>276.10000000000002</c:v>
                </c:pt>
                <c:pt idx="5">
                  <c:v>277.5</c:v>
                </c:pt>
                <c:pt idx="6">
                  <c:v>282</c:v>
                </c:pt>
                <c:pt idx="7">
                  <c:v>274.39999999999998</c:v>
                </c:pt>
                <c:pt idx="8">
                  <c:v>275.10000000000002</c:v>
                </c:pt>
                <c:pt idx="9">
                  <c:v>275.5</c:v>
                </c:pt>
                <c:pt idx="10">
                  <c:v>277.5</c:v>
                </c:pt>
                <c:pt idx="11">
                  <c:v>278.10000000000002</c:v>
                </c:pt>
                <c:pt idx="12">
                  <c:v>309.39999999999998</c:v>
                </c:pt>
                <c:pt idx="13">
                  <c:v>310.5</c:v>
                </c:pt>
                <c:pt idx="14">
                  <c:v>303.5</c:v>
                </c:pt>
                <c:pt idx="15">
                  <c:v>309.39999999999998</c:v>
                </c:pt>
                <c:pt idx="16">
                  <c:v>324.8</c:v>
                </c:pt>
                <c:pt idx="17">
                  <c:v>319.8</c:v>
                </c:pt>
                <c:pt idx="18">
                  <c:v>338.4</c:v>
                </c:pt>
                <c:pt idx="19">
                  <c:v>358.9</c:v>
                </c:pt>
                <c:pt idx="20">
                  <c:v>353.6</c:v>
                </c:pt>
                <c:pt idx="21">
                  <c:v>363.5</c:v>
                </c:pt>
                <c:pt idx="22">
                  <c:v>382.8</c:v>
                </c:pt>
                <c:pt idx="23">
                  <c:v>443.3</c:v>
                </c:pt>
                <c:pt idx="24">
                  <c:v>423.4</c:v>
                </c:pt>
                <c:pt idx="25">
                  <c:v>418.4</c:v>
                </c:pt>
                <c:pt idx="26">
                  <c:v>390.3</c:v>
                </c:pt>
                <c:pt idx="27">
                  <c:v>338.8</c:v>
                </c:pt>
                <c:pt idx="28">
                  <c:v>404.9</c:v>
                </c:pt>
                <c:pt idx="29">
                  <c:v>408.3</c:v>
                </c:pt>
                <c:pt idx="30">
                  <c:v>414.4</c:v>
                </c:pt>
                <c:pt idx="31">
                  <c:v>428.8</c:v>
                </c:pt>
                <c:pt idx="32">
                  <c:v>401.7</c:v>
                </c:pt>
                <c:pt idx="33">
                  <c:v>358.1</c:v>
                </c:pt>
                <c:pt idx="34">
                  <c:v>366</c:v>
                </c:pt>
                <c:pt idx="35">
                  <c:v>384.5</c:v>
                </c:pt>
                <c:pt idx="36">
                  <c:v>430.6</c:v>
                </c:pt>
                <c:pt idx="37">
                  <c:v>478.4</c:v>
                </c:pt>
                <c:pt idx="38">
                  <c:v>488.7</c:v>
                </c:pt>
                <c:pt idx="39">
                  <c:v>494.4</c:v>
                </c:pt>
                <c:pt idx="40">
                  <c:v>474.8</c:v>
                </c:pt>
                <c:pt idx="41">
                  <c:v>396.1</c:v>
                </c:pt>
                <c:pt idx="42">
                  <c:v>394.5</c:v>
                </c:pt>
                <c:pt idx="43">
                  <c:v>376.4</c:v>
                </c:pt>
                <c:pt idx="44">
                  <c:v>381.5</c:v>
                </c:pt>
                <c:pt idx="45">
                  <c:v>389.6</c:v>
                </c:pt>
                <c:pt idx="46">
                  <c:v>368.7</c:v>
                </c:pt>
                <c:pt idx="47">
                  <c:v>339.9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1C-4C3C-95A8-7267627A32D4}"/>
            </c:ext>
          </c:extLst>
        </c:ser>
        <c:ser>
          <c:idx val="1"/>
          <c:order val="1"/>
          <c:tx>
            <c:v>GENERACIÓN COES CENTRO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G_AREAS!$P$8:$P$55</c:f>
              <c:numCache>
                <c:formatCode>#,##0.00</c:formatCode>
                <c:ptCount val="48"/>
                <c:pt idx="0">
                  <c:v>5879.8</c:v>
                </c:pt>
                <c:pt idx="1">
                  <c:v>5824.4</c:v>
                </c:pt>
                <c:pt idx="2">
                  <c:v>5787.6</c:v>
                </c:pt>
                <c:pt idx="3">
                  <c:v>5736.6</c:v>
                </c:pt>
                <c:pt idx="4">
                  <c:v>5739.4</c:v>
                </c:pt>
                <c:pt idx="5">
                  <c:v>5677.3</c:v>
                </c:pt>
                <c:pt idx="6">
                  <c:v>5579.8</c:v>
                </c:pt>
                <c:pt idx="7">
                  <c:v>5685.1</c:v>
                </c:pt>
                <c:pt idx="8">
                  <c:v>5752.9</c:v>
                </c:pt>
                <c:pt idx="9">
                  <c:v>5796.1</c:v>
                </c:pt>
                <c:pt idx="10">
                  <c:v>5921.7</c:v>
                </c:pt>
                <c:pt idx="11">
                  <c:v>6033.7</c:v>
                </c:pt>
                <c:pt idx="12">
                  <c:v>6126.9</c:v>
                </c:pt>
                <c:pt idx="13">
                  <c:v>6056.5</c:v>
                </c:pt>
                <c:pt idx="14">
                  <c:v>6174.7</c:v>
                </c:pt>
                <c:pt idx="15">
                  <c:v>6229.8</c:v>
                </c:pt>
                <c:pt idx="16">
                  <c:v>6210.5</c:v>
                </c:pt>
                <c:pt idx="17">
                  <c:v>6280</c:v>
                </c:pt>
                <c:pt idx="18">
                  <c:v>6421.5</c:v>
                </c:pt>
                <c:pt idx="19">
                  <c:v>6441.8</c:v>
                </c:pt>
                <c:pt idx="20">
                  <c:v>6624.1</c:v>
                </c:pt>
                <c:pt idx="21">
                  <c:v>6569.5</c:v>
                </c:pt>
                <c:pt idx="22">
                  <c:v>6547.4</c:v>
                </c:pt>
                <c:pt idx="23">
                  <c:v>6452.1</c:v>
                </c:pt>
                <c:pt idx="24">
                  <c:v>6434.3</c:v>
                </c:pt>
                <c:pt idx="25">
                  <c:v>6501.4</c:v>
                </c:pt>
                <c:pt idx="26">
                  <c:v>6441.4</c:v>
                </c:pt>
                <c:pt idx="27">
                  <c:v>6463</c:v>
                </c:pt>
                <c:pt idx="28">
                  <c:v>6672.6</c:v>
                </c:pt>
                <c:pt idx="29">
                  <c:v>6799.7</c:v>
                </c:pt>
                <c:pt idx="30">
                  <c:v>6858.1</c:v>
                </c:pt>
                <c:pt idx="31">
                  <c:v>6916.1</c:v>
                </c:pt>
                <c:pt idx="32">
                  <c:v>7007</c:v>
                </c:pt>
                <c:pt idx="33">
                  <c:v>7078.1</c:v>
                </c:pt>
                <c:pt idx="34">
                  <c:v>7072.8</c:v>
                </c:pt>
                <c:pt idx="35">
                  <c:v>6909.3</c:v>
                </c:pt>
                <c:pt idx="36">
                  <c:v>6881.4</c:v>
                </c:pt>
                <c:pt idx="37">
                  <c:v>6793.8</c:v>
                </c:pt>
                <c:pt idx="38">
                  <c:v>6744.1</c:v>
                </c:pt>
                <c:pt idx="39">
                  <c:v>6751.3</c:v>
                </c:pt>
                <c:pt idx="40">
                  <c:v>6754.2</c:v>
                </c:pt>
                <c:pt idx="41">
                  <c:v>6777.7</c:v>
                </c:pt>
                <c:pt idx="42">
                  <c:v>6679.5</c:v>
                </c:pt>
                <c:pt idx="43">
                  <c:v>6675.7</c:v>
                </c:pt>
                <c:pt idx="44">
                  <c:v>6490.3</c:v>
                </c:pt>
                <c:pt idx="45">
                  <c:v>6234.2</c:v>
                </c:pt>
                <c:pt idx="46">
                  <c:v>6019.9</c:v>
                </c:pt>
                <c:pt idx="47">
                  <c:v>6094.4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1C-4C3C-95A8-7267627A32D4}"/>
            </c:ext>
          </c:extLst>
        </c:ser>
        <c:ser>
          <c:idx val="2"/>
          <c:order val="2"/>
          <c:tx>
            <c:v>GENERACIÓN COES SUR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G_AREAS!$Q$8:$Q$55</c:f>
              <c:numCache>
                <c:formatCode>#,##0.00</c:formatCode>
                <c:ptCount val="48"/>
                <c:pt idx="0">
                  <c:v>546.4</c:v>
                </c:pt>
                <c:pt idx="1">
                  <c:v>514.29999999999995</c:v>
                </c:pt>
                <c:pt idx="2">
                  <c:v>506.3</c:v>
                </c:pt>
                <c:pt idx="3">
                  <c:v>499.8</c:v>
                </c:pt>
                <c:pt idx="4">
                  <c:v>523.79999999999995</c:v>
                </c:pt>
                <c:pt idx="5">
                  <c:v>525.5</c:v>
                </c:pt>
                <c:pt idx="6">
                  <c:v>525.4</c:v>
                </c:pt>
                <c:pt idx="7">
                  <c:v>515.9</c:v>
                </c:pt>
                <c:pt idx="8">
                  <c:v>523.79999999999995</c:v>
                </c:pt>
                <c:pt idx="9">
                  <c:v>522</c:v>
                </c:pt>
                <c:pt idx="10">
                  <c:v>534.70000000000005</c:v>
                </c:pt>
                <c:pt idx="11">
                  <c:v>600.20000000000005</c:v>
                </c:pt>
                <c:pt idx="12">
                  <c:v>621</c:v>
                </c:pt>
                <c:pt idx="13">
                  <c:v>702.1</c:v>
                </c:pt>
                <c:pt idx="14">
                  <c:v>920.8</c:v>
                </c:pt>
                <c:pt idx="15">
                  <c:v>950.4</c:v>
                </c:pt>
                <c:pt idx="16">
                  <c:v>1084.9000000000001</c:v>
                </c:pt>
                <c:pt idx="17">
                  <c:v>1072</c:v>
                </c:pt>
                <c:pt idx="18">
                  <c:v>1129.8</c:v>
                </c:pt>
                <c:pt idx="19">
                  <c:v>1066.3</c:v>
                </c:pt>
                <c:pt idx="20">
                  <c:v>985.8</c:v>
                </c:pt>
                <c:pt idx="21">
                  <c:v>1052.5</c:v>
                </c:pt>
                <c:pt idx="22">
                  <c:v>1133.0999999999999</c:v>
                </c:pt>
                <c:pt idx="23">
                  <c:v>1043.5</c:v>
                </c:pt>
                <c:pt idx="24">
                  <c:v>913.4</c:v>
                </c:pt>
                <c:pt idx="25">
                  <c:v>923.7</c:v>
                </c:pt>
                <c:pt idx="26">
                  <c:v>902.1</c:v>
                </c:pt>
                <c:pt idx="27">
                  <c:v>897.8</c:v>
                </c:pt>
                <c:pt idx="28">
                  <c:v>925.8</c:v>
                </c:pt>
                <c:pt idx="29">
                  <c:v>796.9</c:v>
                </c:pt>
                <c:pt idx="30">
                  <c:v>724.2</c:v>
                </c:pt>
                <c:pt idx="31">
                  <c:v>650.20000000000005</c:v>
                </c:pt>
                <c:pt idx="32">
                  <c:v>594.5</c:v>
                </c:pt>
                <c:pt idx="33">
                  <c:v>571.9</c:v>
                </c:pt>
                <c:pt idx="34">
                  <c:v>546.5</c:v>
                </c:pt>
                <c:pt idx="35">
                  <c:v>563.4</c:v>
                </c:pt>
                <c:pt idx="36">
                  <c:v>705.4</c:v>
                </c:pt>
                <c:pt idx="37">
                  <c:v>698.4</c:v>
                </c:pt>
                <c:pt idx="38">
                  <c:v>713</c:v>
                </c:pt>
                <c:pt idx="39">
                  <c:v>707.7</c:v>
                </c:pt>
                <c:pt idx="40">
                  <c:v>711.6</c:v>
                </c:pt>
                <c:pt idx="41">
                  <c:v>710.7</c:v>
                </c:pt>
                <c:pt idx="42">
                  <c:v>704.2</c:v>
                </c:pt>
                <c:pt idx="43">
                  <c:v>703.9</c:v>
                </c:pt>
                <c:pt idx="44">
                  <c:v>662.8</c:v>
                </c:pt>
                <c:pt idx="45">
                  <c:v>663.1</c:v>
                </c:pt>
                <c:pt idx="46">
                  <c:v>660.4</c:v>
                </c:pt>
                <c:pt idx="47">
                  <c:v>555.79999999999995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21C-4C3C-95A8-7267627A32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TIPO DE GENERACION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HIDROELÉCTRICA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G_AREAS!$T$8:$T$55</c:f>
              <c:numCache>
                <c:formatCode>#,##0.00</c:formatCode>
                <c:ptCount val="48"/>
                <c:pt idx="0">
                  <c:v>3191.7</c:v>
                </c:pt>
                <c:pt idx="1">
                  <c:v>3102.2</c:v>
                </c:pt>
                <c:pt idx="2">
                  <c:v>3103.6</c:v>
                </c:pt>
                <c:pt idx="3">
                  <c:v>3022.2</c:v>
                </c:pt>
                <c:pt idx="4">
                  <c:v>3062.2</c:v>
                </c:pt>
                <c:pt idx="5">
                  <c:v>3081.4</c:v>
                </c:pt>
                <c:pt idx="6">
                  <c:v>2996.4</c:v>
                </c:pt>
                <c:pt idx="7">
                  <c:v>3081.8</c:v>
                </c:pt>
                <c:pt idx="8">
                  <c:v>3107.4</c:v>
                </c:pt>
                <c:pt idx="9">
                  <c:v>3050.3</c:v>
                </c:pt>
                <c:pt idx="10">
                  <c:v>3153.4</c:v>
                </c:pt>
                <c:pt idx="11">
                  <c:v>3264.8</c:v>
                </c:pt>
                <c:pt idx="12">
                  <c:v>3420</c:v>
                </c:pt>
                <c:pt idx="13">
                  <c:v>3315.4</c:v>
                </c:pt>
                <c:pt idx="14">
                  <c:v>3435.9</c:v>
                </c:pt>
                <c:pt idx="15">
                  <c:v>3400.2</c:v>
                </c:pt>
                <c:pt idx="16">
                  <c:v>3404.9</c:v>
                </c:pt>
                <c:pt idx="17">
                  <c:v>3438.6</c:v>
                </c:pt>
                <c:pt idx="18">
                  <c:v>3416.5</c:v>
                </c:pt>
                <c:pt idx="19">
                  <c:v>3419.2</c:v>
                </c:pt>
                <c:pt idx="20">
                  <c:v>3586.3</c:v>
                </c:pt>
                <c:pt idx="21">
                  <c:v>3514.7</c:v>
                </c:pt>
                <c:pt idx="22">
                  <c:v>3421.4</c:v>
                </c:pt>
                <c:pt idx="23">
                  <c:v>3176.6</c:v>
                </c:pt>
                <c:pt idx="24">
                  <c:v>3189.1</c:v>
                </c:pt>
                <c:pt idx="25">
                  <c:v>3262.9</c:v>
                </c:pt>
                <c:pt idx="26">
                  <c:v>3196.1</c:v>
                </c:pt>
                <c:pt idx="27">
                  <c:v>3193.1</c:v>
                </c:pt>
                <c:pt idx="28">
                  <c:v>3512.2</c:v>
                </c:pt>
                <c:pt idx="29">
                  <c:v>3587.7</c:v>
                </c:pt>
                <c:pt idx="30">
                  <c:v>3618.4</c:v>
                </c:pt>
                <c:pt idx="31">
                  <c:v>3508</c:v>
                </c:pt>
                <c:pt idx="32">
                  <c:v>3640.8</c:v>
                </c:pt>
                <c:pt idx="33">
                  <c:v>3850.3</c:v>
                </c:pt>
                <c:pt idx="34">
                  <c:v>3834.6</c:v>
                </c:pt>
                <c:pt idx="35">
                  <c:v>3724.8</c:v>
                </c:pt>
                <c:pt idx="36">
                  <c:v>3989.5</c:v>
                </c:pt>
                <c:pt idx="37">
                  <c:v>3964.2</c:v>
                </c:pt>
                <c:pt idx="38">
                  <c:v>3991.9</c:v>
                </c:pt>
                <c:pt idx="39">
                  <c:v>4064</c:v>
                </c:pt>
                <c:pt idx="40">
                  <c:v>4026.8</c:v>
                </c:pt>
                <c:pt idx="41">
                  <c:v>3913.9</c:v>
                </c:pt>
                <c:pt idx="42">
                  <c:v>3844.7</c:v>
                </c:pt>
                <c:pt idx="43">
                  <c:v>3818.2</c:v>
                </c:pt>
                <c:pt idx="44">
                  <c:v>3731.7</c:v>
                </c:pt>
                <c:pt idx="45">
                  <c:v>3601</c:v>
                </c:pt>
                <c:pt idx="46">
                  <c:v>3367.9</c:v>
                </c:pt>
                <c:pt idx="47">
                  <c:v>3393.5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19-49FE-A04A-D1CD182AEDD9}"/>
            </c:ext>
          </c:extLst>
        </c:ser>
        <c:ser>
          <c:idx val="1"/>
          <c:order val="1"/>
          <c:tx>
            <c:v>TERMOELÉCTRICA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G_AREAS!$U$8:$U$55</c:f>
              <c:numCache>
                <c:formatCode>#,##0.00</c:formatCode>
                <c:ptCount val="48"/>
                <c:pt idx="0">
                  <c:v>3310</c:v>
                </c:pt>
                <c:pt idx="1">
                  <c:v>3281</c:v>
                </c:pt>
                <c:pt idx="2">
                  <c:v>3243.6</c:v>
                </c:pt>
                <c:pt idx="3">
                  <c:v>3283.3</c:v>
                </c:pt>
                <c:pt idx="4">
                  <c:v>3299.6</c:v>
                </c:pt>
                <c:pt idx="5">
                  <c:v>3267.8</c:v>
                </c:pt>
                <c:pt idx="6">
                  <c:v>3277.4</c:v>
                </c:pt>
                <c:pt idx="7">
                  <c:v>3282.9</c:v>
                </c:pt>
                <c:pt idx="8">
                  <c:v>3321.8</c:v>
                </c:pt>
                <c:pt idx="9">
                  <c:v>3425.4</c:v>
                </c:pt>
                <c:pt idx="10">
                  <c:v>3450</c:v>
                </c:pt>
                <c:pt idx="11">
                  <c:v>3494</c:v>
                </c:pt>
                <c:pt idx="12">
                  <c:v>3484.7</c:v>
                </c:pt>
                <c:pt idx="13">
                  <c:v>3437.1</c:v>
                </c:pt>
                <c:pt idx="14">
                  <c:v>3438.7</c:v>
                </c:pt>
                <c:pt idx="15">
                  <c:v>3463.6</c:v>
                </c:pt>
                <c:pt idx="16">
                  <c:v>3417.5</c:v>
                </c:pt>
                <c:pt idx="17">
                  <c:v>3459.1</c:v>
                </c:pt>
                <c:pt idx="18">
                  <c:v>3634.4</c:v>
                </c:pt>
                <c:pt idx="19">
                  <c:v>3691.1</c:v>
                </c:pt>
                <c:pt idx="20">
                  <c:v>3686.1</c:v>
                </c:pt>
                <c:pt idx="21">
                  <c:v>3696.1</c:v>
                </c:pt>
                <c:pt idx="22">
                  <c:v>3777.4</c:v>
                </c:pt>
                <c:pt idx="23">
                  <c:v>3818.1</c:v>
                </c:pt>
                <c:pt idx="24">
                  <c:v>3699.6</c:v>
                </c:pt>
                <c:pt idx="25">
                  <c:v>3695.9</c:v>
                </c:pt>
                <c:pt idx="26">
                  <c:v>3665.4</c:v>
                </c:pt>
                <c:pt idx="27">
                  <c:v>3724.3</c:v>
                </c:pt>
                <c:pt idx="28">
                  <c:v>3743</c:v>
                </c:pt>
                <c:pt idx="29">
                  <c:v>3784.2</c:v>
                </c:pt>
                <c:pt idx="30">
                  <c:v>3804</c:v>
                </c:pt>
                <c:pt idx="31">
                  <c:v>3818.3</c:v>
                </c:pt>
                <c:pt idx="32">
                  <c:v>3625.5</c:v>
                </c:pt>
                <c:pt idx="33">
                  <c:v>3469</c:v>
                </c:pt>
                <c:pt idx="34">
                  <c:v>3492.2</c:v>
                </c:pt>
                <c:pt idx="35">
                  <c:v>3512.2</c:v>
                </c:pt>
                <c:pt idx="36">
                  <c:v>3517.7</c:v>
                </c:pt>
                <c:pt idx="37">
                  <c:v>3541</c:v>
                </c:pt>
                <c:pt idx="38">
                  <c:v>3492.6</c:v>
                </c:pt>
                <c:pt idx="39">
                  <c:v>3468.1</c:v>
                </c:pt>
                <c:pt idx="40">
                  <c:v>3474.9</c:v>
                </c:pt>
                <c:pt idx="41">
                  <c:v>3471.9</c:v>
                </c:pt>
                <c:pt idx="42">
                  <c:v>3465.4</c:v>
                </c:pt>
                <c:pt idx="43">
                  <c:v>3441.1</c:v>
                </c:pt>
                <c:pt idx="44">
                  <c:v>3306.4</c:v>
                </c:pt>
                <c:pt idx="45">
                  <c:v>3234.1</c:v>
                </c:pt>
                <c:pt idx="46">
                  <c:v>3245.3</c:v>
                </c:pt>
                <c:pt idx="47">
                  <c:v>3215.8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19-49FE-A04A-D1CD182AEDD9}"/>
            </c:ext>
          </c:extLst>
        </c:ser>
        <c:ser>
          <c:idx val="2"/>
          <c:order val="2"/>
          <c:tx>
            <c:v>SOLAR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G_AREAS!$V$8:$V$55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16.100000000000001</c:v>
                </c:pt>
                <c:pt idx="13">
                  <c:v>110.5</c:v>
                </c:pt>
                <c:pt idx="14">
                  <c:v>339.3</c:v>
                </c:pt>
                <c:pt idx="15">
                  <c:v>454.9</c:v>
                </c:pt>
                <c:pt idx="16">
                  <c:v>587.5</c:v>
                </c:pt>
                <c:pt idx="17">
                  <c:v>586.20000000000005</c:v>
                </c:pt>
                <c:pt idx="18">
                  <c:v>645</c:v>
                </c:pt>
                <c:pt idx="19">
                  <c:v>574.1</c:v>
                </c:pt>
                <c:pt idx="20">
                  <c:v>494.8</c:v>
                </c:pt>
                <c:pt idx="21">
                  <c:v>559.20000000000005</c:v>
                </c:pt>
                <c:pt idx="22">
                  <c:v>610.29999999999995</c:v>
                </c:pt>
                <c:pt idx="23">
                  <c:v>528.4</c:v>
                </c:pt>
                <c:pt idx="24">
                  <c:v>402</c:v>
                </c:pt>
                <c:pt idx="25">
                  <c:v>394.1</c:v>
                </c:pt>
                <c:pt idx="26">
                  <c:v>389.5</c:v>
                </c:pt>
                <c:pt idx="27">
                  <c:v>373.7</c:v>
                </c:pt>
                <c:pt idx="28">
                  <c:v>360.3</c:v>
                </c:pt>
                <c:pt idx="29">
                  <c:v>246.2</c:v>
                </c:pt>
                <c:pt idx="30">
                  <c:v>170.5</c:v>
                </c:pt>
                <c:pt idx="31">
                  <c:v>95.7</c:v>
                </c:pt>
                <c:pt idx="32">
                  <c:v>40</c:v>
                </c:pt>
                <c:pt idx="33">
                  <c:v>17.899999999999999</c:v>
                </c:pt>
                <c:pt idx="34">
                  <c:v>0.8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119-49FE-A04A-D1CD182AEDD9}"/>
            </c:ext>
          </c:extLst>
        </c:ser>
        <c:ser>
          <c:idx val="3"/>
          <c:order val="3"/>
          <c:tx>
            <c:v>EÓLICA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G_AREAS!$W$8:$W$55</c:f>
              <c:numCache>
                <c:formatCode>#,##0.00</c:formatCode>
                <c:ptCount val="48"/>
                <c:pt idx="0">
                  <c:v>251.4</c:v>
                </c:pt>
                <c:pt idx="1">
                  <c:v>235.9</c:v>
                </c:pt>
                <c:pt idx="2">
                  <c:v>218.8</c:v>
                </c:pt>
                <c:pt idx="3">
                  <c:v>207.1</c:v>
                </c:pt>
                <c:pt idx="4">
                  <c:v>177.5</c:v>
                </c:pt>
                <c:pt idx="5">
                  <c:v>131.1</c:v>
                </c:pt>
                <c:pt idx="6">
                  <c:v>113.4</c:v>
                </c:pt>
                <c:pt idx="7">
                  <c:v>110.7</c:v>
                </c:pt>
                <c:pt idx="8">
                  <c:v>122.6</c:v>
                </c:pt>
                <c:pt idx="9">
                  <c:v>117.9</c:v>
                </c:pt>
                <c:pt idx="10">
                  <c:v>130.5</c:v>
                </c:pt>
                <c:pt idx="11">
                  <c:v>153.19999999999999</c:v>
                </c:pt>
                <c:pt idx="12">
                  <c:v>136.5</c:v>
                </c:pt>
                <c:pt idx="13">
                  <c:v>206.1</c:v>
                </c:pt>
                <c:pt idx="14">
                  <c:v>185.1</c:v>
                </c:pt>
                <c:pt idx="15">
                  <c:v>170.9</c:v>
                </c:pt>
                <c:pt idx="16">
                  <c:v>210.3</c:v>
                </c:pt>
                <c:pt idx="17">
                  <c:v>187.9</c:v>
                </c:pt>
                <c:pt idx="18">
                  <c:v>193.8</c:v>
                </c:pt>
                <c:pt idx="19">
                  <c:v>182.6</c:v>
                </c:pt>
                <c:pt idx="20">
                  <c:v>196.3</c:v>
                </c:pt>
                <c:pt idx="21">
                  <c:v>215.5</c:v>
                </c:pt>
                <c:pt idx="22">
                  <c:v>254.2</c:v>
                </c:pt>
                <c:pt idx="23">
                  <c:v>415.8</c:v>
                </c:pt>
                <c:pt idx="24">
                  <c:v>480.4</c:v>
                </c:pt>
                <c:pt idx="25">
                  <c:v>490.6</c:v>
                </c:pt>
                <c:pt idx="26">
                  <c:v>482.8</c:v>
                </c:pt>
                <c:pt idx="27">
                  <c:v>408.5</c:v>
                </c:pt>
                <c:pt idx="28">
                  <c:v>387.8</c:v>
                </c:pt>
                <c:pt idx="29">
                  <c:v>386.8</c:v>
                </c:pt>
                <c:pt idx="30">
                  <c:v>403.8</c:v>
                </c:pt>
                <c:pt idx="31">
                  <c:v>573.1</c:v>
                </c:pt>
                <c:pt idx="32">
                  <c:v>696.9</c:v>
                </c:pt>
                <c:pt idx="33">
                  <c:v>670.9</c:v>
                </c:pt>
                <c:pt idx="34">
                  <c:v>657.7</c:v>
                </c:pt>
                <c:pt idx="35">
                  <c:v>620.20000000000005</c:v>
                </c:pt>
                <c:pt idx="36">
                  <c:v>510.2</c:v>
                </c:pt>
                <c:pt idx="37">
                  <c:v>465.4</c:v>
                </c:pt>
                <c:pt idx="38">
                  <c:v>461.3</c:v>
                </c:pt>
                <c:pt idx="39">
                  <c:v>421.3</c:v>
                </c:pt>
                <c:pt idx="40">
                  <c:v>438.9</c:v>
                </c:pt>
                <c:pt idx="41">
                  <c:v>498.7</c:v>
                </c:pt>
                <c:pt idx="42">
                  <c:v>468.1</c:v>
                </c:pt>
                <c:pt idx="43">
                  <c:v>496.7</c:v>
                </c:pt>
                <c:pt idx="44">
                  <c:v>496.5</c:v>
                </c:pt>
                <c:pt idx="45">
                  <c:v>451.8</c:v>
                </c:pt>
                <c:pt idx="46">
                  <c:v>435.8</c:v>
                </c:pt>
                <c:pt idx="47">
                  <c:v>380.8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119-49FE-A04A-D1CD182AED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TIPO DE GENERACION - RER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HIDROELÉCTRICA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G_AREAS!$Z$8:$Z$55</c:f>
              <c:numCache>
                <c:formatCode>#,##0.00</c:formatCode>
                <c:ptCount val="48"/>
                <c:pt idx="0">
                  <c:v>225.1</c:v>
                </c:pt>
                <c:pt idx="1">
                  <c:v>215.1</c:v>
                </c:pt>
                <c:pt idx="2">
                  <c:v>211.2</c:v>
                </c:pt>
                <c:pt idx="3">
                  <c:v>205.3</c:v>
                </c:pt>
                <c:pt idx="4">
                  <c:v>207</c:v>
                </c:pt>
                <c:pt idx="5">
                  <c:v>202.9</c:v>
                </c:pt>
                <c:pt idx="6">
                  <c:v>203.7</c:v>
                </c:pt>
                <c:pt idx="7">
                  <c:v>202.8</c:v>
                </c:pt>
                <c:pt idx="8">
                  <c:v>203.9</c:v>
                </c:pt>
                <c:pt idx="9">
                  <c:v>207.3</c:v>
                </c:pt>
                <c:pt idx="10">
                  <c:v>208</c:v>
                </c:pt>
                <c:pt idx="11">
                  <c:v>206.6</c:v>
                </c:pt>
                <c:pt idx="12">
                  <c:v>214.2</c:v>
                </c:pt>
                <c:pt idx="13">
                  <c:v>220.9</c:v>
                </c:pt>
                <c:pt idx="14">
                  <c:v>220.7</c:v>
                </c:pt>
                <c:pt idx="15">
                  <c:v>226.9</c:v>
                </c:pt>
                <c:pt idx="16">
                  <c:v>230.3</c:v>
                </c:pt>
                <c:pt idx="17">
                  <c:v>231.1</c:v>
                </c:pt>
                <c:pt idx="18">
                  <c:v>229.8</c:v>
                </c:pt>
                <c:pt idx="19">
                  <c:v>232.6</c:v>
                </c:pt>
                <c:pt idx="20">
                  <c:v>231.4</c:v>
                </c:pt>
                <c:pt idx="21">
                  <c:v>232</c:v>
                </c:pt>
                <c:pt idx="22">
                  <c:v>231</c:v>
                </c:pt>
                <c:pt idx="23">
                  <c:v>230.6</c:v>
                </c:pt>
                <c:pt idx="24">
                  <c:v>229.7</c:v>
                </c:pt>
                <c:pt idx="25">
                  <c:v>228.6</c:v>
                </c:pt>
                <c:pt idx="26">
                  <c:v>222.3</c:v>
                </c:pt>
                <c:pt idx="27">
                  <c:v>218</c:v>
                </c:pt>
                <c:pt idx="28">
                  <c:v>216.2</c:v>
                </c:pt>
                <c:pt idx="29">
                  <c:v>214.4</c:v>
                </c:pt>
                <c:pt idx="30">
                  <c:v>213.6</c:v>
                </c:pt>
                <c:pt idx="31">
                  <c:v>216.2</c:v>
                </c:pt>
                <c:pt idx="32">
                  <c:v>217.6</c:v>
                </c:pt>
                <c:pt idx="33">
                  <c:v>220.3</c:v>
                </c:pt>
                <c:pt idx="34">
                  <c:v>225.1</c:v>
                </c:pt>
                <c:pt idx="35">
                  <c:v>225.2</c:v>
                </c:pt>
                <c:pt idx="36">
                  <c:v>224.1</c:v>
                </c:pt>
                <c:pt idx="37">
                  <c:v>228.9</c:v>
                </c:pt>
                <c:pt idx="38">
                  <c:v>230.1</c:v>
                </c:pt>
                <c:pt idx="39">
                  <c:v>230</c:v>
                </c:pt>
                <c:pt idx="40">
                  <c:v>230</c:v>
                </c:pt>
                <c:pt idx="41">
                  <c:v>229.3</c:v>
                </c:pt>
                <c:pt idx="42">
                  <c:v>224.9</c:v>
                </c:pt>
                <c:pt idx="43">
                  <c:v>224.7</c:v>
                </c:pt>
                <c:pt idx="44">
                  <c:v>219.1</c:v>
                </c:pt>
                <c:pt idx="45">
                  <c:v>218.3</c:v>
                </c:pt>
                <c:pt idx="46">
                  <c:v>214.8</c:v>
                </c:pt>
                <c:pt idx="47">
                  <c:v>215.3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FD-40D8-BDA7-10C53D41BADB}"/>
            </c:ext>
          </c:extLst>
        </c:ser>
        <c:ser>
          <c:idx val="1"/>
          <c:order val="1"/>
          <c:tx>
            <c:v>TERMOELÉCTRICA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G_AREAS!$AA$8:$AA$55</c:f>
              <c:numCache>
                <c:formatCode>#,##0.00</c:formatCode>
                <c:ptCount val="48"/>
                <c:pt idx="0">
                  <c:v>64.400000000000006</c:v>
                </c:pt>
                <c:pt idx="1">
                  <c:v>63.8</c:v>
                </c:pt>
                <c:pt idx="2">
                  <c:v>62.6</c:v>
                </c:pt>
                <c:pt idx="3">
                  <c:v>63.1</c:v>
                </c:pt>
                <c:pt idx="4">
                  <c:v>63.8</c:v>
                </c:pt>
                <c:pt idx="5">
                  <c:v>64</c:v>
                </c:pt>
                <c:pt idx="6">
                  <c:v>64.7</c:v>
                </c:pt>
                <c:pt idx="7">
                  <c:v>63.8</c:v>
                </c:pt>
                <c:pt idx="8">
                  <c:v>63.2</c:v>
                </c:pt>
                <c:pt idx="9">
                  <c:v>58.1</c:v>
                </c:pt>
                <c:pt idx="10">
                  <c:v>62.6</c:v>
                </c:pt>
                <c:pt idx="11">
                  <c:v>63.8</c:v>
                </c:pt>
                <c:pt idx="12">
                  <c:v>63.9</c:v>
                </c:pt>
                <c:pt idx="13">
                  <c:v>63.8</c:v>
                </c:pt>
                <c:pt idx="14">
                  <c:v>63.6</c:v>
                </c:pt>
                <c:pt idx="15">
                  <c:v>63.7</c:v>
                </c:pt>
                <c:pt idx="16">
                  <c:v>63.6</c:v>
                </c:pt>
                <c:pt idx="17">
                  <c:v>64.5</c:v>
                </c:pt>
                <c:pt idx="18">
                  <c:v>65.400000000000006</c:v>
                </c:pt>
                <c:pt idx="19">
                  <c:v>64.8</c:v>
                </c:pt>
                <c:pt idx="20">
                  <c:v>60.9</c:v>
                </c:pt>
                <c:pt idx="21">
                  <c:v>62.4</c:v>
                </c:pt>
                <c:pt idx="22">
                  <c:v>61.2</c:v>
                </c:pt>
                <c:pt idx="23">
                  <c:v>61.9</c:v>
                </c:pt>
                <c:pt idx="24">
                  <c:v>62.4</c:v>
                </c:pt>
                <c:pt idx="25">
                  <c:v>58.7</c:v>
                </c:pt>
                <c:pt idx="26">
                  <c:v>61.5</c:v>
                </c:pt>
                <c:pt idx="27">
                  <c:v>61.3</c:v>
                </c:pt>
                <c:pt idx="28">
                  <c:v>59.9</c:v>
                </c:pt>
                <c:pt idx="29">
                  <c:v>57.8</c:v>
                </c:pt>
                <c:pt idx="30">
                  <c:v>59.2</c:v>
                </c:pt>
                <c:pt idx="31">
                  <c:v>59.3</c:v>
                </c:pt>
                <c:pt idx="32">
                  <c:v>58.4</c:v>
                </c:pt>
                <c:pt idx="33">
                  <c:v>60.4</c:v>
                </c:pt>
                <c:pt idx="34">
                  <c:v>62.8</c:v>
                </c:pt>
                <c:pt idx="35">
                  <c:v>66.5</c:v>
                </c:pt>
                <c:pt idx="36">
                  <c:v>68</c:v>
                </c:pt>
                <c:pt idx="37">
                  <c:v>68.3</c:v>
                </c:pt>
                <c:pt idx="38">
                  <c:v>68.2</c:v>
                </c:pt>
                <c:pt idx="39">
                  <c:v>67.099999999999994</c:v>
                </c:pt>
                <c:pt idx="40">
                  <c:v>68.099999999999994</c:v>
                </c:pt>
                <c:pt idx="41">
                  <c:v>67.400000000000006</c:v>
                </c:pt>
                <c:pt idx="42">
                  <c:v>66.3</c:v>
                </c:pt>
                <c:pt idx="43">
                  <c:v>64.900000000000006</c:v>
                </c:pt>
                <c:pt idx="44">
                  <c:v>64.900000000000006</c:v>
                </c:pt>
                <c:pt idx="45">
                  <c:v>65.5</c:v>
                </c:pt>
                <c:pt idx="46">
                  <c:v>65.3</c:v>
                </c:pt>
                <c:pt idx="47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FD-40D8-BDA7-10C53D41BADB}"/>
            </c:ext>
          </c:extLst>
        </c:ser>
        <c:ser>
          <c:idx val="2"/>
          <c:order val="2"/>
          <c:tx>
            <c:v>SOLAR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G_AREAS!$AB$8:$AB$55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16.100000000000001</c:v>
                </c:pt>
                <c:pt idx="13">
                  <c:v>110.5</c:v>
                </c:pt>
                <c:pt idx="14">
                  <c:v>339.3</c:v>
                </c:pt>
                <c:pt idx="15">
                  <c:v>454.9</c:v>
                </c:pt>
                <c:pt idx="16">
                  <c:v>587.5</c:v>
                </c:pt>
                <c:pt idx="17">
                  <c:v>586.20000000000005</c:v>
                </c:pt>
                <c:pt idx="18">
                  <c:v>645</c:v>
                </c:pt>
                <c:pt idx="19">
                  <c:v>574.1</c:v>
                </c:pt>
                <c:pt idx="20">
                  <c:v>494.8</c:v>
                </c:pt>
                <c:pt idx="21">
                  <c:v>559.20000000000005</c:v>
                </c:pt>
                <c:pt idx="22">
                  <c:v>610.29999999999995</c:v>
                </c:pt>
                <c:pt idx="23">
                  <c:v>528.4</c:v>
                </c:pt>
                <c:pt idx="24">
                  <c:v>402</c:v>
                </c:pt>
                <c:pt idx="25">
                  <c:v>394.1</c:v>
                </c:pt>
                <c:pt idx="26">
                  <c:v>389.5</c:v>
                </c:pt>
                <c:pt idx="27">
                  <c:v>373.7</c:v>
                </c:pt>
                <c:pt idx="28">
                  <c:v>360.3</c:v>
                </c:pt>
                <c:pt idx="29">
                  <c:v>246.2</c:v>
                </c:pt>
                <c:pt idx="30">
                  <c:v>170.5</c:v>
                </c:pt>
                <c:pt idx="31">
                  <c:v>95.7</c:v>
                </c:pt>
                <c:pt idx="32">
                  <c:v>40</c:v>
                </c:pt>
                <c:pt idx="33">
                  <c:v>17.899999999999999</c:v>
                </c:pt>
                <c:pt idx="34">
                  <c:v>0.8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FD-40D8-BDA7-10C53D41BADB}"/>
            </c:ext>
          </c:extLst>
        </c:ser>
        <c:ser>
          <c:idx val="3"/>
          <c:order val="3"/>
          <c:tx>
            <c:v>EÓLICA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G_AREAS!$AC$8:$AC$55</c:f>
              <c:numCache>
                <c:formatCode>#,##0.00</c:formatCode>
                <c:ptCount val="48"/>
                <c:pt idx="0">
                  <c:v>251.4</c:v>
                </c:pt>
                <c:pt idx="1">
                  <c:v>235.9</c:v>
                </c:pt>
                <c:pt idx="2">
                  <c:v>218.8</c:v>
                </c:pt>
                <c:pt idx="3">
                  <c:v>207.1</c:v>
                </c:pt>
                <c:pt idx="4">
                  <c:v>177.5</c:v>
                </c:pt>
                <c:pt idx="5">
                  <c:v>131.1</c:v>
                </c:pt>
                <c:pt idx="6">
                  <c:v>113.4</c:v>
                </c:pt>
                <c:pt idx="7">
                  <c:v>110.7</c:v>
                </c:pt>
                <c:pt idx="8">
                  <c:v>122.6</c:v>
                </c:pt>
                <c:pt idx="9">
                  <c:v>117.9</c:v>
                </c:pt>
                <c:pt idx="10">
                  <c:v>130.5</c:v>
                </c:pt>
                <c:pt idx="11">
                  <c:v>153.19999999999999</c:v>
                </c:pt>
                <c:pt idx="12">
                  <c:v>136.5</c:v>
                </c:pt>
                <c:pt idx="13">
                  <c:v>206.1</c:v>
                </c:pt>
                <c:pt idx="14">
                  <c:v>185.1</c:v>
                </c:pt>
                <c:pt idx="15">
                  <c:v>170.9</c:v>
                </c:pt>
                <c:pt idx="16">
                  <c:v>210.3</c:v>
                </c:pt>
                <c:pt idx="17">
                  <c:v>187.9</c:v>
                </c:pt>
                <c:pt idx="18">
                  <c:v>193.8</c:v>
                </c:pt>
                <c:pt idx="19">
                  <c:v>182.6</c:v>
                </c:pt>
                <c:pt idx="20">
                  <c:v>196.3</c:v>
                </c:pt>
                <c:pt idx="21">
                  <c:v>215.5</c:v>
                </c:pt>
                <c:pt idx="22">
                  <c:v>254.2</c:v>
                </c:pt>
                <c:pt idx="23">
                  <c:v>415.8</c:v>
                </c:pt>
                <c:pt idx="24">
                  <c:v>480.4</c:v>
                </c:pt>
                <c:pt idx="25">
                  <c:v>490.6</c:v>
                </c:pt>
                <c:pt idx="26">
                  <c:v>482.8</c:v>
                </c:pt>
                <c:pt idx="27">
                  <c:v>408.5</c:v>
                </c:pt>
                <c:pt idx="28">
                  <c:v>387.8</c:v>
                </c:pt>
                <c:pt idx="29">
                  <c:v>386.8</c:v>
                </c:pt>
                <c:pt idx="30">
                  <c:v>403.8</c:v>
                </c:pt>
                <c:pt idx="31">
                  <c:v>573.1</c:v>
                </c:pt>
                <c:pt idx="32">
                  <c:v>696.9</c:v>
                </c:pt>
                <c:pt idx="33">
                  <c:v>670.9</c:v>
                </c:pt>
                <c:pt idx="34">
                  <c:v>657.7</c:v>
                </c:pt>
                <c:pt idx="35">
                  <c:v>620.20000000000005</c:v>
                </c:pt>
                <c:pt idx="36">
                  <c:v>510.2</c:v>
                </c:pt>
                <c:pt idx="37">
                  <c:v>465.4</c:v>
                </c:pt>
                <c:pt idx="38">
                  <c:v>461.3</c:v>
                </c:pt>
                <c:pt idx="39">
                  <c:v>421.3</c:v>
                </c:pt>
                <c:pt idx="40">
                  <c:v>438.9</c:v>
                </c:pt>
                <c:pt idx="41">
                  <c:v>498.7</c:v>
                </c:pt>
                <c:pt idx="42">
                  <c:v>468.1</c:v>
                </c:pt>
                <c:pt idx="43">
                  <c:v>496.7</c:v>
                </c:pt>
                <c:pt idx="44">
                  <c:v>496.5</c:v>
                </c:pt>
                <c:pt idx="45">
                  <c:v>451.8</c:v>
                </c:pt>
                <c:pt idx="46">
                  <c:v>435.8</c:v>
                </c:pt>
                <c:pt idx="47">
                  <c:v>380.8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0FD-40D8-BDA7-10C53D41BA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INTERCONEXIÓN ENTRE SISTEMAS OPERATIVOS 
 CENTRO - NORTE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KIMAN AYLLU 
 L-2269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INTERCONEXIONES!$C$8:$C$55</c:f>
              <c:numCache>
                <c:formatCode>#,##0.00</c:formatCode>
                <c:ptCount val="48"/>
                <c:pt idx="0">
                  <c:v>-50.5</c:v>
                </c:pt>
                <c:pt idx="1">
                  <c:v>-51.71</c:v>
                </c:pt>
                <c:pt idx="2">
                  <c:v>-54.38</c:v>
                </c:pt>
                <c:pt idx="3">
                  <c:v>-40.869999999999997</c:v>
                </c:pt>
                <c:pt idx="4">
                  <c:v>-35.22</c:v>
                </c:pt>
                <c:pt idx="5">
                  <c:v>-31</c:v>
                </c:pt>
                <c:pt idx="6">
                  <c:v>-35.299999999999997</c:v>
                </c:pt>
                <c:pt idx="7">
                  <c:v>-31.32</c:v>
                </c:pt>
                <c:pt idx="8">
                  <c:v>-30.97</c:v>
                </c:pt>
                <c:pt idx="9">
                  <c:v>-34.39</c:v>
                </c:pt>
                <c:pt idx="10">
                  <c:v>-39.97</c:v>
                </c:pt>
                <c:pt idx="11">
                  <c:v>-42.8</c:v>
                </c:pt>
                <c:pt idx="12">
                  <c:v>-60.1</c:v>
                </c:pt>
                <c:pt idx="13">
                  <c:v>-58.81</c:v>
                </c:pt>
                <c:pt idx="14">
                  <c:v>-73.78</c:v>
                </c:pt>
                <c:pt idx="15">
                  <c:v>-72.58</c:v>
                </c:pt>
                <c:pt idx="16">
                  <c:v>-81.69</c:v>
                </c:pt>
                <c:pt idx="17">
                  <c:v>-88.37</c:v>
                </c:pt>
                <c:pt idx="18">
                  <c:v>-90.83</c:v>
                </c:pt>
                <c:pt idx="19">
                  <c:v>-96.46</c:v>
                </c:pt>
                <c:pt idx="20">
                  <c:v>-102.01</c:v>
                </c:pt>
                <c:pt idx="21">
                  <c:v>-103.69</c:v>
                </c:pt>
                <c:pt idx="22">
                  <c:v>-106.87</c:v>
                </c:pt>
                <c:pt idx="23">
                  <c:v>-84.65</c:v>
                </c:pt>
                <c:pt idx="24">
                  <c:v>-89.41</c:v>
                </c:pt>
                <c:pt idx="25">
                  <c:v>-88.41</c:v>
                </c:pt>
                <c:pt idx="26">
                  <c:v>-85.11</c:v>
                </c:pt>
                <c:pt idx="27">
                  <c:v>-89.65</c:v>
                </c:pt>
                <c:pt idx="28">
                  <c:v>-84.1</c:v>
                </c:pt>
                <c:pt idx="29">
                  <c:v>-91.2</c:v>
                </c:pt>
                <c:pt idx="30">
                  <c:v>-90.26</c:v>
                </c:pt>
                <c:pt idx="31">
                  <c:v>-77.66</c:v>
                </c:pt>
                <c:pt idx="32">
                  <c:v>-86.18</c:v>
                </c:pt>
                <c:pt idx="33">
                  <c:v>-87.58</c:v>
                </c:pt>
                <c:pt idx="34">
                  <c:v>-84.17</c:v>
                </c:pt>
                <c:pt idx="35">
                  <c:v>-81.36</c:v>
                </c:pt>
                <c:pt idx="36">
                  <c:v>-82.1</c:v>
                </c:pt>
                <c:pt idx="37">
                  <c:v>-80.739999999999995</c:v>
                </c:pt>
                <c:pt idx="38">
                  <c:v>-78.38</c:v>
                </c:pt>
                <c:pt idx="39">
                  <c:v>-76.41</c:v>
                </c:pt>
                <c:pt idx="40">
                  <c:v>-75.239999999999995</c:v>
                </c:pt>
                <c:pt idx="41">
                  <c:v>-90.81</c:v>
                </c:pt>
                <c:pt idx="42">
                  <c:v>-81.7</c:v>
                </c:pt>
                <c:pt idx="43">
                  <c:v>-84.07</c:v>
                </c:pt>
                <c:pt idx="44">
                  <c:v>-72.010000000000005</c:v>
                </c:pt>
                <c:pt idx="45">
                  <c:v>-67.67</c:v>
                </c:pt>
                <c:pt idx="46">
                  <c:v>-68.17</c:v>
                </c:pt>
                <c:pt idx="47">
                  <c:v>-65.5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02-4F93-874D-30FBD84B1CAA}"/>
            </c:ext>
          </c:extLst>
        </c:ser>
        <c:ser>
          <c:idx val="1"/>
          <c:order val="1"/>
          <c:tx>
            <c:v>KIMAN AYLLU 
 L-2270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INTERCONEXIONES!$D$8:$D$55</c:f>
              <c:numCache>
                <c:formatCode>#,##0.00</c:formatCode>
                <c:ptCount val="48"/>
                <c:pt idx="0">
                  <c:v>-51.62</c:v>
                </c:pt>
                <c:pt idx="1">
                  <c:v>-51.91</c:v>
                </c:pt>
                <c:pt idx="2">
                  <c:v>-54.35</c:v>
                </c:pt>
                <c:pt idx="3">
                  <c:v>-41.43</c:v>
                </c:pt>
                <c:pt idx="4">
                  <c:v>-35.380000000000003</c:v>
                </c:pt>
                <c:pt idx="5">
                  <c:v>-31.13</c:v>
                </c:pt>
                <c:pt idx="6">
                  <c:v>-34.97</c:v>
                </c:pt>
                <c:pt idx="7">
                  <c:v>-30.77</c:v>
                </c:pt>
                <c:pt idx="8">
                  <c:v>-31.21</c:v>
                </c:pt>
                <c:pt idx="9">
                  <c:v>-34.25</c:v>
                </c:pt>
                <c:pt idx="10">
                  <c:v>-40.590000000000003</c:v>
                </c:pt>
                <c:pt idx="11">
                  <c:v>-42.98</c:v>
                </c:pt>
                <c:pt idx="12">
                  <c:v>-59.51</c:v>
                </c:pt>
                <c:pt idx="13">
                  <c:v>-58.02</c:v>
                </c:pt>
                <c:pt idx="14">
                  <c:v>-74.39</c:v>
                </c:pt>
                <c:pt idx="15">
                  <c:v>-73.05</c:v>
                </c:pt>
                <c:pt idx="16">
                  <c:v>-82.91</c:v>
                </c:pt>
                <c:pt idx="17">
                  <c:v>-88.3</c:v>
                </c:pt>
                <c:pt idx="18">
                  <c:v>-89.89</c:v>
                </c:pt>
                <c:pt idx="19">
                  <c:v>-96.81</c:v>
                </c:pt>
                <c:pt idx="20">
                  <c:v>-102.39</c:v>
                </c:pt>
                <c:pt idx="21">
                  <c:v>-104.17</c:v>
                </c:pt>
                <c:pt idx="22">
                  <c:v>-106.6</c:v>
                </c:pt>
                <c:pt idx="23">
                  <c:v>-85.68</c:v>
                </c:pt>
                <c:pt idx="24">
                  <c:v>-89.09</c:v>
                </c:pt>
                <c:pt idx="25">
                  <c:v>-88.53</c:v>
                </c:pt>
                <c:pt idx="26">
                  <c:v>-85.42</c:v>
                </c:pt>
                <c:pt idx="27">
                  <c:v>-90.14</c:v>
                </c:pt>
                <c:pt idx="28">
                  <c:v>-83.88</c:v>
                </c:pt>
                <c:pt idx="29">
                  <c:v>-91.53</c:v>
                </c:pt>
                <c:pt idx="30">
                  <c:v>-89.38</c:v>
                </c:pt>
                <c:pt idx="31">
                  <c:v>-78.87</c:v>
                </c:pt>
                <c:pt idx="32">
                  <c:v>-85.49</c:v>
                </c:pt>
                <c:pt idx="33">
                  <c:v>-88.74</c:v>
                </c:pt>
                <c:pt idx="34">
                  <c:v>-84.5</c:v>
                </c:pt>
                <c:pt idx="35">
                  <c:v>-82.35</c:v>
                </c:pt>
                <c:pt idx="36">
                  <c:v>-82.33</c:v>
                </c:pt>
                <c:pt idx="37">
                  <c:v>-81.59</c:v>
                </c:pt>
                <c:pt idx="38">
                  <c:v>-78.739999999999995</c:v>
                </c:pt>
                <c:pt idx="39">
                  <c:v>-76.87</c:v>
                </c:pt>
                <c:pt idx="40">
                  <c:v>-75.91</c:v>
                </c:pt>
                <c:pt idx="41">
                  <c:v>-90.63</c:v>
                </c:pt>
                <c:pt idx="42">
                  <c:v>-82.02</c:v>
                </c:pt>
                <c:pt idx="43">
                  <c:v>-84.01</c:v>
                </c:pt>
                <c:pt idx="44">
                  <c:v>-72.150000000000006</c:v>
                </c:pt>
                <c:pt idx="45">
                  <c:v>-67.83</c:v>
                </c:pt>
                <c:pt idx="46">
                  <c:v>-68.13</c:v>
                </c:pt>
                <c:pt idx="47">
                  <c:v>-65.81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02-4F93-874D-30FBD84B1CAA}"/>
            </c:ext>
          </c:extLst>
        </c:ser>
        <c:ser>
          <c:idx val="2"/>
          <c:order val="2"/>
          <c:tx>
            <c:v>CHIMBOTE I 
 L-2215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INTERCONEXIONES!$E$8:$E$55</c:f>
              <c:numCache>
                <c:formatCode>#,##0.00</c:formatCode>
                <c:ptCount val="48"/>
                <c:pt idx="0">
                  <c:v>-56.987400000000001</c:v>
                </c:pt>
                <c:pt idx="1">
                  <c:v>-56.805500000000002</c:v>
                </c:pt>
                <c:pt idx="2">
                  <c:v>-58.5931</c:v>
                </c:pt>
                <c:pt idx="3">
                  <c:v>-61.308900000000001</c:v>
                </c:pt>
                <c:pt idx="4">
                  <c:v>-65.819199999999995</c:v>
                </c:pt>
                <c:pt idx="5">
                  <c:v>-68.659400000000005</c:v>
                </c:pt>
                <c:pt idx="6">
                  <c:v>-61.479199999999999</c:v>
                </c:pt>
                <c:pt idx="7">
                  <c:v>-60.725000000000001</c:v>
                </c:pt>
                <c:pt idx="8">
                  <c:v>-58.154200000000003</c:v>
                </c:pt>
                <c:pt idx="9">
                  <c:v>-59.456200000000003</c:v>
                </c:pt>
                <c:pt idx="10">
                  <c:v>-65.371700000000004</c:v>
                </c:pt>
                <c:pt idx="11">
                  <c:v>-69.414900000000003</c:v>
                </c:pt>
                <c:pt idx="12">
                  <c:v>-63.746299999999998</c:v>
                </c:pt>
                <c:pt idx="13">
                  <c:v>-63.6815</c:v>
                </c:pt>
                <c:pt idx="14">
                  <c:v>-55.920099999999998</c:v>
                </c:pt>
                <c:pt idx="15">
                  <c:v>-63.073799999999999</c:v>
                </c:pt>
                <c:pt idx="16">
                  <c:v>-61.081699999999998</c:v>
                </c:pt>
                <c:pt idx="17">
                  <c:v>-62.379600000000003</c:v>
                </c:pt>
                <c:pt idx="18">
                  <c:v>-63.056100000000001</c:v>
                </c:pt>
                <c:pt idx="19">
                  <c:v>-63.060600000000001</c:v>
                </c:pt>
                <c:pt idx="20">
                  <c:v>-62.142400000000002</c:v>
                </c:pt>
                <c:pt idx="21">
                  <c:v>-70.598600000000005</c:v>
                </c:pt>
                <c:pt idx="22">
                  <c:v>-69.514499999999998</c:v>
                </c:pt>
                <c:pt idx="23">
                  <c:v>-61.9056</c:v>
                </c:pt>
                <c:pt idx="24">
                  <c:v>-67.760599999999997</c:v>
                </c:pt>
                <c:pt idx="25">
                  <c:v>-63.29</c:v>
                </c:pt>
                <c:pt idx="26">
                  <c:v>-64.366600000000005</c:v>
                </c:pt>
                <c:pt idx="27">
                  <c:v>-67.460800000000006</c:v>
                </c:pt>
                <c:pt idx="28">
                  <c:v>-61.144100000000002</c:v>
                </c:pt>
                <c:pt idx="29">
                  <c:v>-65.0227</c:v>
                </c:pt>
                <c:pt idx="30">
                  <c:v>-65.268600000000006</c:v>
                </c:pt>
                <c:pt idx="31">
                  <c:v>-67.393500000000003</c:v>
                </c:pt>
                <c:pt idx="32">
                  <c:v>-77.910399999999996</c:v>
                </c:pt>
                <c:pt idx="33">
                  <c:v>-76.542900000000003</c:v>
                </c:pt>
                <c:pt idx="34">
                  <c:v>-65.207099999999997</c:v>
                </c:pt>
                <c:pt idx="35">
                  <c:v>-58.319499999999998</c:v>
                </c:pt>
                <c:pt idx="36">
                  <c:v>-64.428299999999993</c:v>
                </c:pt>
                <c:pt idx="37">
                  <c:v>-69.603999999999999</c:v>
                </c:pt>
                <c:pt idx="38">
                  <c:v>-66.260599999999997</c:v>
                </c:pt>
                <c:pt idx="39">
                  <c:v>-68.7791</c:v>
                </c:pt>
                <c:pt idx="40">
                  <c:v>-61.952300000000001</c:v>
                </c:pt>
                <c:pt idx="41">
                  <c:v>-67.558400000000006</c:v>
                </c:pt>
                <c:pt idx="42">
                  <c:v>-62.143000000000001</c:v>
                </c:pt>
                <c:pt idx="43">
                  <c:v>-61.3277</c:v>
                </c:pt>
                <c:pt idx="44">
                  <c:v>-51.3371</c:v>
                </c:pt>
                <c:pt idx="45">
                  <c:v>-49.166600000000003</c:v>
                </c:pt>
                <c:pt idx="46">
                  <c:v>-48.776000000000003</c:v>
                </c:pt>
                <c:pt idx="47">
                  <c:v>-54.165199999999999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402-4F93-874D-30FBD84B1CAA}"/>
            </c:ext>
          </c:extLst>
        </c:ser>
        <c:ser>
          <c:idx val="3"/>
          <c:order val="3"/>
          <c:tx>
            <c:v>CHIMBOTE I 
 L-2216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INTERCONEXIONES!$F$8:$F$55</c:f>
              <c:numCache>
                <c:formatCode>#,##0.00</c:formatCode>
                <c:ptCount val="48"/>
                <c:pt idx="0">
                  <c:v>-56.990900000000003</c:v>
                </c:pt>
                <c:pt idx="1">
                  <c:v>-56.454000000000001</c:v>
                </c:pt>
                <c:pt idx="2">
                  <c:v>-57.92</c:v>
                </c:pt>
                <c:pt idx="3">
                  <c:v>-61.6188</c:v>
                </c:pt>
                <c:pt idx="4">
                  <c:v>-65.626499999999993</c:v>
                </c:pt>
                <c:pt idx="5">
                  <c:v>-69.824600000000004</c:v>
                </c:pt>
                <c:pt idx="6">
                  <c:v>-61.459000000000003</c:v>
                </c:pt>
                <c:pt idx="7">
                  <c:v>-60.509900000000002</c:v>
                </c:pt>
                <c:pt idx="8">
                  <c:v>-57.494700000000002</c:v>
                </c:pt>
                <c:pt idx="9">
                  <c:v>-59.536499999999997</c:v>
                </c:pt>
                <c:pt idx="10">
                  <c:v>-65.164400000000001</c:v>
                </c:pt>
                <c:pt idx="11">
                  <c:v>-69.557599999999994</c:v>
                </c:pt>
                <c:pt idx="12">
                  <c:v>-64.439599999999999</c:v>
                </c:pt>
                <c:pt idx="13">
                  <c:v>-63.164299999999997</c:v>
                </c:pt>
                <c:pt idx="14">
                  <c:v>-55.577800000000003</c:v>
                </c:pt>
                <c:pt idx="15">
                  <c:v>-62.499000000000002</c:v>
                </c:pt>
                <c:pt idx="16">
                  <c:v>-60.816000000000003</c:v>
                </c:pt>
                <c:pt idx="17">
                  <c:v>-61.317599999999999</c:v>
                </c:pt>
                <c:pt idx="18">
                  <c:v>-62.9054</c:v>
                </c:pt>
                <c:pt idx="19">
                  <c:v>-63.119300000000003</c:v>
                </c:pt>
                <c:pt idx="20">
                  <c:v>-61.635899999999999</c:v>
                </c:pt>
                <c:pt idx="21">
                  <c:v>-69.950900000000004</c:v>
                </c:pt>
                <c:pt idx="22">
                  <c:v>-68.291399999999996</c:v>
                </c:pt>
                <c:pt idx="23">
                  <c:v>-61.678400000000003</c:v>
                </c:pt>
                <c:pt idx="24">
                  <c:v>-68.690799999999996</c:v>
                </c:pt>
                <c:pt idx="25">
                  <c:v>-63.3934</c:v>
                </c:pt>
                <c:pt idx="26">
                  <c:v>-64.226699999999994</c:v>
                </c:pt>
                <c:pt idx="27">
                  <c:v>-67.294499999999999</c:v>
                </c:pt>
                <c:pt idx="28">
                  <c:v>-61.467599999999997</c:v>
                </c:pt>
                <c:pt idx="29">
                  <c:v>-65.3249</c:v>
                </c:pt>
                <c:pt idx="30">
                  <c:v>-65.160600000000002</c:v>
                </c:pt>
                <c:pt idx="31">
                  <c:v>-67.574799999999996</c:v>
                </c:pt>
                <c:pt idx="32">
                  <c:v>-77.343199999999996</c:v>
                </c:pt>
                <c:pt idx="33">
                  <c:v>-76.135300000000001</c:v>
                </c:pt>
                <c:pt idx="34">
                  <c:v>-64.527000000000001</c:v>
                </c:pt>
                <c:pt idx="35">
                  <c:v>-58.3523</c:v>
                </c:pt>
                <c:pt idx="36">
                  <c:v>-64.0518</c:v>
                </c:pt>
                <c:pt idx="37">
                  <c:v>-69.428299999999993</c:v>
                </c:pt>
                <c:pt idx="38">
                  <c:v>-66.280600000000007</c:v>
                </c:pt>
                <c:pt idx="39">
                  <c:v>-68.540499999999994</c:v>
                </c:pt>
                <c:pt idx="40">
                  <c:v>-62.1205</c:v>
                </c:pt>
                <c:pt idx="41">
                  <c:v>-67.349500000000006</c:v>
                </c:pt>
                <c:pt idx="42">
                  <c:v>-62.419400000000003</c:v>
                </c:pt>
                <c:pt idx="43">
                  <c:v>-61.837400000000002</c:v>
                </c:pt>
                <c:pt idx="44">
                  <c:v>-51.761499999999998</c:v>
                </c:pt>
                <c:pt idx="45">
                  <c:v>-49.053100000000001</c:v>
                </c:pt>
                <c:pt idx="46">
                  <c:v>-48.932200000000002</c:v>
                </c:pt>
                <c:pt idx="47">
                  <c:v>-53.889499999999998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402-4F93-874D-30FBD84B1CAA}"/>
            </c:ext>
          </c:extLst>
        </c:ser>
        <c:ser>
          <c:idx val="4"/>
          <c:order val="4"/>
          <c:tx>
            <c:v>CHIMBOTE NUEVA 
 L-5006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INTERCONEXIONES!$G$8:$G$55</c:f>
              <c:numCache>
                <c:formatCode>#,##0.00</c:formatCode>
                <c:ptCount val="48"/>
                <c:pt idx="0">
                  <c:v>-507.87549999999999</c:v>
                </c:pt>
                <c:pt idx="1">
                  <c:v>-507.90839999999997</c:v>
                </c:pt>
                <c:pt idx="2">
                  <c:v>-520.74329999999998</c:v>
                </c:pt>
                <c:pt idx="3">
                  <c:v>-537.51080000000002</c:v>
                </c:pt>
                <c:pt idx="4">
                  <c:v>-529.54129999999998</c:v>
                </c:pt>
                <c:pt idx="5">
                  <c:v>-513.81979999999999</c:v>
                </c:pt>
                <c:pt idx="6">
                  <c:v>-515.62120000000004</c:v>
                </c:pt>
                <c:pt idx="7">
                  <c:v>-505.51600000000002</c:v>
                </c:pt>
                <c:pt idx="8">
                  <c:v>-503.95639999999997</c:v>
                </c:pt>
                <c:pt idx="9">
                  <c:v>-516.95690000000002</c:v>
                </c:pt>
                <c:pt idx="10">
                  <c:v>-560.1069</c:v>
                </c:pt>
                <c:pt idx="11">
                  <c:v>-577.08130000000006</c:v>
                </c:pt>
                <c:pt idx="12">
                  <c:v>-588.9008</c:v>
                </c:pt>
                <c:pt idx="13">
                  <c:v>-584.36659999999995</c:v>
                </c:pt>
                <c:pt idx="14">
                  <c:v>-547.16729999999995</c:v>
                </c:pt>
                <c:pt idx="15">
                  <c:v>-583.64499999999998</c:v>
                </c:pt>
                <c:pt idx="16">
                  <c:v>-590.26319999999998</c:v>
                </c:pt>
                <c:pt idx="17">
                  <c:v>-605.51379999999995</c:v>
                </c:pt>
                <c:pt idx="18">
                  <c:v>-598.37270000000001</c:v>
                </c:pt>
                <c:pt idx="19">
                  <c:v>-612.43769999999995</c:v>
                </c:pt>
                <c:pt idx="20">
                  <c:v>-599.78369999999995</c:v>
                </c:pt>
                <c:pt idx="21">
                  <c:v>-603.87969999999996</c:v>
                </c:pt>
                <c:pt idx="22">
                  <c:v>-632.01959999999997</c:v>
                </c:pt>
                <c:pt idx="23">
                  <c:v>-582.65650000000005</c:v>
                </c:pt>
                <c:pt idx="24">
                  <c:v>-596.97400000000005</c:v>
                </c:pt>
                <c:pt idx="25">
                  <c:v>-579.76580000000001</c:v>
                </c:pt>
                <c:pt idx="26">
                  <c:v>-567.87379999999996</c:v>
                </c:pt>
                <c:pt idx="27">
                  <c:v>-612.91300000000001</c:v>
                </c:pt>
                <c:pt idx="28">
                  <c:v>-604.0625</c:v>
                </c:pt>
                <c:pt idx="29">
                  <c:v>-600.12220000000002</c:v>
                </c:pt>
                <c:pt idx="30">
                  <c:v>-592.32460000000003</c:v>
                </c:pt>
                <c:pt idx="31">
                  <c:v>-580.55050000000006</c:v>
                </c:pt>
                <c:pt idx="32">
                  <c:v>-586.73220000000003</c:v>
                </c:pt>
                <c:pt idx="33">
                  <c:v>-590.25379999999996</c:v>
                </c:pt>
                <c:pt idx="34">
                  <c:v>-567.94690000000003</c:v>
                </c:pt>
                <c:pt idx="35">
                  <c:v>-574.00670000000002</c:v>
                </c:pt>
                <c:pt idx="36">
                  <c:v>-597.16250000000002</c:v>
                </c:pt>
                <c:pt idx="37">
                  <c:v>-573.05790000000002</c:v>
                </c:pt>
                <c:pt idx="38">
                  <c:v>-559.33029999999997</c:v>
                </c:pt>
                <c:pt idx="39">
                  <c:v>-552.71259999999995</c:v>
                </c:pt>
                <c:pt idx="40">
                  <c:v>-567.13610000000006</c:v>
                </c:pt>
                <c:pt idx="41">
                  <c:v>-612.38120000000004</c:v>
                </c:pt>
                <c:pt idx="42">
                  <c:v>-572.00599999999997</c:v>
                </c:pt>
                <c:pt idx="43">
                  <c:v>-595.21389999999997</c:v>
                </c:pt>
                <c:pt idx="44">
                  <c:v>-528.06579999999997</c:v>
                </c:pt>
                <c:pt idx="45">
                  <c:v>-486.94690000000003</c:v>
                </c:pt>
                <c:pt idx="46">
                  <c:v>-481.56909999999999</c:v>
                </c:pt>
                <c:pt idx="47">
                  <c:v>-490.5204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402-4F93-874D-30FBD84B1C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INTERCONEXIÓN ENTRE SISTEMAS OPERATIVOS 
 CENTRO - SUR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CAMPO ARMIÑO 
 L-2051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INTERCONEXIONES!$I$8:$I$55</c:f>
              <c:numCache>
                <c:formatCode>#,##0.00</c:formatCode>
                <c:ptCount val="48"/>
                <c:pt idx="0">
                  <c:v>162.8092</c:v>
                </c:pt>
                <c:pt idx="1">
                  <c:v>163.17179999999999</c:v>
                </c:pt>
                <c:pt idx="2">
                  <c:v>166.22130000000001</c:v>
                </c:pt>
                <c:pt idx="3">
                  <c:v>165.7971</c:v>
                </c:pt>
                <c:pt idx="4">
                  <c:v>161.30860000000001</c:v>
                </c:pt>
                <c:pt idx="5">
                  <c:v>160.4255</c:v>
                </c:pt>
                <c:pt idx="6">
                  <c:v>163.8853</c:v>
                </c:pt>
                <c:pt idx="7">
                  <c:v>165.27430000000001</c:v>
                </c:pt>
                <c:pt idx="8">
                  <c:v>163.7526</c:v>
                </c:pt>
                <c:pt idx="9">
                  <c:v>165.65629999999999</c:v>
                </c:pt>
                <c:pt idx="10">
                  <c:v>164.59620000000001</c:v>
                </c:pt>
                <c:pt idx="11">
                  <c:v>161.5154</c:v>
                </c:pt>
                <c:pt idx="12">
                  <c:v>160.3777</c:v>
                </c:pt>
                <c:pt idx="13">
                  <c:v>150.66409999999999</c:v>
                </c:pt>
                <c:pt idx="14">
                  <c:v>138.79169999999999</c:v>
                </c:pt>
                <c:pt idx="15">
                  <c:v>141.43539999999999</c:v>
                </c:pt>
                <c:pt idx="16">
                  <c:v>121.33110000000001</c:v>
                </c:pt>
                <c:pt idx="17">
                  <c:v>128.7706</c:v>
                </c:pt>
                <c:pt idx="18">
                  <c:v>127.6087</c:v>
                </c:pt>
                <c:pt idx="19">
                  <c:v>135.94220000000001</c:v>
                </c:pt>
                <c:pt idx="20">
                  <c:v>138.76230000000001</c:v>
                </c:pt>
                <c:pt idx="21">
                  <c:v>125.5568</c:v>
                </c:pt>
                <c:pt idx="22">
                  <c:v>116.58920000000001</c:v>
                </c:pt>
                <c:pt idx="23">
                  <c:v>114.08159999999999</c:v>
                </c:pt>
                <c:pt idx="24">
                  <c:v>122.4727</c:v>
                </c:pt>
                <c:pt idx="25">
                  <c:v>123.3455</c:v>
                </c:pt>
                <c:pt idx="26">
                  <c:v>121.1725</c:v>
                </c:pt>
                <c:pt idx="27">
                  <c:v>127.1277</c:v>
                </c:pt>
                <c:pt idx="28">
                  <c:v>135.2441</c:v>
                </c:pt>
                <c:pt idx="29">
                  <c:v>146.55459999999999</c:v>
                </c:pt>
                <c:pt idx="30">
                  <c:v>156.8083</c:v>
                </c:pt>
                <c:pt idx="31">
                  <c:v>155.7131</c:v>
                </c:pt>
                <c:pt idx="32">
                  <c:v>157.84129999999999</c:v>
                </c:pt>
                <c:pt idx="33">
                  <c:v>166.96350000000001</c:v>
                </c:pt>
                <c:pt idx="34">
                  <c:v>179.3374</c:v>
                </c:pt>
                <c:pt idx="35">
                  <c:v>175.821</c:v>
                </c:pt>
                <c:pt idx="36">
                  <c:v>162.14850000000001</c:v>
                </c:pt>
                <c:pt idx="37">
                  <c:v>158.2432</c:v>
                </c:pt>
                <c:pt idx="38">
                  <c:v>157.68700000000001</c:v>
                </c:pt>
                <c:pt idx="39">
                  <c:v>162.40539999999999</c:v>
                </c:pt>
                <c:pt idx="40">
                  <c:v>159.88249999999999</c:v>
                </c:pt>
                <c:pt idx="41">
                  <c:v>158.9503</c:v>
                </c:pt>
                <c:pt idx="42">
                  <c:v>159.99700000000001</c:v>
                </c:pt>
                <c:pt idx="43">
                  <c:v>157.22970000000001</c:v>
                </c:pt>
                <c:pt idx="44">
                  <c:v>156.57830000000001</c:v>
                </c:pt>
                <c:pt idx="45">
                  <c:v>153.96539999999999</c:v>
                </c:pt>
                <c:pt idx="46">
                  <c:v>149.9111</c:v>
                </c:pt>
                <c:pt idx="47">
                  <c:v>158.92189999999999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B5-4181-A955-AA04D9819561}"/>
            </c:ext>
          </c:extLst>
        </c:ser>
        <c:ser>
          <c:idx val="1"/>
          <c:order val="1"/>
          <c:tx>
            <c:v>CAMPO ARMIÑO 
 L-2052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INTERCONEXIONES!$J$8:$J$55</c:f>
              <c:numCache>
                <c:formatCode>#,##0.00</c:formatCode>
                <c:ptCount val="48"/>
                <c:pt idx="0">
                  <c:v>161.80950000000001</c:v>
                </c:pt>
                <c:pt idx="1">
                  <c:v>164.26349999999999</c:v>
                </c:pt>
                <c:pt idx="2">
                  <c:v>164.89510000000001</c:v>
                </c:pt>
                <c:pt idx="3">
                  <c:v>165.7542</c:v>
                </c:pt>
                <c:pt idx="4">
                  <c:v>161.23240000000001</c:v>
                </c:pt>
                <c:pt idx="5">
                  <c:v>160.85130000000001</c:v>
                </c:pt>
                <c:pt idx="6">
                  <c:v>165.44479999999999</c:v>
                </c:pt>
                <c:pt idx="7">
                  <c:v>163.83500000000001</c:v>
                </c:pt>
                <c:pt idx="8">
                  <c:v>162.5454</c:v>
                </c:pt>
                <c:pt idx="9">
                  <c:v>166.2415</c:v>
                </c:pt>
                <c:pt idx="10">
                  <c:v>165.7989</c:v>
                </c:pt>
                <c:pt idx="11">
                  <c:v>160.90600000000001</c:v>
                </c:pt>
                <c:pt idx="12">
                  <c:v>161.5154</c:v>
                </c:pt>
                <c:pt idx="13">
                  <c:v>150.9359</c:v>
                </c:pt>
                <c:pt idx="14">
                  <c:v>140.32149999999999</c:v>
                </c:pt>
                <c:pt idx="15">
                  <c:v>142.02420000000001</c:v>
                </c:pt>
                <c:pt idx="16">
                  <c:v>122.6002</c:v>
                </c:pt>
                <c:pt idx="17">
                  <c:v>130.60130000000001</c:v>
                </c:pt>
                <c:pt idx="18">
                  <c:v>127.41589999999999</c:v>
                </c:pt>
                <c:pt idx="19">
                  <c:v>134.19970000000001</c:v>
                </c:pt>
                <c:pt idx="20">
                  <c:v>138.60079999999999</c:v>
                </c:pt>
                <c:pt idx="21">
                  <c:v>126.15</c:v>
                </c:pt>
                <c:pt idx="22">
                  <c:v>115.63979999999999</c:v>
                </c:pt>
                <c:pt idx="23">
                  <c:v>114.3381</c:v>
                </c:pt>
                <c:pt idx="24">
                  <c:v>123.21510000000001</c:v>
                </c:pt>
                <c:pt idx="25">
                  <c:v>122.42400000000001</c:v>
                </c:pt>
                <c:pt idx="26">
                  <c:v>121.0984</c:v>
                </c:pt>
                <c:pt idx="27">
                  <c:v>127.55110000000001</c:v>
                </c:pt>
                <c:pt idx="28">
                  <c:v>134.18340000000001</c:v>
                </c:pt>
                <c:pt idx="29">
                  <c:v>146.65</c:v>
                </c:pt>
                <c:pt idx="30">
                  <c:v>155.26679999999999</c:v>
                </c:pt>
                <c:pt idx="31">
                  <c:v>156.23490000000001</c:v>
                </c:pt>
                <c:pt idx="32">
                  <c:v>160.05189999999999</c:v>
                </c:pt>
                <c:pt idx="33">
                  <c:v>166.8443</c:v>
                </c:pt>
                <c:pt idx="34">
                  <c:v>176.77279999999999</c:v>
                </c:pt>
                <c:pt idx="35">
                  <c:v>176.81649999999999</c:v>
                </c:pt>
                <c:pt idx="36">
                  <c:v>161.95830000000001</c:v>
                </c:pt>
                <c:pt idx="37">
                  <c:v>159.48390000000001</c:v>
                </c:pt>
                <c:pt idx="38">
                  <c:v>158.2886</c:v>
                </c:pt>
                <c:pt idx="39">
                  <c:v>160.95429999999999</c:v>
                </c:pt>
                <c:pt idx="40">
                  <c:v>159.99639999999999</c:v>
                </c:pt>
                <c:pt idx="41">
                  <c:v>159.08179999999999</c:v>
                </c:pt>
                <c:pt idx="42">
                  <c:v>159.27590000000001</c:v>
                </c:pt>
                <c:pt idx="43">
                  <c:v>156.65430000000001</c:v>
                </c:pt>
                <c:pt idx="44">
                  <c:v>158.1833</c:v>
                </c:pt>
                <c:pt idx="45">
                  <c:v>154.6559</c:v>
                </c:pt>
                <c:pt idx="46">
                  <c:v>149.59739999999999</c:v>
                </c:pt>
                <c:pt idx="47">
                  <c:v>157.55090000000001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B5-4181-A955-AA04D9819561}"/>
            </c:ext>
          </c:extLst>
        </c:ser>
        <c:ser>
          <c:idx val="2"/>
          <c:order val="2"/>
          <c:tx>
            <c:v>POROMA 
 L-5033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INTERCONEXIONES!$K$8:$K$55</c:f>
              <c:numCache>
                <c:formatCode>#,##0.00</c:formatCode>
                <c:ptCount val="48"/>
                <c:pt idx="0">
                  <c:v>538.58510000000001</c:v>
                </c:pt>
                <c:pt idx="1">
                  <c:v>546.00509999999997</c:v>
                </c:pt>
                <c:pt idx="2">
                  <c:v>542.86869999999999</c:v>
                </c:pt>
                <c:pt idx="3">
                  <c:v>551.81010000000003</c:v>
                </c:pt>
                <c:pt idx="4">
                  <c:v>531.20159999999998</c:v>
                </c:pt>
                <c:pt idx="5">
                  <c:v>530.70529999999997</c:v>
                </c:pt>
                <c:pt idx="6">
                  <c:v>535.65909999999997</c:v>
                </c:pt>
                <c:pt idx="7">
                  <c:v>533.72519999999997</c:v>
                </c:pt>
                <c:pt idx="8">
                  <c:v>548.93179999999995</c:v>
                </c:pt>
                <c:pt idx="9">
                  <c:v>545.93679999999995</c:v>
                </c:pt>
                <c:pt idx="10">
                  <c:v>548.37549999999999</c:v>
                </c:pt>
                <c:pt idx="11">
                  <c:v>519.97339999999997</c:v>
                </c:pt>
                <c:pt idx="12">
                  <c:v>516.74670000000003</c:v>
                </c:pt>
                <c:pt idx="13">
                  <c:v>475.24090000000001</c:v>
                </c:pt>
                <c:pt idx="14">
                  <c:v>411.02569999999997</c:v>
                </c:pt>
                <c:pt idx="15">
                  <c:v>416.58769999999998</c:v>
                </c:pt>
                <c:pt idx="16">
                  <c:v>319.77809999999999</c:v>
                </c:pt>
                <c:pt idx="17">
                  <c:v>349.50099999999998</c:v>
                </c:pt>
                <c:pt idx="18">
                  <c:v>332.6592</c:v>
                </c:pt>
                <c:pt idx="19">
                  <c:v>381.37380000000002</c:v>
                </c:pt>
                <c:pt idx="20">
                  <c:v>373.14179999999999</c:v>
                </c:pt>
                <c:pt idx="21">
                  <c:v>315.62299999999999</c:v>
                </c:pt>
                <c:pt idx="22">
                  <c:v>281.334</c:v>
                </c:pt>
                <c:pt idx="23">
                  <c:v>331.94450000000001</c:v>
                </c:pt>
                <c:pt idx="24">
                  <c:v>378.46019999999999</c:v>
                </c:pt>
                <c:pt idx="25">
                  <c:v>375.07900000000001</c:v>
                </c:pt>
                <c:pt idx="26">
                  <c:v>372.37799999999999</c:v>
                </c:pt>
                <c:pt idx="27">
                  <c:v>374.65440000000001</c:v>
                </c:pt>
                <c:pt idx="28">
                  <c:v>391.01949999999999</c:v>
                </c:pt>
                <c:pt idx="29">
                  <c:v>441.49990000000003</c:v>
                </c:pt>
                <c:pt idx="30">
                  <c:v>491.49239999999998</c:v>
                </c:pt>
                <c:pt idx="31">
                  <c:v>530.60979999999995</c:v>
                </c:pt>
                <c:pt idx="32">
                  <c:v>577.49429999999995</c:v>
                </c:pt>
                <c:pt idx="33">
                  <c:v>608.03430000000003</c:v>
                </c:pt>
                <c:pt idx="34">
                  <c:v>638.01589999999999</c:v>
                </c:pt>
                <c:pt idx="35">
                  <c:v>617.7989</c:v>
                </c:pt>
                <c:pt idx="36">
                  <c:v>536.44190000000003</c:v>
                </c:pt>
                <c:pt idx="37">
                  <c:v>527.48580000000004</c:v>
                </c:pt>
                <c:pt idx="38">
                  <c:v>525.91</c:v>
                </c:pt>
                <c:pt idx="39">
                  <c:v>536.18939999999998</c:v>
                </c:pt>
                <c:pt idx="40">
                  <c:v>536.03779999999995</c:v>
                </c:pt>
                <c:pt idx="41">
                  <c:v>538.38819999999998</c:v>
                </c:pt>
                <c:pt idx="42">
                  <c:v>526.06889999999999</c:v>
                </c:pt>
                <c:pt idx="43">
                  <c:v>512.08309999999994</c:v>
                </c:pt>
                <c:pt idx="44">
                  <c:v>518.59559999999999</c:v>
                </c:pt>
                <c:pt idx="45">
                  <c:v>512.0874</c:v>
                </c:pt>
                <c:pt idx="46">
                  <c:v>505.30720000000002</c:v>
                </c:pt>
                <c:pt idx="47">
                  <c:v>533.59770000000003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6B5-4181-A955-AA04D9819561}"/>
            </c:ext>
          </c:extLst>
        </c:ser>
        <c:ser>
          <c:idx val="3"/>
          <c:order val="3"/>
          <c:tx>
            <c:v>POROMA 
 L-5034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INTERCONEXIONES!$L$8:$L$55</c:f>
              <c:numCache>
                <c:formatCode>#,##0.00</c:formatCode>
                <c:ptCount val="48"/>
                <c:pt idx="0">
                  <c:v>430.09230000000002</c:v>
                </c:pt>
                <c:pt idx="1">
                  <c:v>434.81659999999999</c:v>
                </c:pt>
                <c:pt idx="2">
                  <c:v>435.1848</c:v>
                </c:pt>
                <c:pt idx="3">
                  <c:v>443.26319999999998</c:v>
                </c:pt>
                <c:pt idx="4">
                  <c:v>431.57650000000001</c:v>
                </c:pt>
                <c:pt idx="5">
                  <c:v>428.26440000000002</c:v>
                </c:pt>
                <c:pt idx="6">
                  <c:v>423.80169999999998</c:v>
                </c:pt>
                <c:pt idx="7">
                  <c:v>432.46269999999998</c:v>
                </c:pt>
                <c:pt idx="8">
                  <c:v>438.86939999999998</c:v>
                </c:pt>
                <c:pt idx="9">
                  <c:v>441.37939999999998</c:v>
                </c:pt>
                <c:pt idx="10">
                  <c:v>439.6463</c:v>
                </c:pt>
                <c:pt idx="11">
                  <c:v>427.16199999999998</c:v>
                </c:pt>
                <c:pt idx="12">
                  <c:v>415.71210000000002</c:v>
                </c:pt>
                <c:pt idx="13">
                  <c:v>384.44799999999998</c:v>
                </c:pt>
                <c:pt idx="14">
                  <c:v>322.41199999999998</c:v>
                </c:pt>
                <c:pt idx="15">
                  <c:v>331.13490000000002</c:v>
                </c:pt>
                <c:pt idx="16">
                  <c:v>232.8426</c:v>
                </c:pt>
                <c:pt idx="17">
                  <c:v>260.3322</c:v>
                </c:pt>
                <c:pt idx="18">
                  <c:v>246.8854</c:v>
                </c:pt>
                <c:pt idx="19">
                  <c:v>285.94549999999998</c:v>
                </c:pt>
                <c:pt idx="20">
                  <c:v>284.37169999999998</c:v>
                </c:pt>
                <c:pt idx="21">
                  <c:v>238.97329999999999</c:v>
                </c:pt>
                <c:pt idx="22">
                  <c:v>210.65129999999999</c:v>
                </c:pt>
                <c:pt idx="23">
                  <c:v>247.92019999999999</c:v>
                </c:pt>
                <c:pt idx="24">
                  <c:v>287.52440000000001</c:v>
                </c:pt>
                <c:pt idx="25">
                  <c:v>288.80669999999998</c:v>
                </c:pt>
                <c:pt idx="26">
                  <c:v>283.14210000000003</c:v>
                </c:pt>
                <c:pt idx="27">
                  <c:v>286.41359999999997</c:v>
                </c:pt>
                <c:pt idx="28">
                  <c:v>297.39729999999997</c:v>
                </c:pt>
                <c:pt idx="29">
                  <c:v>343.83929999999998</c:v>
                </c:pt>
                <c:pt idx="30">
                  <c:v>378.971</c:v>
                </c:pt>
                <c:pt idx="31">
                  <c:v>422.05079999999998</c:v>
                </c:pt>
                <c:pt idx="32">
                  <c:v>453.94839999999999</c:v>
                </c:pt>
                <c:pt idx="33">
                  <c:v>468.9778</c:v>
                </c:pt>
                <c:pt idx="34">
                  <c:v>499.75729999999999</c:v>
                </c:pt>
                <c:pt idx="35">
                  <c:v>483.65629999999999</c:v>
                </c:pt>
                <c:pt idx="36">
                  <c:v>428.04329999999999</c:v>
                </c:pt>
                <c:pt idx="37">
                  <c:v>418.45049999999998</c:v>
                </c:pt>
                <c:pt idx="38">
                  <c:v>424.67500000000001</c:v>
                </c:pt>
                <c:pt idx="39">
                  <c:v>426.84219999999999</c:v>
                </c:pt>
                <c:pt idx="40">
                  <c:v>427.92079999999999</c:v>
                </c:pt>
                <c:pt idx="41">
                  <c:v>429.87860000000001</c:v>
                </c:pt>
                <c:pt idx="42">
                  <c:v>425.87900000000002</c:v>
                </c:pt>
                <c:pt idx="43">
                  <c:v>409.24849999999998</c:v>
                </c:pt>
                <c:pt idx="44">
                  <c:v>414.83949999999999</c:v>
                </c:pt>
                <c:pt idx="45">
                  <c:v>410.29140000000001</c:v>
                </c:pt>
                <c:pt idx="46">
                  <c:v>409.96519999999998</c:v>
                </c:pt>
                <c:pt idx="47">
                  <c:v>427.69319999999999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6B5-4181-A955-AA04D98195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s-MX"/>
              <a:t>
              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EJECUTADA</c:v>
          </c:tx>
          <c:marker>
            <c:symbol val="none"/>
          </c:marker>
          <c:cat>
            <c:strRef>
              <c:f>DESV_DEMANDA_PRONOS!$C$7:$C$54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DESV_DEMANDA_PRONOS!$D$7:$D$54</c:f>
              <c:numCache>
                <c:formatCode>#,##0.0</c:formatCode>
                <c:ptCount val="48"/>
                <c:pt idx="0">
                  <c:v>6753.1</c:v>
                </c:pt>
                <c:pt idx="1">
                  <c:v>6619.1</c:v>
                </c:pt>
                <c:pt idx="2">
                  <c:v>6566</c:v>
                </c:pt>
                <c:pt idx="3">
                  <c:v>6512.6</c:v>
                </c:pt>
                <c:pt idx="4">
                  <c:v>6539.3</c:v>
                </c:pt>
                <c:pt idx="5">
                  <c:v>6480.3</c:v>
                </c:pt>
                <c:pt idx="6">
                  <c:v>6387.2</c:v>
                </c:pt>
                <c:pt idx="7">
                  <c:v>6475.4</c:v>
                </c:pt>
                <c:pt idx="8">
                  <c:v>6551.8</c:v>
                </c:pt>
                <c:pt idx="9">
                  <c:v>6593.6</c:v>
                </c:pt>
                <c:pt idx="10">
                  <c:v>6733.9</c:v>
                </c:pt>
                <c:pt idx="11">
                  <c:v>6912</c:v>
                </c:pt>
                <c:pt idx="12">
                  <c:v>7057.3</c:v>
                </c:pt>
                <c:pt idx="13">
                  <c:v>7069.1</c:v>
                </c:pt>
                <c:pt idx="14">
                  <c:v>7399</c:v>
                </c:pt>
                <c:pt idx="15">
                  <c:v>7489.6</c:v>
                </c:pt>
                <c:pt idx="16">
                  <c:v>7620.2</c:v>
                </c:pt>
                <c:pt idx="17">
                  <c:v>7671.8</c:v>
                </c:pt>
                <c:pt idx="18">
                  <c:v>7889.7</c:v>
                </c:pt>
                <c:pt idx="19">
                  <c:v>7867</c:v>
                </c:pt>
                <c:pt idx="20">
                  <c:v>7963.5</c:v>
                </c:pt>
                <c:pt idx="21">
                  <c:v>7985.5</c:v>
                </c:pt>
                <c:pt idx="22">
                  <c:v>8063.3</c:v>
                </c:pt>
                <c:pt idx="23">
                  <c:v>7938.9</c:v>
                </c:pt>
                <c:pt idx="24">
                  <c:v>7771.1</c:v>
                </c:pt>
                <c:pt idx="25">
                  <c:v>7843.5</c:v>
                </c:pt>
                <c:pt idx="26">
                  <c:v>7733.8</c:v>
                </c:pt>
                <c:pt idx="27">
                  <c:v>7699.6</c:v>
                </c:pt>
                <c:pt idx="28">
                  <c:v>8003.3</c:v>
                </c:pt>
                <c:pt idx="29">
                  <c:v>8004.9</c:v>
                </c:pt>
                <c:pt idx="30">
                  <c:v>7996.7</c:v>
                </c:pt>
                <c:pt idx="31">
                  <c:v>7995.1</c:v>
                </c:pt>
                <c:pt idx="32">
                  <c:v>8003.2</c:v>
                </c:pt>
                <c:pt idx="33">
                  <c:v>8008.1</c:v>
                </c:pt>
                <c:pt idx="34">
                  <c:v>7985.3</c:v>
                </c:pt>
                <c:pt idx="35">
                  <c:v>7857.2</c:v>
                </c:pt>
                <c:pt idx="36">
                  <c:v>8017.4</c:v>
                </c:pt>
                <c:pt idx="37">
                  <c:v>7970.6</c:v>
                </c:pt>
                <c:pt idx="38">
                  <c:v>7945.8</c:v>
                </c:pt>
                <c:pt idx="39">
                  <c:v>7953.4</c:v>
                </c:pt>
                <c:pt idx="40">
                  <c:v>7940.6</c:v>
                </c:pt>
                <c:pt idx="41">
                  <c:v>7884.5</c:v>
                </c:pt>
                <c:pt idx="42">
                  <c:v>7778.2</c:v>
                </c:pt>
                <c:pt idx="43">
                  <c:v>7756</c:v>
                </c:pt>
                <c:pt idx="44">
                  <c:v>7534.6</c:v>
                </c:pt>
                <c:pt idx="45">
                  <c:v>7286.9</c:v>
                </c:pt>
                <c:pt idx="46">
                  <c:v>7049</c:v>
                </c:pt>
                <c:pt idx="47">
                  <c:v>6990.1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6D-49DD-A013-33CD0A901153}"/>
            </c:ext>
          </c:extLst>
        </c:ser>
        <c:ser>
          <c:idx val="1"/>
          <c:order val="1"/>
          <c:tx>
            <c:v>PROG. DIARA</c:v>
          </c:tx>
          <c:marker>
            <c:symbol val="none"/>
          </c:marker>
          <c:cat>
            <c:strRef>
              <c:f>DESV_DEMANDA_PRONOS!$C$7:$C$54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DESV_DEMANDA_PRONOS!$E$7:$E$54</c:f>
              <c:numCache>
                <c:formatCode>#,##0.0</c:formatCode>
                <c:ptCount val="48"/>
                <c:pt idx="0">
                  <c:v>6843.6838900000002</c:v>
                </c:pt>
                <c:pt idx="1">
                  <c:v>6754.43869</c:v>
                </c:pt>
                <c:pt idx="2">
                  <c:v>6669.4236300000002</c:v>
                </c:pt>
                <c:pt idx="3">
                  <c:v>6608.5919400000002</c:v>
                </c:pt>
                <c:pt idx="4">
                  <c:v>6537.6726200000003</c:v>
                </c:pt>
                <c:pt idx="5">
                  <c:v>6484.4978199999996</c:v>
                </c:pt>
                <c:pt idx="6">
                  <c:v>6469.1014400000004</c:v>
                </c:pt>
                <c:pt idx="7">
                  <c:v>6466.9079199999996</c:v>
                </c:pt>
                <c:pt idx="8">
                  <c:v>6502.2688500000004</c:v>
                </c:pt>
                <c:pt idx="9">
                  <c:v>6567.2759400000004</c:v>
                </c:pt>
                <c:pt idx="10">
                  <c:v>6721.63778</c:v>
                </c:pt>
                <c:pt idx="11">
                  <c:v>6848.8794099999996</c:v>
                </c:pt>
                <c:pt idx="12">
                  <c:v>6990.5808500000003</c:v>
                </c:pt>
                <c:pt idx="13">
                  <c:v>7051.6309099999999</c:v>
                </c:pt>
                <c:pt idx="14">
                  <c:v>7194.5235000000002</c:v>
                </c:pt>
                <c:pt idx="15">
                  <c:v>7306.9928900000004</c:v>
                </c:pt>
                <c:pt idx="16">
                  <c:v>7546.3497699999998</c:v>
                </c:pt>
                <c:pt idx="17">
                  <c:v>7691.4684600000001</c:v>
                </c:pt>
                <c:pt idx="18">
                  <c:v>7812.5936899999997</c:v>
                </c:pt>
                <c:pt idx="19">
                  <c:v>7908.0101999999997</c:v>
                </c:pt>
                <c:pt idx="20">
                  <c:v>8011.6886699999995</c:v>
                </c:pt>
                <c:pt idx="21">
                  <c:v>8080.3366400000004</c:v>
                </c:pt>
                <c:pt idx="22">
                  <c:v>8147.3631100000002</c:v>
                </c:pt>
                <c:pt idx="23">
                  <c:v>8168.26703</c:v>
                </c:pt>
                <c:pt idx="24">
                  <c:v>8104.5144</c:v>
                </c:pt>
                <c:pt idx="25">
                  <c:v>8018.6822300000003</c:v>
                </c:pt>
                <c:pt idx="26">
                  <c:v>7982.473</c:v>
                </c:pt>
                <c:pt idx="27">
                  <c:v>8041.5551599999999</c:v>
                </c:pt>
                <c:pt idx="28">
                  <c:v>8167.9771899999996</c:v>
                </c:pt>
                <c:pt idx="29">
                  <c:v>8182.3063700000002</c:v>
                </c:pt>
                <c:pt idx="30">
                  <c:v>8180.8714200000004</c:v>
                </c:pt>
                <c:pt idx="31">
                  <c:v>8135.0911900000001</c:v>
                </c:pt>
                <c:pt idx="32">
                  <c:v>8140.4904500000002</c:v>
                </c:pt>
                <c:pt idx="33">
                  <c:v>8104.4026100000001</c:v>
                </c:pt>
                <c:pt idx="34">
                  <c:v>8090.8179899999996</c:v>
                </c:pt>
                <c:pt idx="35">
                  <c:v>8099.0776999999998</c:v>
                </c:pt>
                <c:pt idx="36">
                  <c:v>8066.2152599999999</c:v>
                </c:pt>
                <c:pt idx="37">
                  <c:v>8007.5241500000002</c:v>
                </c:pt>
                <c:pt idx="38">
                  <c:v>7976.3786399999999</c:v>
                </c:pt>
                <c:pt idx="39">
                  <c:v>7952.5189200000004</c:v>
                </c:pt>
                <c:pt idx="40">
                  <c:v>7879.3714399999999</c:v>
                </c:pt>
                <c:pt idx="41">
                  <c:v>7855.0866500000002</c:v>
                </c:pt>
                <c:pt idx="42">
                  <c:v>7810.1457</c:v>
                </c:pt>
                <c:pt idx="43">
                  <c:v>7772.5967899999996</c:v>
                </c:pt>
                <c:pt idx="44">
                  <c:v>7670.99964</c:v>
                </c:pt>
                <c:pt idx="45">
                  <c:v>7445.40888</c:v>
                </c:pt>
                <c:pt idx="46">
                  <c:v>7255.7773999999999</c:v>
                </c:pt>
                <c:pt idx="47">
                  <c:v>7088.5482700000002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6D-49DD-A013-33CD0A9011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s-MX"/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s-MX"/>
              <a:t>COSTO TOTAL DE LA OPERACIÓN POR DíA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Costo Total Ejecutado</c:v>
          </c:tx>
          <c:invertIfNegative val="0"/>
          <c:cat>
            <c:strRef>
              <c:f>COSTO_OPE_EJEC!$B$8:$B$15</c:f>
              <c:strCache>
                <c:ptCount val="8"/>
                <c:pt idx="0">
                  <c:v>MAR 2</c:v>
                </c:pt>
                <c:pt idx="1">
                  <c:v>MIE 3</c:v>
                </c:pt>
                <c:pt idx="2">
                  <c:v>JUE 4</c:v>
                </c:pt>
                <c:pt idx="3">
                  <c:v>VIE 5</c:v>
                </c:pt>
                <c:pt idx="4">
                  <c:v>SAB 6</c:v>
                </c:pt>
                <c:pt idx="5">
                  <c:v>DOM 7</c:v>
                </c:pt>
                <c:pt idx="6">
                  <c:v>LUN 8</c:v>
                </c:pt>
                <c:pt idx="7">
                  <c:v>MAR 9</c:v>
                </c:pt>
              </c:strCache>
            </c:strRef>
          </c:cat>
          <c:val>
            <c:numRef>
              <c:f>COSTO_OPE_EJEC!$C$8:$C$15</c:f>
              <c:numCache>
                <c:formatCode>#,##0.0</c:formatCode>
                <c:ptCount val="8"/>
                <c:pt idx="0">
                  <c:v>7673247.9661999997</c:v>
                </c:pt>
                <c:pt idx="1">
                  <c:v>10719361.77465</c:v>
                </c:pt>
                <c:pt idx="2">
                  <c:v>10518226.80587</c:v>
                </c:pt>
                <c:pt idx="3">
                  <c:v>9914407.2191700004</c:v>
                </c:pt>
                <c:pt idx="4">
                  <c:v>7246229.8260000004</c:v>
                </c:pt>
                <c:pt idx="5">
                  <c:v>7437230.9910899997</c:v>
                </c:pt>
                <c:pt idx="6">
                  <c:v>8417174.14267</c:v>
                </c:pt>
                <c:pt idx="7">
                  <c:v>8520622.07467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B5-4006-9A7A-8DC474619524}"/>
            </c:ext>
          </c:extLst>
        </c:ser>
        <c:ser>
          <c:idx val="1"/>
          <c:order val="1"/>
          <c:tx>
            <c:v>Costo Total Programado</c:v>
          </c:tx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0"/>
            <c:showCatName val="1"/>
            <c:showSerName val="0"/>
            <c:showPercent val="0"/>
            <c:showBubbleSize val="0"/>
            <c:separator>
           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COSTO_OPE_EJEC!$E$8:$E$15</c:f>
              <c:numCache>
                <c:formatCode>#,##0.00%</c:formatCode>
                <c:ptCount val="8"/>
                <c:pt idx="0">
                  <c:v>6.4690610816187141E-2</c:v>
                </c:pt>
                <c:pt idx="1">
                  <c:v>0.33023700722559129</c:v>
                </c:pt>
                <c:pt idx="2">
                  <c:v>0.15524967442691129</c:v>
                </c:pt>
                <c:pt idx="3">
                  <c:v>0.10010467923718572</c:v>
                </c:pt>
                <c:pt idx="4">
                  <c:v>-4.8154629613377312E-2</c:v>
                </c:pt>
                <c:pt idx="5">
                  <c:v>3.6478344264069915E-2</c:v>
                </c:pt>
                <c:pt idx="6">
                  <c:v>-7.1071885418374614E-2</c:v>
                </c:pt>
                <c:pt idx="7">
                  <c:v>1.4244094572285806E-2</c:v>
                </c:pt>
              </c:numCache>
            </c:numRef>
          </c:cat>
          <c:val>
            <c:numRef>
              <c:f>COSTO_OPE_EJEC!$D$8:$D$15</c:f>
              <c:numCache>
                <c:formatCode>#,##0.0</c:formatCode>
                <c:ptCount val="8"/>
                <c:pt idx="0">
                  <c:v>7207021.3527268004</c:v>
                </c:pt>
                <c:pt idx="1">
                  <c:v>8058234.5224380996</c:v>
                </c:pt>
                <c:pt idx="2">
                  <c:v>9104721.7226768006</c:v>
                </c:pt>
                <c:pt idx="3">
                  <c:v>9012239.8407074008</c:v>
                </c:pt>
                <c:pt idx="4">
                  <c:v>7612822.4724744</c:v>
                </c:pt>
                <c:pt idx="5">
                  <c:v>7175481.3134765998</c:v>
                </c:pt>
                <c:pt idx="6">
                  <c:v>9061168.4699207991</c:v>
                </c:pt>
                <c:pt idx="7">
                  <c:v>8400958.0339368004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B5-4006-9A7A-8DC4746195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s-MX"/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image" Target="../media/image1.jpg"/><Relationship Id="rId4" Type="http://schemas.openxmlformats.org/officeDocument/2006/relationships/chart" Target="../charts/chart5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0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1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4" Type="http://schemas.openxmlformats.org/officeDocument/2006/relationships/image" Target="../media/image1.jp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7.xml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8.xml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571500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" name="pic0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" name="pic0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5" name="pic01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64</xdr:row>
      <xdr:rowOff>0</xdr:rowOff>
    </xdr:from>
    <xdr:to>
      <xdr:col>15</xdr:col>
      <xdr:colOff>95250</xdr:colOff>
      <xdr:row>94</xdr:row>
      <xdr:rowOff>0</xdr:rowOff>
    </xdr:to>
    <xdr:graphicFrame macro="">
      <xdr:nvGraphicFramePr>
        <xdr:cNvPr id="6" name="grafDemandaPorAreaSEIN1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8" name="pic01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67</xdr:row>
      <xdr:rowOff>0</xdr:rowOff>
    </xdr:from>
    <xdr:to>
      <xdr:col>13</xdr:col>
      <xdr:colOff>742950</xdr:colOff>
      <xdr:row>103</xdr:row>
      <xdr:rowOff>0</xdr:rowOff>
    </xdr:to>
    <xdr:graphicFrame macro="">
      <xdr:nvGraphicFramePr>
        <xdr:cNvPr id="9" name="grafGrandesUsuariosNor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67</xdr:row>
      <xdr:rowOff>0</xdr:rowOff>
    </xdr:from>
    <xdr:to>
      <xdr:col>25</xdr:col>
      <xdr:colOff>742950</xdr:colOff>
      <xdr:row>103</xdr:row>
      <xdr:rowOff>0</xdr:rowOff>
    </xdr:to>
    <xdr:graphicFrame macro="">
      <xdr:nvGraphicFramePr>
        <xdr:cNvPr id="10" name="grafGrandesUsuariosCen1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0</xdr:colOff>
      <xdr:row>67</xdr:row>
      <xdr:rowOff>0</xdr:rowOff>
    </xdr:from>
    <xdr:to>
      <xdr:col>37</xdr:col>
      <xdr:colOff>742950</xdr:colOff>
      <xdr:row>103</xdr:row>
      <xdr:rowOff>0</xdr:rowOff>
    </xdr:to>
    <xdr:graphicFrame macro="">
      <xdr:nvGraphicFramePr>
        <xdr:cNvPr id="11" name="grafGrandesUsuariosCen2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38</xdr:col>
      <xdr:colOff>0</xdr:colOff>
      <xdr:row>67</xdr:row>
      <xdr:rowOff>0</xdr:rowOff>
    </xdr:from>
    <xdr:to>
      <xdr:col>49</xdr:col>
      <xdr:colOff>742950</xdr:colOff>
      <xdr:row>103</xdr:row>
      <xdr:rowOff>0</xdr:rowOff>
    </xdr:to>
    <xdr:graphicFrame macro="">
      <xdr:nvGraphicFramePr>
        <xdr:cNvPr id="12" name="grafGrandesUsuariosSur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666750</xdr:colOff>
      <xdr:row>2</xdr:row>
      <xdr:rowOff>485775</xdr:rowOff>
    </xdr:to>
    <xdr:pic>
      <xdr:nvPicPr>
        <xdr:cNvPr id="13" name="pic01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64</xdr:row>
      <xdr:rowOff>0</xdr:rowOff>
    </xdr:from>
    <xdr:to>
      <xdr:col>18</xdr:col>
      <xdr:colOff>314325</xdr:colOff>
      <xdr:row>91</xdr:row>
      <xdr:rowOff>95250</xdr:rowOff>
    </xdr:to>
    <xdr:graphicFrame macro="">
      <xdr:nvGraphicFramePr>
        <xdr:cNvPr id="20" name="grafPotenciaXTipoRecursoTotal1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94</xdr:row>
      <xdr:rowOff>0</xdr:rowOff>
    </xdr:from>
    <xdr:to>
      <xdr:col>12</xdr:col>
      <xdr:colOff>19050</xdr:colOff>
      <xdr:row>116</xdr:row>
      <xdr:rowOff>95250</xdr:rowOff>
    </xdr:to>
    <xdr:graphicFrame macro="">
      <xdr:nvGraphicFramePr>
        <xdr:cNvPr id="21" name="grafPotenciaXTipoRecursoTotal2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304800</xdr:colOff>
      <xdr:row>2</xdr:row>
      <xdr:rowOff>485775</xdr:rowOff>
    </xdr:to>
    <xdr:pic>
      <xdr:nvPicPr>
        <xdr:cNvPr id="22" name="pic01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65</xdr:row>
      <xdr:rowOff>0</xdr:rowOff>
    </xdr:from>
    <xdr:to>
      <xdr:col>7</xdr:col>
      <xdr:colOff>952500</xdr:colOff>
      <xdr:row>135</xdr:row>
      <xdr:rowOff>0</xdr:rowOff>
    </xdr:to>
    <xdr:graphicFrame macro="">
      <xdr:nvGraphicFramePr>
        <xdr:cNvPr id="14" name="grafGenElecCentralesRER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65</xdr:row>
      <xdr:rowOff>0</xdr:rowOff>
    </xdr:from>
    <xdr:to>
      <xdr:col>15</xdr:col>
      <xdr:colOff>952500</xdr:colOff>
      <xdr:row>94</xdr:row>
      <xdr:rowOff>0</xdr:rowOff>
    </xdr:to>
    <xdr:graphicFrame macro="">
      <xdr:nvGraphicFramePr>
        <xdr:cNvPr id="15" name="grafPieGeneracionElectricaRER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16" name="pic01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19" name="pic01">
          <a:extLst>
            <a:ext uri="{FF2B5EF4-FFF2-40B4-BE49-F238E27FC236}">
              <a16:creationId xmlns:a16="http://schemas.microsoft.com/office/drawing/2014/main" id="{00000000-0008-0000-0A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9</xdr:row>
      <xdr:rowOff>0</xdr:rowOff>
    </xdr:from>
    <xdr:to>
      <xdr:col>22</xdr:col>
      <xdr:colOff>152400</xdr:colOff>
      <xdr:row>28</xdr:row>
      <xdr:rowOff>0</xdr:rowOff>
    </xdr:to>
    <xdr:graphicFrame macro="">
      <xdr:nvGraphicFramePr>
        <xdr:cNvPr id="17" name="grafCogeneracion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18" name="pic01">
          <a:extLst>
            <a:ext uri="{FF2B5EF4-FFF2-40B4-BE49-F238E27FC236}">
              <a16:creationId xmlns:a16="http://schemas.microsoft.com/office/drawing/2014/main" id="{00000000-0008-0000-0B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197</xdr:row>
      <xdr:rowOff>0</xdr:rowOff>
    </xdr:from>
    <xdr:to>
      <xdr:col>7</xdr:col>
      <xdr:colOff>171450</xdr:colOff>
      <xdr:row>267</xdr:row>
      <xdr:rowOff>0</xdr:rowOff>
    </xdr:to>
    <xdr:graphicFrame macro="">
      <xdr:nvGraphicFramePr>
        <xdr:cNvPr id="23" name="grafProdEnergiaDiaria">
          <a:extLst>
            <a:ext uri="{FF2B5EF4-FFF2-40B4-BE49-F238E27FC236}">
              <a16:creationId xmlns:a16="http://schemas.microsoft.com/office/drawing/2014/main" id="{00000000-0008-0000-0C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4" name="pic01">
          <a:extLst>
            <a:ext uri="{FF2B5EF4-FFF2-40B4-BE49-F238E27FC236}">
              <a16:creationId xmlns:a16="http://schemas.microsoft.com/office/drawing/2014/main" id="{00000000-0008-0000-0C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61</xdr:row>
      <xdr:rowOff>0</xdr:rowOff>
    </xdr:from>
    <xdr:to>
      <xdr:col>8</xdr:col>
      <xdr:colOff>457200</xdr:colOff>
      <xdr:row>80</xdr:row>
      <xdr:rowOff>0</xdr:rowOff>
    </xdr:to>
    <xdr:graphicFrame macro="">
      <xdr:nvGraphicFramePr>
        <xdr:cNvPr id="25" name="grafGeneracionSEIN1">
          <a:extLst>
            <a:ext uri="{FF2B5EF4-FFF2-40B4-BE49-F238E27FC236}">
              <a16:creationId xmlns:a16="http://schemas.microsoft.com/office/drawing/2014/main" id="{00000000-0008-0000-0D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61</xdr:row>
      <xdr:rowOff>0</xdr:rowOff>
    </xdr:from>
    <xdr:to>
      <xdr:col>16</xdr:col>
      <xdr:colOff>457200</xdr:colOff>
      <xdr:row>80</xdr:row>
      <xdr:rowOff>0</xdr:rowOff>
    </xdr:to>
    <xdr:graphicFrame macro="">
      <xdr:nvGraphicFramePr>
        <xdr:cNvPr id="26" name="grafGeneracionSEIN2">
          <a:extLst>
            <a:ext uri="{FF2B5EF4-FFF2-40B4-BE49-F238E27FC236}">
              <a16:creationId xmlns:a16="http://schemas.microsoft.com/office/drawing/2014/main" id="{00000000-0008-0000-0D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0</xdr:colOff>
      <xdr:row>61</xdr:row>
      <xdr:rowOff>0</xdr:rowOff>
    </xdr:from>
    <xdr:to>
      <xdr:col>24</xdr:col>
      <xdr:colOff>457200</xdr:colOff>
      <xdr:row>80</xdr:row>
      <xdr:rowOff>0</xdr:rowOff>
    </xdr:to>
    <xdr:graphicFrame macro="">
      <xdr:nvGraphicFramePr>
        <xdr:cNvPr id="27" name="grafGeneracionSEIN3">
          <a:extLst>
            <a:ext uri="{FF2B5EF4-FFF2-40B4-BE49-F238E27FC236}">
              <a16:creationId xmlns:a16="http://schemas.microsoft.com/office/drawing/2014/main" id="{00000000-0008-0000-0D00-00001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371475</xdr:colOff>
      <xdr:row>2</xdr:row>
      <xdr:rowOff>485775</xdr:rowOff>
    </xdr:to>
    <xdr:pic>
      <xdr:nvPicPr>
        <xdr:cNvPr id="28" name="pic01">
          <a:extLst>
            <a:ext uri="{FF2B5EF4-FFF2-40B4-BE49-F238E27FC236}">
              <a16:creationId xmlns:a16="http://schemas.microsoft.com/office/drawing/2014/main" id="{00000000-0008-0000-0D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9" name="pic01">
          <a:extLst>
            <a:ext uri="{FF2B5EF4-FFF2-40B4-BE49-F238E27FC236}">
              <a16:creationId xmlns:a16="http://schemas.microsoft.com/office/drawing/2014/main" id="{00000000-0008-0000-0E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0" name="pic01">
          <a:extLst>
            <a:ext uri="{FF2B5EF4-FFF2-40B4-BE49-F238E27FC236}">
              <a16:creationId xmlns:a16="http://schemas.microsoft.com/office/drawing/2014/main" id="{00000000-0008-0000-0F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4</xdr:col>
      <xdr:colOff>104775</xdr:colOff>
      <xdr:row>2</xdr:row>
      <xdr:rowOff>485775</xdr:rowOff>
    </xdr:to>
    <xdr:pic>
      <xdr:nvPicPr>
        <xdr:cNvPr id="31" name="pic01">
          <a:extLst>
            <a:ext uri="{FF2B5EF4-FFF2-40B4-BE49-F238E27FC236}">
              <a16:creationId xmlns:a16="http://schemas.microsoft.com/office/drawing/2014/main" id="{00000000-0008-0000-1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2" name="pic01">
          <a:extLst>
            <a:ext uri="{FF2B5EF4-FFF2-40B4-BE49-F238E27FC236}">
              <a16:creationId xmlns:a16="http://schemas.microsoft.com/office/drawing/2014/main" id="{00000000-0008-0000-11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3" name="pic01">
          <a:extLst>
            <a:ext uri="{FF2B5EF4-FFF2-40B4-BE49-F238E27FC236}">
              <a16:creationId xmlns:a16="http://schemas.microsoft.com/office/drawing/2014/main" id="{00000000-0008-0000-1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4" name="pic01">
          <a:extLst>
            <a:ext uri="{FF2B5EF4-FFF2-40B4-BE49-F238E27FC236}">
              <a16:creationId xmlns:a16="http://schemas.microsoft.com/office/drawing/2014/main" id="{00000000-0008-0000-13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5" name="pic01">
          <a:extLst>
            <a:ext uri="{FF2B5EF4-FFF2-40B4-BE49-F238E27FC236}">
              <a16:creationId xmlns:a16="http://schemas.microsoft.com/office/drawing/2014/main" id="{00000000-0008-0000-14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704850</xdr:colOff>
      <xdr:row>2</xdr:row>
      <xdr:rowOff>485775</xdr:rowOff>
    </xdr:to>
    <xdr:pic>
      <xdr:nvPicPr>
        <xdr:cNvPr id="36" name="pic01">
          <a:extLst>
            <a:ext uri="{FF2B5EF4-FFF2-40B4-BE49-F238E27FC236}">
              <a16:creationId xmlns:a16="http://schemas.microsoft.com/office/drawing/2014/main" id="{00000000-0008-0000-15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7" name="pic01">
          <a:extLst>
            <a:ext uri="{FF2B5EF4-FFF2-40B4-BE49-F238E27FC236}">
              <a16:creationId xmlns:a16="http://schemas.microsoft.com/office/drawing/2014/main" id="{00000000-0008-0000-16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38" name="pic01">
          <a:extLst>
            <a:ext uri="{FF2B5EF4-FFF2-40B4-BE49-F238E27FC236}">
              <a16:creationId xmlns:a16="http://schemas.microsoft.com/office/drawing/2014/main" id="{00000000-0008-0000-17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39" name="pic01">
          <a:extLst>
            <a:ext uri="{FF2B5EF4-FFF2-40B4-BE49-F238E27FC236}">
              <a16:creationId xmlns:a16="http://schemas.microsoft.com/office/drawing/2014/main" id="{00000000-0008-0000-18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40" name="pic01">
          <a:extLst>
            <a:ext uri="{FF2B5EF4-FFF2-40B4-BE49-F238E27FC236}">
              <a16:creationId xmlns:a16="http://schemas.microsoft.com/office/drawing/2014/main" id="{00000000-0008-0000-19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1" name="pic01">
          <a:extLst>
            <a:ext uri="{FF2B5EF4-FFF2-40B4-BE49-F238E27FC236}">
              <a16:creationId xmlns:a16="http://schemas.microsoft.com/office/drawing/2014/main" id="{00000000-0008-0000-1A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2" name="pic01">
          <a:extLst>
            <a:ext uri="{FF2B5EF4-FFF2-40B4-BE49-F238E27FC236}">
              <a16:creationId xmlns:a16="http://schemas.microsoft.com/office/drawing/2014/main" id="{00000000-0008-0000-1B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3" name="pic01">
          <a:extLst>
            <a:ext uri="{FF2B5EF4-FFF2-40B4-BE49-F238E27FC236}">
              <a16:creationId xmlns:a16="http://schemas.microsoft.com/office/drawing/2014/main" id="{00000000-0008-0000-1C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4" name="pic01">
          <a:extLst>
            <a:ext uri="{FF2B5EF4-FFF2-40B4-BE49-F238E27FC236}">
              <a16:creationId xmlns:a16="http://schemas.microsoft.com/office/drawing/2014/main" id="{00000000-0008-0000-1D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63</xdr:row>
      <xdr:rowOff>0</xdr:rowOff>
    </xdr:from>
    <xdr:to>
      <xdr:col>9</xdr:col>
      <xdr:colOff>1143000</xdr:colOff>
      <xdr:row>89</xdr:row>
      <xdr:rowOff>0</xdr:rowOff>
    </xdr:to>
    <xdr:graphicFrame macro="">
      <xdr:nvGraphicFramePr>
        <xdr:cNvPr id="45" name="graficoCN">
          <a:extLst>
            <a:ext uri="{FF2B5EF4-FFF2-40B4-BE49-F238E27FC236}">
              <a16:creationId xmlns:a16="http://schemas.microsoft.com/office/drawing/2014/main" id="{00000000-0008-0000-1E00-00002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63</xdr:row>
      <xdr:rowOff>0</xdr:rowOff>
    </xdr:from>
    <xdr:to>
      <xdr:col>25</xdr:col>
      <xdr:colOff>495300</xdr:colOff>
      <xdr:row>89</xdr:row>
      <xdr:rowOff>0</xdr:rowOff>
    </xdr:to>
    <xdr:graphicFrame macro="">
      <xdr:nvGraphicFramePr>
        <xdr:cNvPr id="46" name="graficoCS">
          <a:extLst>
            <a:ext uri="{FF2B5EF4-FFF2-40B4-BE49-F238E27FC236}">
              <a16:creationId xmlns:a16="http://schemas.microsoft.com/office/drawing/2014/main" id="{00000000-0008-0000-1E00-00002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7" name="pic01">
          <a:extLst>
            <a:ext uri="{FF2B5EF4-FFF2-40B4-BE49-F238E27FC236}">
              <a16:creationId xmlns:a16="http://schemas.microsoft.com/office/drawing/2014/main" id="{00000000-0008-0000-1E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8" name="pic01">
          <a:extLst>
            <a:ext uri="{FF2B5EF4-FFF2-40B4-BE49-F238E27FC236}">
              <a16:creationId xmlns:a16="http://schemas.microsoft.com/office/drawing/2014/main" id="{00000000-0008-0000-1F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0" name="pic01">
          <a:extLst>
            <a:ext uri="{FF2B5EF4-FFF2-40B4-BE49-F238E27FC236}">
              <a16:creationId xmlns:a16="http://schemas.microsoft.com/office/drawing/2014/main" id="{00000000-0008-0000-2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38100</xdr:colOff>
      <xdr:row>2</xdr:row>
      <xdr:rowOff>485775</xdr:rowOff>
    </xdr:to>
    <xdr:pic>
      <xdr:nvPicPr>
        <xdr:cNvPr id="51" name="pic01">
          <a:extLst>
            <a:ext uri="{FF2B5EF4-FFF2-40B4-BE49-F238E27FC236}">
              <a16:creationId xmlns:a16="http://schemas.microsoft.com/office/drawing/2014/main" id="{00000000-0008-0000-21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2" name="pic01">
          <a:extLst>
            <a:ext uri="{FF2B5EF4-FFF2-40B4-BE49-F238E27FC236}">
              <a16:creationId xmlns:a16="http://schemas.microsoft.com/office/drawing/2014/main" id="{00000000-0008-0000-22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3" name="pic01">
          <a:extLst>
            <a:ext uri="{FF2B5EF4-FFF2-40B4-BE49-F238E27FC236}">
              <a16:creationId xmlns:a16="http://schemas.microsoft.com/office/drawing/2014/main" id="{00000000-0008-0000-23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25</xdr:col>
      <xdr:colOff>457200</xdr:colOff>
      <xdr:row>37</xdr:row>
      <xdr:rowOff>0</xdr:rowOff>
    </xdr:to>
    <xdr:graphicFrame macro="">
      <xdr:nvGraphicFramePr>
        <xdr:cNvPr id="54" name="Gráfico 53">
          <a:extLst>
            <a:ext uri="{FF2B5EF4-FFF2-40B4-BE49-F238E27FC236}">
              <a16:creationId xmlns:a16="http://schemas.microsoft.com/office/drawing/2014/main" id="{00000000-0008-0000-2400-00003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3</xdr:col>
      <xdr:colOff>104775</xdr:colOff>
      <xdr:row>2</xdr:row>
      <xdr:rowOff>485775</xdr:rowOff>
    </xdr:to>
    <xdr:pic>
      <xdr:nvPicPr>
        <xdr:cNvPr id="55" name="pic01">
          <a:extLst>
            <a:ext uri="{FF2B5EF4-FFF2-40B4-BE49-F238E27FC236}">
              <a16:creationId xmlns:a16="http://schemas.microsoft.com/office/drawing/2014/main" id="{00000000-0008-0000-24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3</xdr:col>
      <xdr:colOff>104775</xdr:colOff>
      <xdr:row>2</xdr:row>
      <xdr:rowOff>485775</xdr:rowOff>
    </xdr:to>
    <xdr:pic>
      <xdr:nvPicPr>
        <xdr:cNvPr id="56" name="pic01">
          <a:extLst>
            <a:ext uri="{FF2B5EF4-FFF2-40B4-BE49-F238E27FC236}">
              <a16:creationId xmlns:a16="http://schemas.microsoft.com/office/drawing/2014/main" id="{00000000-0008-0000-25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19</xdr:col>
      <xdr:colOff>304800</xdr:colOff>
      <xdr:row>27</xdr:row>
      <xdr:rowOff>0</xdr:rowOff>
    </xdr:to>
    <xdr:graphicFrame macro="">
      <xdr:nvGraphicFramePr>
        <xdr:cNvPr id="57" name="grafCostoTotOperacionEjecutada">
          <a:extLst>
            <a:ext uri="{FF2B5EF4-FFF2-40B4-BE49-F238E27FC236}">
              <a16:creationId xmlns:a16="http://schemas.microsoft.com/office/drawing/2014/main" id="{00000000-0008-0000-2600-00003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904875</xdr:colOff>
      <xdr:row>2</xdr:row>
      <xdr:rowOff>485775</xdr:rowOff>
    </xdr:to>
    <xdr:pic>
      <xdr:nvPicPr>
        <xdr:cNvPr id="58" name="pic01">
          <a:extLst>
            <a:ext uri="{FF2B5EF4-FFF2-40B4-BE49-F238E27FC236}">
              <a16:creationId xmlns:a16="http://schemas.microsoft.com/office/drawing/2014/main" id="{00000000-0008-0000-26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9" name="pic01">
          <a:extLst>
            <a:ext uri="{FF2B5EF4-FFF2-40B4-BE49-F238E27FC236}">
              <a16:creationId xmlns:a16="http://schemas.microsoft.com/office/drawing/2014/main" id="{00000000-0008-0000-27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60" name="pic01">
          <a:extLst>
            <a:ext uri="{FF2B5EF4-FFF2-40B4-BE49-F238E27FC236}">
              <a16:creationId xmlns:a16="http://schemas.microsoft.com/office/drawing/2014/main" id="{00000000-0008-0000-28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61" name="pic01">
          <a:extLst>
            <a:ext uri="{FF2B5EF4-FFF2-40B4-BE49-F238E27FC236}">
              <a16:creationId xmlns:a16="http://schemas.microsoft.com/office/drawing/2014/main" id="{00000000-0008-0000-29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638175</xdr:colOff>
      <xdr:row>2</xdr:row>
      <xdr:rowOff>485775</xdr:rowOff>
    </xdr:to>
    <xdr:pic>
      <xdr:nvPicPr>
        <xdr:cNvPr id="62" name="pic01">
          <a:extLst>
            <a:ext uri="{FF2B5EF4-FFF2-40B4-BE49-F238E27FC236}">
              <a16:creationId xmlns:a16="http://schemas.microsoft.com/office/drawing/2014/main" id="{00000000-0008-0000-2A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63" name="pic01">
          <a:extLst>
            <a:ext uri="{FF2B5EF4-FFF2-40B4-BE49-F238E27FC236}">
              <a16:creationId xmlns:a16="http://schemas.microsoft.com/office/drawing/2014/main" id="{00000000-0008-0000-2B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64" name="pic01">
          <a:extLst>
            <a:ext uri="{FF2B5EF4-FFF2-40B4-BE49-F238E27FC236}">
              <a16:creationId xmlns:a16="http://schemas.microsoft.com/office/drawing/2014/main" id="{00000000-0008-0000-2C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showGridLines="0" tabSelected="1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50" customWidth="1"/>
    <col min="4" max="4" width="30" customWidth="1"/>
    <col min="5" max="5" width="35" customWidth="1"/>
    <col min="6" max="6" width="13" customWidth="1"/>
    <col min="7" max="8" width="21" customWidth="1"/>
    <col min="9" max="9" width="100" customWidth="1"/>
    <col min="10" max="12" width="18" customWidth="1"/>
  </cols>
  <sheetData>
    <row r="1" spans="1:12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69" customHeight="1" x14ac:dyDescent="0.3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  <c r="K3" s="1"/>
      <c r="L3" s="1"/>
    </row>
    <row r="4" spans="1:12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30" customHeight="1" x14ac:dyDescent="0.3">
      <c r="A5" s="1"/>
      <c r="B5" s="2" t="s">
        <v>1</v>
      </c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34.950000000000003" customHeight="1" x14ac:dyDescent="0.3">
      <c r="A6" s="1"/>
      <c r="B6" s="3" t="s">
        <v>2</v>
      </c>
      <c r="C6" s="3" t="s">
        <v>3</v>
      </c>
      <c r="D6" s="3" t="s">
        <v>4</v>
      </c>
      <c r="E6" s="3" t="s">
        <v>5</v>
      </c>
      <c r="F6" s="3" t="s">
        <v>6</v>
      </c>
      <c r="G6" s="3" t="s">
        <v>7</v>
      </c>
      <c r="H6" s="3" t="s">
        <v>8</v>
      </c>
      <c r="I6" s="3" t="s">
        <v>9</v>
      </c>
      <c r="J6" s="3" t="s">
        <v>10</v>
      </c>
      <c r="K6" s="3" t="s">
        <v>11</v>
      </c>
      <c r="L6" s="3" t="s">
        <v>12</v>
      </c>
    </row>
    <row r="7" spans="1:12" x14ac:dyDescent="0.3">
      <c r="A7" s="1"/>
      <c r="B7" s="4" t="s">
        <v>13</v>
      </c>
      <c r="C7" s="5" t="s">
        <v>14</v>
      </c>
      <c r="D7" s="5" t="s">
        <v>15</v>
      </c>
      <c r="E7" s="5" t="s">
        <v>16</v>
      </c>
      <c r="F7" s="5" t="s">
        <v>17</v>
      </c>
      <c r="G7" s="4" t="s">
        <v>18</v>
      </c>
      <c r="H7" s="4" t="s">
        <v>19</v>
      </c>
      <c r="I7" s="6" t="s">
        <v>20</v>
      </c>
      <c r="J7" s="4"/>
      <c r="K7" s="4" t="s">
        <v>21</v>
      </c>
      <c r="L7" s="4"/>
    </row>
    <row r="8" spans="1:12" x14ac:dyDescent="0.3">
      <c r="A8" s="1"/>
      <c r="B8" s="4" t="s">
        <v>13</v>
      </c>
      <c r="C8" s="5" t="s">
        <v>22</v>
      </c>
      <c r="D8" s="5" t="s">
        <v>23</v>
      </c>
      <c r="E8" s="5" t="s">
        <v>24</v>
      </c>
      <c r="F8" s="5" t="s">
        <v>25</v>
      </c>
      <c r="G8" s="4" t="s">
        <v>26</v>
      </c>
      <c r="H8" s="4" t="s">
        <v>27</v>
      </c>
      <c r="I8" s="6" t="s">
        <v>28</v>
      </c>
      <c r="J8" s="4"/>
      <c r="K8" s="4" t="s">
        <v>21</v>
      </c>
      <c r="L8" s="4"/>
    </row>
    <row r="9" spans="1:12" ht="26.4" x14ac:dyDescent="0.3">
      <c r="A9" s="1"/>
      <c r="B9" s="4" t="s">
        <v>13</v>
      </c>
      <c r="C9" s="5" t="s">
        <v>29</v>
      </c>
      <c r="D9" s="5" t="s">
        <v>30</v>
      </c>
      <c r="E9" s="5" t="s">
        <v>16</v>
      </c>
      <c r="F9" s="5" t="s">
        <v>17</v>
      </c>
      <c r="G9" s="4" t="s">
        <v>31</v>
      </c>
      <c r="H9" s="4" t="s">
        <v>32</v>
      </c>
      <c r="I9" s="6" t="s">
        <v>33</v>
      </c>
      <c r="J9" s="4"/>
      <c r="K9" s="4" t="s">
        <v>21</v>
      </c>
      <c r="L9" s="4"/>
    </row>
    <row r="10" spans="1:12" x14ac:dyDescent="0.3">
      <c r="A10" s="1"/>
      <c r="B10" s="4" t="s">
        <v>13</v>
      </c>
      <c r="C10" s="5" t="s">
        <v>34</v>
      </c>
      <c r="D10" s="5" t="s">
        <v>35</v>
      </c>
      <c r="E10" s="5" t="s">
        <v>24</v>
      </c>
      <c r="F10" s="5" t="s">
        <v>36</v>
      </c>
      <c r="G10" s="4" t="s">
        <v>31</v>
      </c>
      <c r="H10" s="4" t="s">
        <v>32</v>
      </c>
      <c r="I10" s="6" t="s">
        <v>37</v>
      </c>
      <c r="J10" s="4"/>
      <c r="K10" s="4" t="s">
        <v>21</v>
      </c>
      <c r="L10" s="4"/>
    </row>
    <row r="11" spans="1:12" ht="26.4" x14ac:dyDescent="0.3">
      <c r="A11" s="1"/>
      <c r="B11" s="4" t="s">
        <v>13</v>
      </c>
      <c r="C11" s="5" t="s">
        <v>38</v>
      </c>
      <c r="D11" s="5" t="s">
        <v>39</v>
      </c>
      <c r="E11" s="5" t="s">
        <v>40</v>
      </c>
      <c r="F11" s="5" t="s">
        <v>41</v>
      </c>
      <c r="G11" s="4" t="s">
        <v>42</v>
      </c>
      <c r="H11" s="4" t="s">
        <v>43</v>
      </c>
      <c r="I11" s="6" t="s">
        <v>44</v>
      </c>
      <c r="J11" s="4">
        <v>0.59</v>
      </c>
      <c r="K11" s="4" t="s">
        <v>45</v>
      </c>
      <c r="L11" s="4"/>
    </row>
    <row r="12" spans="1:12" x14ac:dyDescent="0.3">
      <c r="A12" s="1"/>
      <c r="B12" s="4" t="s">
        <v>46</v>
      </c>
      <c r="C12" s="5" t="s">
        <v>47</v>
      </c>
      <c r="D12" s="5" t="s">
        <v>48</v>
      </c>
      <c r="E12" s="5" t="s">
        <v>24</v>
      </c>
      <c r="F12" s="5" t="s">
        <v>49</v>
      </c>
      <c r="G12" s="4" t="s">
        <v>50</v>
      </c>
      <c r="H12" s="4" t="s">
        <v>51</v>
      </c>
      <c r="I12" s="6" t="s">
        <v>52</v>
      </c>
      <c r="J12" s="4">
        <v>13.32</v>
      </c>
      <c r="K12" s="4" t="s">
        <v>45</v>
      </c>
      <c r="L12" s="4">
        <v>60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2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4" width="13" customWidth="1"/>
    <col min="5" max="5" width="30" customWidth="1"/>
    <col min="6" max="6" width="35" customWidth="1"/>
    <col min="8" max="8" width="25" customWidth="1"/>
    <col min="9" max="9" width="250" customWidth="1"/>
  </cols>
  <sheetData>
    <row r="1" spans="1:9" x14ac:dyDescent="0.3">
      <c r="A1" s="1"/>
      <c r="B1" s="1"/>
      <c r="C1" s="1"/>
      <c r="D1" s="1"/>
      <c r="E1" s="1"/>
      <c r="F1" s="1"/>
      <c r="G1" s="1"/>
      <c r="H1" s="1"/>
      <c r="I1" s="1"/>
    </row>
    <row r="2" spans="1:9" x14ac:dyDescent="0.3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3">
      <c r="A3" s="1"/>
      <c r="B3" s="200" t="s">
        <v>0</v>
      </c>
      <c r="C3" s="201"/>
      <c r="D3" s="201"/>
      <c r="E3" s="201"/>
      <c r="F3" s="201"/>
      <c r="G3" s="201"/>
      <c r="H3" s="1"/>
      <c r="I3" s="1"/>
    </row>
    <row r="4" spans="1: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</row>
    <row r="5" spans="1:9" ht="30" customHeight="1" x14ac:dyDescent="0.3">
      <c r="A5" s="1"/>
      <c r="B5" s="202" t="s">
        <v>53</v>
      </c>
      <c r="C5" s="202"/>
      <c r="D5" s="202"/>
      <c r="E5" s="202"/>
      <c r="F5" s="202"/>
      <c r="G5" s="202"/>
      <c r="H5" s="202"/>
      <c r="I5" s="202"/>
    </row>
    <row r="6" spans="1:9" ht="40.049999999999997" customHeight="1" x14ac:dyDescent="0.3">
      <c r="A6" s="1"/>
      <c r="B6" s="7" t="s">
        <v>54</v>
      </c>
      <c r="C6" s="3" t="s">
        <v>55</v>
      </c>
      <c r="D6" s="3" t="s">
        <v>56</v>
      </c>
      <c r="E6" s="7" t="s">
        <v>3</v>
      </c>
      <c r="F6" s="7" t="s">
        <v>4</v>
      </c>
      <c r="G6" s="7" t="s">
        <v>57</v>
      </c>
      <c r="H6" s="7" t="s">
        <v>6</v>
      </c>
      <c r="I6" s="7" t="s">
        <v>9</v>
      </c>
    </row>
    <row r="7" spans="1:9" x14ac:dyDescent="0.3">
      <c r="A7" s="1"/>
      <c r="B7" s="4" t="s">
        <v>58</v>
      </c>
      <c r="C7" s="4" t="s">
        <v>59</v>
      </c>
      <c r="D7" s="4" t="s">
        <v>60</v>
      </c>
      <c r="E7" s="5" t="s">
        <v>61</v>
      </c>
      <c r="F7" s="5" t="s">
        <v>62</v>
      </c>
      <c r="G7" s="5" t="s">
        <v>63</v>
      </c>
      <c r="H7" s="5" t="s">
        <v>64</v>
      </c>
      <c r="I7" s="5" t="s">
        <v>65</v>
      </c>
    </row>
    <row r="8" spans="1:9" x14ac:dyDescent="0.3">
      <c r="A8" s="1"/>
      <c r="B8" s="4" t="s">
        <v>58</v>
      </c>
      <c r="C8" s="4" t="s">
        <v>59</v>
      </c>
      <c r="D8" s="4" t="s">
        <v>60</v>
      </c>
      <c r="E8" s="5" t="s">
        <v>66</v>
      </c>
      <c r="F8" s="5" t="s">
        <v>67</v>
      </c>
      <c r="G8" s="5" t="s">
        <v>68</v>
      </c>
      <c r="H8" s="5" t="s">
        <v>69</v>
      </c>
      <c r="I8" s="5" t="s">
        <v>70</v>
      </c>
    </row>
    <row r="9" spans="1:9" x14ac:dyDescent="0.3">
      <c r="A9" s="1"/>
      <c r="B9" s="4" t="s">
        <v>58</v>
      </c>
      <c r="C9" s="4" t="s">
        <v>59</v>
      </c>
      <c r="D9" s="4" t="s">
        <v>60</v>
      </c>
      <c r="E9" s="5" t="s">
        <v>71</v>
      </c>
      <c r="F9" s="5" t="s">
        <v>72</v>
      </c>
      <c r="G9" s="5" t="s">
        <v>68</v>
      </c>
      <c r="H9" s="5" t="s">
        <v>69</v>
      </c>
      <c r="I9" s="5" t="s">
        <v>73</v>
      </c>
    </row>
    <row r="10" spans="1:9" x14ac:dyDescent="0.3">
      <c r="A10" s="1"/>
      <c r="B10" s="4" t="s">
        <v>58</v>
      </c>
      <c r="C10" s="4" t="s">
        <v>59</v>
      </c>
      <c r="D10" s="4" t="s">
        <v>60</v>
      </c>
      <c r="E10" s="5" t="s">
        <v>74</v>
      </c>
      <c r="F10" s="5" t="s">
        <v>75</v>
      </c>
      <c r="G10" s="5" t="s">
        <v>76</v>
      </c>
      <c r="H10" s="5" t="s">
        <v>69</v>
      </c>
      <c r="I10" s="5" t="s">
        <v>77</v>
      </c>
    </row>
    <row r="11" spans="1:9" x14ac:dyDescent="0.3">
      <c r="A11" s="1"/>
      <c r="B11" s="4" t="s">
        <v>58</v>
      </c>
      <c r="C11" s="4" t="s">
        <v>59</v>
      </c>
      <c r="D11" s="4" t="s">
        <v>60</v>
      </c>
      <c r="E11" s="5" t="s">
        <v>74</v>
      </c>
      <c r="F11" s="5" t="s">
        <v>75</v>
      </c>
      <c r="G11" s="5" t="s">
        <v>78</v>
      </c>
      <c r="H11" s="5" t="s">
        <v>79</v>
      </c>
      <c r="I11" s="5" t="s">
        <v>80</v>
      </c>
    </row>
    <row r="12" spans="1:9" x14ac:dyDescent="0.3">
      <c r="A12" s="1"/>
      <c r="B12" s="4" t="s">
        <v>58</v>
      </c>
      <c r="C12" s="4" t="s">
        <v>59</v>
      </c>
      <c r="D12" s="4" t="s">
        <v>60</v>
      </c>
      <c r="E12" s="5" t="s">
        <v>81</v>
      </c>
      <c r="F12" s="5" t="s">
        <v>82</v>
      </c>
      <c r="G12" s="5" t="s">
        <v>83</v>
      </c>
      <c r="H12" s="5" t="s">
        <v>84</v>
      </c>
      <c r="I12" s="5" t="s">
        <v>85</v>
      </c>
    </row>
    <row r="13" spans="1:9" x14ac:dyDescent="0.3">
      <c r="A13" s="1"/>
      <c r="B13" s="4" t="s">
        <v>58</v>
      </c>
      <c r="C13" s="4" t="s">
        <v>59</v>
      </c>
      <c r="D13" s="4" t="s">
        <v>60</v>
      </c>
      <c r="E13" s="5" t="s">
        <v>81</v>
      </c>
      <c r="F13" s="5" t="s">
        <v>82</v>
      </c>
      <c r="G13" s="5" t="s">
        <v>83</v>
      </c>
      <c r="H13" s="5" t="s">
        <v>86</v>
      </c>
      <c r="I13" s="5" t="s">
        <v>87</v>
      </c>
    </row>
    <row r="14" spans="1:9" x14ac:dyDescent="0.3">
      <c r="A14" s="1"/>
      <c r="B14" s="4" t="s">
        <v>58</v>
      </c>
      <c r="C14" s="4" t="s">
        <v>59</v>
      </c>
      <c r="D14" s="4" t="s">
        <v>60</v>
      </c>
      <c r="E14" s="5" t="s">
        <v>81</v>
      </c>
      <c r="F14" s="5" t="s">
        <v>88</v>
      </c>
      <c r="G14" s="5" t="s">
        <v>76</v>
      </c>
      <c r="H14" s="5" t="s">
        <v>69</v>
      </c>
      <c r="I14" s="5" t="s">
        <v>89</v>
      </c>
    </row>
    <row r="15" spans="1:9" x14ac:dyDescent="0.3">
      <c r="A15" s="1"/>
      <c r="B15" s="4" t="s">
        <v>58</v>
      </c>
      <c r="C15" s="4" t="s">
        <v>59</v>
      </c>
      <c r="D15" s="4" t="s">
        <v>60</v>
      </c>
      <c r="E15" s="5" t="s">
        <v>81</v>
      </c>
      <c r="F15" s="5" t="s">
        <v>88</v>
      </c>
      <c r="G15" s="5" t="s">
        <v>76</v>
      </c>
      <c r="H15" s="5" t="s">
        <v>69</v>
      </c>
      <c r="I15" s="5" t="s">
        <v>90</v>
      </c>
    </row>
    <row r="16" spans="1:9" x14ac:dyDescent="0.3">
      <c r="A16" s="1"/>
      <c r="B16" s="4" t="s">
        <v>58</v>
      </c>
      <c r="C16" s="4" t="s">
        <v>59</v>
      </c>
      <c r="D16" s="4" t="s">
        <v>60</v>
      </c>
      <c r="E16" s="5" t="s">
        <v>81</v>
      </c>
      <c r="F16" s="5" t="s">
        <v>91</v>
      </c>
      <c r="G16" s="5" t="s">
        <v>76</v>
      </c>
      <c r="H16" s="5" t="s">
        <v>69</v>
      </c>
      <c r="I16" s="5" t="s">
        <v>90</v>
      </c>
    </row>
    <row r="17" spans="1:9" x14ac:dyDescent="0.3">
      <c r="A17" s="1"/>
      <c r="B17" s="4" t="s">
        <v>58</v>
      </c>
      <c r="C17" s="4" t="s">
        <v>59</v>
      </c>
      <c r="D17" s="4" t="s">
        <v>60</v>
      </c>
      <c r="E17" s="5" t="s">
        <v>92</v>
      </c>
      <c r="F17" s="5" t="s">
        <v>93</v>
      </c>
      <c r="G17" s="5" t="s">
        <v>76</v>
      </c>
      <c r="H17" s="5" t="s">
        <v>69</v>
      </c>
      <c r="I17" s="5" t="s">
        <v>94</v>
      </c>
    </row>
    <row r="18" spans="1:9" x14ac:dyDescent="0.3">
      <c r="A18" s="1"/>
      <c r="B18" s="4" t="s">
        <v>58</v>
      </c>
      <c r="C18" s="4" t="s">
        <v>59</v>
      </c>
      <c r="D18" s="4" t="s">
        <v>60</v>
      </c>
      <c r="E18" s="5" t="s">
        <v>95</v>
      </c>
      <c r="F18" s="5" t="s">
        <v>96</v>
      </c>
      <c r="G18" s="5" t="s">
        <v>83</v>
      </c>
      <c r="H18" s="5" t="s">
        <v>97</v>
      </c>
      <c r="I18" s="5" t="s">
        <v>98</v>
      </c>
    </row>
    <row r="19" spans="1:9" x14ac:dyDescent="0.3">
      <c r="A19" s="1"/>
      <c r="B19" s="4" t="s">
        <v>58</v>
      </c>
      <c r="C19" s="4" t="s">
        <v>59</v>
      </c>
      <c r="D19" s="4" t="s">
        <v>60</v>
      </c>
      <c r="E19" s="5" t="s">
        <v>99</v>
      </c>
      <c r="F19" s="5" t="s">
        <v>100</v>
      </c>
      <c r="G19" s="5" t="s">
        <v>68</v>
      </c>
      <c r="H19" s="5" t="s">
        <v>69</v>
      </c>
      <c r="I19" s="5" t="s">
        <v>101</v>
      </c>
    </row>
    <row r="20" spans="1:9" x14ac:dyDescent="0.3">
      <c r="A20" s="1"/>
      <c r="B20" s="4" t="s">
        <v>58</v>
      </c>
      <c r="C20" s="4" t="s">
        <v>59</v>
      </c>
      <c r="D20" s="4" t="s">
        <v>60</v>
      </c>
      <c r="E20" s="5" t="s">
        <v>99</v>
      </c>
      <c r="F20" s="5" t="s">
        <v>100</v>
      </c>
      <c r="G20" s="5" t="s">
        <v>68</v>
      </c>
      <c r="H20" s="5" t="s">
        <v>69</v>
      </c>
      <c r="I20" s="5" t="s">
        <v>102</v>
      </c>
    </row>
    <row r="21" spans="1:9" x14ac:dyDescent="0.3">
      <c r="A21" s="1"/>
      <c r="B21" s="4" t="s">
        <v>58</v>
      </c>
      <c r="C21" s="4" t="s">
        <v>59</v>
      </c>
      <c r="D21" s="4" t="s">
        <v>60</v>
      </c>
      <c r="E21" s="5" t="s">
        <v>99</v>
      </c>
      <c r="F21" s="5" t="s">
        <v>100</v>
      </c>
      <c r="G21" s="5" t="s">
        <v>83</v>
      </c>
      <c r="H21" s="5" t="s">
        <v>84</v>
      </c>
      <c r="I21" s="5" t="s">
        <v>103</v>
      </c>
    </row>
    <row r="22" spans="1:9" x14ac:dyDescent="0.3">
      <c r="A22" s="1"/>
      <c r="B22" s="4" t="s">
        <v>58</v>
      </c>
      <c r="C22" s="4" t="s">
        <v>59</v>
      </c>
      <c r="D22" s="4" t="s">
        <v>60</v>
      </c>
      <c r="E22" s="5" t="s">
        <v>99</v>
      </c>
      <c r="F22" s="5" t="s">
        <v>104</v>
      </c>
      <c r="G22" s="5" t="s">
        <v>68</v>
      </c>
      <c r="H22" s="5" t="s">
        <v>69</v>
      </c>
      <c r="I22" s="5" t="s">
        <v>105</v>
      </c>
    </row>
    <row r="23" spans="1:9" x14ac:dyDescent="0.3">
      <c r="A23" s="1"/>
      <c r="B23" s="4" t="s">
        <v>58</v>
      </c>
      <c r="C23" s="4" t="s">
        <v>59</v>
      </c>
      <c r="D23" s="4" t="s">
        <v>60</v>
      </c>
      <c r="E23" s="5" t="s">
        <v>99</v>
      </c>
      <c r="F23" s="5" t="s">
        <v>104</v>
      </c>
      <c r="G23" s="5" t="s">
        <v>68</v>
      </c>
      <c r="H23" s="5" t="s">
        <v>69</v>
      </c>
      <c r="I23" s="5" t="s">
        <v>106</v>
      </c>
    </row>
    <row r="24" spans="1:9" x14ac:dyDescent="0.3">
      <c r="A24" s="1"/>
      <c r="B24" s="4" t="s">
        <v>58</v>
      </c>
      <c r="C24" s="4" t="s">
        <v>59</v>
      </c>
      <c r="D24" s="4" t="s">
        <v>60</v>
      </c>
      <c r="E24" s="5" t="s">
        <v>99</v>
      </c>
      <c r="F24" s="5" t="s">
        <v>107</v>
      </c>
      <c r="G24" s="5" t="s">
        <v>76</v>
      </c>
      <c r="H24" s="5" t="s">
        <v>69</v>
      </c>
      <c r="I24" s="5" t="s">
        <v>108</v>
      </c>
    </row>
    <row r="25" spans="1:9" x14ac:dyDescent="0.3">
      <c r="A25" s="1"/>
      <c r="B25" s="4" t="s">
        <v>58</v>
      </c>
      <c r="C25" s="4" t="s">
        <v>59</v>
      </c>
      <c r="D25" s="4" t="s">
        <v>60</v>
      </c>
      <c r="E25" s="5" t="s">
        <v>99</v>
      </c>
      <c r="F25" s="5" t="s">
        <v>107</v>
      </c>
      <c r="G25" s="5" t="s">
        <v>76</v>
      </c>
      <c r="H25" s="5" t="s">
        <v>69</v>
      </c>
      <c r="I25" s="5" t="s">
        <v>109</v>
      </c>
    </row>
    <row r="26" spans="1:9" x14ac:dyDescent="0.3">
      <c r="A26" s="1"/>
      <c r="B26" s="4" t="s">
        <v>58</v>
      </c>
      <c r="C26" s="4" t="s">
        <v>59</v>
      </c>
      <c r="D26" s="4" t="s">
        <v>60</v>
      </c>
      <c r="E26" s="5" t="s">
        <v>99</v>
      </c>
      <c r="F26" s="5" t="s">
        <v>107</v>
      </c>
      <c r="G26" s="5" t="s">
        <v>76</v>
      </c>
      <c r="H26" s="5" t="s">
        <v>69</v>
      </c>
      <c r="I26" s="5" t="s">
        <v>110</v>
      </c>
    </row>
    <row r="27" spans="1:9" x14ac:dyDescent="0.3">
      <c r="A27" s="1"/>
      <c r="B27" s="4" t="s">
        <v>58</v>
      </c>
      <c r="C27" s="4" t="s">
        <v>59</v>
      </c>
      <c r="D27" s="4" t="s">
        <v>60</v>
      </c>
      <c r="E27" s="5" t="s">
        <v>99</v>
      </c>
      <c r="F27" s="5" t="s">
        <v>111</v>
      </c>
      <c r="G27" s="5" t="s">
        <v>76</v>
      </c>
      <c r="H27" s="5" t="s">
        <v>69</v>
      </c>
      <c r="I27" s="5" t="s">
        <v>112</v>
      </c>
    </row>
    <row r="28" spans="1:9" x14ac:dyDescent="0.3">
      <c r="A28" s="1"/>
      <c r="B28" s="4" t="s">
        <v>58</v>
      </c>
      <c r="C28" s="4" t="s">
        <v>59</v>
      </c>
      <c r="D28" s="4" t="s">
        <v>60</v>
      </c>
      <c r="E28" s="5" t="s">
        <v>99</v>
      </c>
      <c r="F28" s="5" t="s">
        <v>111</v>
      </c>
      <c r="G28" s="5" t="s">
        <v>76</v>
      </c>
      <c r="H28" s="5" t="s">
        <v>69</v>
      </c>
      <c r="I28" s="5" t="s">
        <v>113</v>
      </c>
    </row>
    <row r="29" spans="1:9" x14ac:dyDescent="0.3">
      <c r="A29" s="1"/>
      <c r="B29" s="4" t="s">
        <v>58</v>
      </c>
      <c r="C29" s="4" t="s">
        <v>59</v>
      </c>
      <c r="D29" s="4" t="s">
        <v>60</v>
      </c>
      <c r="E29" s="5" t="s">
        <v>114</v>
      </c>
      <c r="F29" s="5" t="s">
        <v>115</v>
      </c>
      <c r="G29" s="5" t="s">
        <v>68</v>
      </c>
      <c r="H29" s="5" t="s">
        <v>69</v>
      </c>
      <c r="I29" s="5" t="s">
        <v>116</v>
      </c>
    </row>
    <row r="30" spans="1:9" x14ac:dyDescent="0.3">
      <c r="A30" s="1"/>
      <c r="B30" s="4" t="s">
        <v>58</v>
      </c>
      <c r="C30" s="4" t="s">
        <v>59</v>
      </c>
      <c r="D30" s="4" t="s">
        <v>60</v>
      </c>
      <c r="E30" s="5" t="s">
        <v>114</v>
      </c>
      <c r="F30" s="5" t="s">
        <v>115</v>
      </c>
      <c r="G30" s="5" t="s">
        <v>68</v>
      </c>
      <c r="H30" s="5" t="s">
        <v>69</v>
      </c>
      <c r="I30" s="5" t="s">
        <v>117</v>
      </c>
    </row>
    <row r="31" spans="1:9" x14ac:dyDescent="0.3">
      <c r="A31" s="1"/>
      <c r="B31" s="4" t="s">
        <v>58</v>
      </c>
      <c r="C31" s="4" t="s">
        <v>59</v>
      </c>
      <c r="D31" s="4" t="s">
        <v>60</v>
      </c>
      <c r="E31" s="5" t="s">
        <v>114</v>
      </c>
      <c r="F31" s="5" t="s">
        <v>115</v>
      </c>
      <c r="G31" s="5" t="s">
        <v>68</v>
      </c>
      <c r="H31" s="5" t="s">
        <v>69</v>
      </c>
      <c r="I31" s="5" t="s">
        <v>118</v>
      </c>
    </row>
    <row r="32" spans="1:9" x14ac:dyDescent="0.3">
      <c r="A32" s="1"/>
      <c r="B32" s="4" t="s">
        <v>58</v>
      </c>
      <c r="C32" s="4" t="s">
        <v>59</v>
      </c>
      <c r="D32" s="4" t="s">
        <v>60</v>
      </c>
      <c r="E32" s="5" t="s">
        <v>114</v>
      </c>
      <c r="F32" s="5" t="s">
        <v>115</v>
      </c>
      <c r="G32" s="5" t="s">
        <v>68</v>
      </c>
      <c r="H32" s="5" t="s">
        <v>69</v>
      </c>
      <c r="I32" s="5" t="s">
        <v>119</v>
      </c>
    </row>
    <row r="33" spans="1:9" x14ac:dyDescent="0.3">
      <c r="A33" s="1"/>
      <c r="B33" s="4" t="s">
        <v>58</v>
      </c>
      <c r="C33" s="4" t="s">
        <v>59</v>
      </c>
      <c r="D33" s="4" t="s">
        <v>60</v>
      </c>
      <c r="E33" s="5" t="s">
        <v>114</v>
      </c>
      <c r="F33" s="5" t="s">
        <v>120</v>
      </c>
      <c r="G33" s="5" t="s">
        <v>68</v>
      </c>
      <c r="H33" s="5" t="s">
        <v>69</v>
      </c>
      <c r="I33" s="5" t="s">
        <v>121</v>
      </c>
    </row>
    <row r="34" spans="1:9" x14ac:dyDescent="0.3">
      <c r="A34" s="1"/>
      <c r="B34" s="4" t="s">
        <v>58</v>
      </c>
      <c r="C34" s="4" t="s">
        <v>59</v>
      </c>
      <c r="D34" s="4" t="s">
        <v>60</v>
      </c>
      <c r="E34" s="5" t="s">
        <v>122</v>
      </c>
      <c r="F34" s="5" t="s">
        <v>123</v>
      </c>
      <c r="G34" s="5" t="s">
        <v>68</v>
      </c>
      <c r="H34" s="5" t="s">
        <v>69</v>
      </c>
      <c r="I34" s="5" t="s">
        <v>124</v>
      </c>
    </row>
    <row r="35" spans="1:9" x14ac:dyDescent="0.3">
      <c r="A35" s="1"/>
      <c r="B35" s="4" t="s">
        <v>58</v>
      </c>
      <c r="C35" s="4" t="s">
        <v>59</v>
      </c>
      <c r="D35" s="4" t="s">
        <v>60</v>
      </c>
      <c r="E35" s="5" t="s">
        <v>122</v>
      </c>
      <c r="F35" s="5" t="s">
        <v>125</v>
      </c>
      <c r="G35" s="5" t="s">
        <v>68</v>
      </c>
      <c r="H35" s="5" t="s">
        <v>69</v>
      </c>
      <c r="I35" s="5" t="s">
        <v>126</v>
      </c>
    </row>
    <row r="36" spans="1:9" x14ac:dyDescent="0.3">
      <c r="A36" s="1"/>
      <c r="B36" s="4" t="s">
        <v>58</v>
      </c>
      <c r="C36" s="4" t="s">
        <v>59</v>
      </c>
      <c r="D36" s="4" t="s">
        <v>60</v>
      </c>
      <c r="E36" s="5" t="s">
        <v>122</v>
      </c>
      <c r="F36" s="5" t="s">
        <v>127</v>
      </c>
      <c r="G36" s="5" t="s">
        <v>128</v>
      </c>
      <c r="H36" s="5" t="s">
        <v>69</v>
      </c>
      <c r="I36" s="5" t="s">
        <v>129</v>
      </c>
    </row>
    <row r="37" spans="1:9" x14ac:dyDescent="0.3">
      <c r="A37" s="1"/>
      <c r="B37" s="4" t="s">
        <v>58</v>
      </c>
      <c r="C37" s="4" t="s">
        <v>59</v>
      </c>
      <c r="D37" s="4" t="s">
        <v>60</v>
      </c>
      <c r="E37" s="5" t="s">
        <v>122</v>
      </c>
      <c r="F37" s="5" t="s">
        <v>130</v>
      </c>
      <c r="G37" s="5" t="s">
        <v>78</v>
      </c>
      <c r="H37" s="5" t="s">
        <v>131</v>
      </c>
      <c r="I37" s="5" t="s">
        <v>132</v>
      </c>
    </row>
    <row r="38" spans="1:9" x14ac:dyDescent="0.3">
      <c r="A38" s="1"/>
      <c r="B38" s="4" t="s">
        <v>58</v>
      </c>
      <c r="C38" s="4" t="s">
        <v>59</v>
      </c>
      <c r="D38" s="4" t="s">
        <v>60</v>
      </c>
      <c r="E38" s="5" t="s">
        <v>122</v>
      </c>
      <c r="F38" s="5" t="s">
        <v>130</v>
      </c>
      <c r="G38" s="5" t="s">
        <v>78</v>
      </c>
      <c r="H38" s="5" t="s">
        <v>131</v>
      </c>
      <c r="I38" s="5" t="s">
        <v>133</v>
      </c>
    </row>
    <row r="39" spans="1:9" x14ac:dyDescent="0.3">
      <c r="A39" s="1"/>
      <c r="B39" s="4" t="s">
        <v>58</v>
      </c>
      <c r="C39" s="4" t="s">
        <v>59</v>
      </c>
      <c r="D39" s="4" t="s">
        <v>60</v>
      </c>
      <c r="E39" s="5" t="s">
        <v>122</v>
      </c>
      <c r="F39" s="5" t="s">
        <v>134</v>
      </c>
      <c r="G39" s="5" t="s">
        <v>78</v>
      </c>
      <c r="H39" s="5" t="s">
        <v>135</v>
      </c>
      <c r="I39" s="5" t="s">
        <v>136</v>
      </c>
    </row>
    <row r="40" spans="1:9" x14ac:dyDescent="0.3">
      <c r="A40" s="1"/>
      <c r="B40" s="4" t="s">
        <v>58</v>
      </c>
      <c r="C40" s="4" t="s">
        <v>59</v>
      </c>
      <c r="D40" s="4" t="s">
        <v>60</v>
      </c>
      <c r="E40" s="5" t="s">
        <v>122</v>
      </c>
      <c r="F40" s="5" t="s">
        <v>137</v>
      </c>
      <c r="G40" s="5" t="s">
        <v>76</v>
      </c>
      <c r="H40" s="5" t="s">
        <v>69</v>
      </c>
      <c r="I40" s="5" t="s">
        <v>138</v>
      </c>
    </row>
    <row r="41" spans="1:9" x14ac:dyDescent="0.3">
      <c r="A41" s="1"/>
      <c r="B41" s="4" t="s">
        <v>58</v>
      </c>
      <c r="C41" s="4" t="s">
        <v>59</v>
      </c>
      <c r="D41" s="4" t="s">
        <v>60</v>
      </c>
      <c r="E41" s="5" t="s">
        <v>122</v>
      </c>
      <c r="F41" s="5" t="s">
        <v>137</v>
      </c>
      <c r="G41" s="5" t="s">
        <v>76</v>
      </c>
      <c r="H41" s="5" t="s">
        <v>69</v>
      </c>
      <c r="I41" s="5" t="s">
        <v>139</v>
      </c>
    </row>
    <row r="42" spans="1:9" x14ac:dyDescent="0.3">
      <c r="A42" s="1"/>
      <c r="B42" s="4" t="s">
        <v>58</v>
      </c>
      <c r="C42" s="4" t="s">
        <v>59</v>
      </c>
      <c r="D42" s="4" t="s">
        <v>60</v>
      </c>
      <c r="E42" s="5" t="s">
        <v>140</v>
      </c>
      <c r="F42" s="5" t="s">
        <v>141</v>
      </c>
      <c r="G42" s="5" t="s">
        <v>76</v>
      </c>
      <c r="H42" s="5" t="s">
        <v>69</v>
      </c>
      <c r="I42" s="5" t="s">
        <v>142</v>
      </c>
    </row>
    <row r="43" spans="1:9" x14ac:dyDescent="0.3">
      <c r="A43" s="1"/>
      <c r="B43" s="4" t="s">
        <v>58</v>
      </c>
      <c r="C43" s="4" t="s">
        <v>59</v>
      </c>
      <c r="D43" s="4" t="s">
        <v>60</v>
      </c>
      <c r="E43" s="5" t="s">
        <v>143</v>
      </c>
      <c r="F43" s="5" t="s">
        <v>144</v>
      </c>
      <c r="G43" s="5" t="s">
        <v>68</v>
      </c>
      <c r="H43" s="5" t="s">
        <v>69</v>
      </c>
      <c r="I43" s="5" t="s">
        <v>145</v>
      </c>
    </row>
    <row r="44" spans="1:9" x14ac:dyDescent="0.3">
      <c r="A44" s="1"/>
      <c r="B44" s="4" t="s">
        <v>58</v>
      </c>
      <c r="C44" s="4" t="s">
        <v>59</v>
      </c>
      <c r="D44" s="4" t="s">
        <v>60</v>
      </c>
      <c r="E44" s="5" t="s">
        <v>143</v>
      </c>
      <c r="F44" s="5" t="s">
        <v>144</v>
      </c>
      <c r="G44" s="5" t="s">
        <v>83</v>
      </c>
      <c r="H44" s="5" t="s">
        <v>97</v>
      </c>
      <c r="I44" s="5" t="s">
        <v>146</v>
      </c>
    </row>
    <row r="45" spans="1:9" x14ac:dyDescent="0.3">
      <c r="A45" s="1"/>
      <c r="B45" s="4" t="s">
        <v>58</v>
      </c>
      <c r="C45" s="4" t="s">
        <v>59</v>
      </c>
      <c r="D45" s="4" t="s">
        <v>60</v>
      </c>
      <c r="E45" s="5" t="s">
        <v>143</v>
      </c>
      <c r="F45" s="5" t="s">
        <v>144</v>
      </c>
      <c r="G45" s="5" t="s">
        <v>83</v>
      </c>
      <c r="H45" s="5" t="s">
        <v>84</v>
      </c>
      <c r="I45" s="5" t="s">
        <v>147</v>
      </c>
    </row>
    <row r="46" spans="1:9" x14ac:dyDescent="0.3">
      <c r="A46" s="1"/>
      <c r="B46" s="4" t="s">
        <v>58</v>
      </c>
      <c r="C46" s="4" t="s">
        <v>59</v>
      </c>
      <c r="D46" s="4" t="s">
        <v>60</v>
      </c>
      <c r="E46" s="5" t="s">
        <v>143</v>
      </c>
      <c r="F46" s="5" t="s">
        <v>148</v>
      </c>
      <c r="G46" s="5" t="s">
        <v>68</v>
      </c>
      <c r="H46" s="5" t="s">
        <v>69</v>
      </c>
      <c r="I46" s="5" t="s">
        <v>149</v>
      </c>
    </row>
    <row r="47" spans="1:9" x14ac:dyDescent="0.3">
      <c r="A47" s="1"/>
      <c r="B47" s="4" t="s">
        <v>58</v>
      </c>
      <c r="C47" s="4" t="s">
        <v>59</v>
      </c>
      <c r="D47" s="4" t="s">
        <v>60</v>
      </c>
      <c r="E47" s="5" t="s">
        <v>143</v>
      </c>
      <c r="F47" s="5" t="s">
        <v>148</v>
      </c>
      <c r="G47" s="5" t="s">
        <v>83</v>
      </c>
      <c r="H47" s="5" t="s">
        <v>97</v>
      </c>
      <c r="I47" s="5" t="s">
        <v>150</v>
      </c>
    </row>
    <row r="48" spans="1:9" x14ac:dyDescent="0.3">
      <c r="A48" s="1"/>
      <c r="B48" s="4" t="s">
        <v>58</v>
      </c>
      <c r="C48" s="4" t="s">
        <v>59</v>
      </c>
      <c r="D48" s="4" t="s">
        <v>60</v>
      </c>
      <c r="E48" s="5" t="s">
        <v>143</v>
      </c>
      <c r="F48" s="5" t="s">
        <v>151</v>
      </c>
      <c r="G48" s="5" t="s">
        <v>68</v>
      </c>
      <c r="H48" s="5" t="s">
        <v>69</v>
      </c>
      <c r="I48" s="5" t="s">
        <v>152</v>
      </c>
    </row>
    <row r="49" spans="1:9" x14ac:dyDescent="0.3">
      <c r="A49" s="1"/>
      <c r="B49" s="4" t="s">
        <v>58</v>
      </c>
      <c r="C49" s="4" t="s">
        <v>59</v>
      </c>
      <c r="D49" s="4" t="s">
        <v>60</v>
      </c>
      <c r="E49" s="5" t="s">
        <v>153</v>
      </c>
      <c r="F49" s="5" t="s">
        <v>154</v>
      </c>
      <c r="G49" s="5" t="s">
        <v>76</v>
      </c>
      <c r="H49" s="5" t="s">
        <v>69</v>
      </c>
      <c r="I49" s="5" t="s">
        <v>155</v>
      </c>
    </row>
    <row r="50" spans="1:9" x14ac:dyDescent="0.3">
      <c r="A50" s="1"/>
      <c r="B50" s="4" t="s">
        <v>58</v>
      </c>
      <c r="C50" s="4" t="s">
        <v>59</v>
      </c>
      <c r="D50" s="4" t="s">
        <v>60</v>
      </c>
      <c r="E50" s="5" t="s">
        <v>153</v>
      </c>
      <c r="F50" s="5" t="s">
        <v>154</v>
      </c>
      <c r="G50" s="5" t="s">
        <v>76</v>
      </c>
      <c r="H50" s="5" t="s">
        <v>69</v>
      </c>
      <c r="I50" s="5" t="s">
        <v>156</v>
      </c>
    </row>
    <row r="51" spans="1:9" x14ac:dyDescent="0.3">
      <c r="A51" s="1"/>
      <c r="B51" s="4" t="s">
        <v>58</v>
      </c>
      <c r="C51" s="4" t="s">
        <v>59</v>
      </c>
      <c r="D51" s="4" t="s">
        <v>60</v>
      </c>
      <c r="E51" s="5" t="s">
        <v>153</v>
      </c>
      <c r="F51" s="5" t="s">
        <v>154</v>
      </c>
      <c r="G51" s="5" t="s">
        <v>76</v>
      </c>
      <c r="H51" s="5" t="s">
        <v>69</v>
      </c>
      <c r="I51" s="5" t="s">
        <v>157</v>
      </c>
    </row>
    <row r="52" spans="1:9" x14ac:dyDescent="0.3">
      <c r="A52" s="1"/>
      <c r="B52" s="4" t="s">
        <v>58</v>
      </c>
      <c r="C52" s="4" t="s">
        <v>59</v>
      </c>
      <c r="D52" s="4" t="s">
        <v>60</v>
      </c>
      <c r="E52" s="5" t="s">
        <v>158</v>
      </c>
      <c r="F52" s="5" t="s">
        <v>159</v>
      </c>
      <c r="G52" s="5" t="s">
        <v>76</v>
      </c>
      <c r="H52" s="5" t="s">
        <v>69</v>
      </c>
      <c r="I52" s="5" t="s">
        <v>160</v>
      </c>
    </row>
  </sheetData>
  <mergeCells count="2">
    <mergeCell ref="B3:G3"/>
    <mergeCell ref="B5:I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44"/>
  <sheetViews>
    <sheetView showGridLines="0" zoomScale="80" workbookViewId="0"/>
  </sheetViews>
  <sheetFormatPr baseColWidth="10" defaultColWidth="8.88671875" defaultRowHeight="14.4" x14ac:dyDescent="0.3"/>
  <cols>
    <col min="1" max="1" width="2" customWidth="1"/>
    <col min="2" max="2" width="30" customWidth="1"/>
    <col min="3" max="3" width="35" customWidth="1"/>
    <col min="4" max="4" width="25" customWidth="1"/>
    <col min="5" max="6" width="16" customWidth="1"/>
    <col min="7" max="7" width="70" customWidth="1"/>
    <col min="8" max="8" width="13" customWidth="1"/>
    <col min="9" max="10" width="8" customWidth="1"/>
    <col min="11" max="11" width="11" customWidth="1"/>
    <col min="12" max="12" width="13" customWidth="1"/>
    <col min="13" max="13" width="8" customWidth="1"/>
    <col min="14" max="14" width="17" customWidth="1"/>
  </cols>
  <sheetData>
    <row r="1" spans="1:1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69" customHeight="1" x14ac:dyDescent="0.3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  <c r="K3" s="1"/>
      <c r="L3" s="1"/>
      <c r="M3" s="1"/>
      <c r="N3" s="1"/>
    </row>
    <row r="4" spans="1:14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30" customHeight="1" x14ac:dyDescent="0.3">
      <c r="A5" s="1"/>
      <c r="B5" s="2" t="s">
        <v>161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9.95" customHeight="1" x14ac:dyDescent="0.3">
      <c r="A6" s="1"/>
      <c r="B6" s="7" t="s">
        <v>162</v>
      </c>
      <c r="C6" s="7" t="s">
        <v>163</v>
      </c>
      <c r="D6" s="7" t="s">
        <v>164</v>
      </c>
      <c r="E6" s="7" t="s">
        <v>165</v>
      </c>
      <c r="F6" s="7" t="s">
        <v>166</v>
      </c>
      <c r="G6" s="7" t="s">
        <v>167</v>
      </c>
      <c r="H6" s="7" t="s">
        <v>168</v>
      </c>
      <c r="I6" s="7" t="s">
        <v>169</v>
      </c>
      <c r="J6" s="7" t="s">
        <v>170</v>
      </c>
      <c r="K6" s="7" t="s">
        <v>171</v>
      </c>
      <c r="L6" s="7" t="s">
        <v>172</v>
      </c>
      <c r="M6" s="7" t="s">
        <v>173</v>
      </c>
      <c r="N6" s="7" t="s">
        <v>174</v>
      </c>
    </row>
    <row r="7" spans="1:14" ht="26.4" x14ac:dyDescent="0.3">
      <c r="A7" s="1"/>
      <c r="B7" s="5" t="s">
        <v>175</v>
      </c>
      <c r="C7" s="5" t="s">
        <v>176</v>
      </c>
      <c r="D7" s="5" t="s">
        <v>69</v>
      </c>
      <c r="E7" s="4" t="s">
        <v>177</v>
      </c>
      <c r="F7" s="4" t="s">
        <v>178</v>
      </c>
      <c r="G7" s="6" t="s">
        <v>179</v>
      </c>
      <c r="H7" s="8">
        <v>17</v>
      </c>
      <c r="I7" s="5" t="s">
        <v>180</v>
      </c>
      <c r="J7" s="5" t="s">
        <v>181</v>
      </c>
      <c r="K7" s="5" t="s">
        <v>182</v>
      </c>
      <c r="L7" s="5" t="s">
        <v>183</v>
      </c>
      <c r="M7" s="8">
        <v>13417</v>
      </c>
      <c r="N7" s="5" t="s">
        <v>184</v>
      </c>
    </row>
    <row r="8" spans="1:14" x14ac:dyDescent="0.3">
      <c r="A8" s="1"/>
      <c r="B8" s="5" t="s">
        <v>185</v>
      </c>
      <c r="C8" s="5" t="s">
        <v>186</v>
      </c>
      <c r="D8" s="5" t="s">
        <v>69</v>
      </c>
      <c r="E8" s="4" t="s">
        <v>177</v>
      </c>
      <c r="F8" s="4" t="s">
        <v>178</v>
      </c>
      <c r="G8" s="6" t="s">
        <v>187</v>
      </c>
      <c r="H8" s="8">
        <v>8.15</v>
      </c>
      <c r="I8" s="5" t="s">
        <v>180</v>
      </c>
      <c r="J8" s="5" t="s">
        <v>181</v>
      </c>
      <c r="K8" s="5" t="s">
        <v>182</v>
      </c>
      <c r="L8" s="5" t="s">
        <v>188</v>
      </c>
      <c r="M8" s="8">
        <v>19865</v>
      </c>
      <c r="N8" s="5" t="s">
        <v>184</v>
      </c>
    </row>
    <row r="9" spans="1:14" ht="39.6" x14ac:dyDescent="0.3">
      <c r="A9" s="1"/>
      <c r="B9" s="5" t="s">
        <v>189</v>
      </c>
      <c r="C9" s="5" t="s">
        <v>190</v>
      </c>
      <c r="D9" s="5" t="s">
        <v>191</v>
      </c>
      <c r="E9" s="4" t="s">
        <v>177</v>
      </c>
      <c r="F9" s="4" t="s">
        <v>178</v>
      </c>
      <c r="G9" s="6" t="s">
        <v>192</v>
      </c>
      <c r="H9" s="8">
        <v>0</v>
      </c>
      <c r="I9" s="5" t="s">
        <v>180</v>
      </c>
      <c r="J9" s="5" t="s">
        <v>181</v>
      </c>
      <c r="K9" s="5" t="s">
        <v>182</v>
      </c>
      <c r="L9" s="5" t="s">
        <v>183</v>
      </c>
      <c r="M9" s="8">
        <v>24997</v>
      </c>
      <c r="N9" s="5" t="s">
        <v>184</v>
      </c>
    </row>
    <row r="10" spans="1:14" ht="26.4" x14ac:dyDescent="0.3">
      <c r="A10" s="1"/>
      <c r="B10" s="5" t="s">
        <v>193</v>
      </c>
      <c r="C10" s="5" t="s">
        <v>194</v>
      </c>
      <c r="D10" s="5" t="s">
        <v>195</v>
      </c>
      <c r="E10" s="4" t="s">
        <v>177</v>
      </c>
      <c r="F10" s="4" t="s">
        <v>178</v>
      </c>
      <c r="G10" s="6" t="s">
        <v>196</v>
      </c>
      <c r="H10" s="8">
        <v>0</v>
      </c>
      <c r="I10" s="5" t="s">
        <v>180</v>
      </c>
      <c r="J10" s="5" t="s">
        <v>197</v>
      </c>
      <c r="K10" s="5" t="s">
        <v>182</v>
      </c>
      <c r="L10" s="5" t="s">
        <v>183</v>
      </c>
      <c r="M10" s="8">
        <v>13761</v>
      </c>
      <c r="N10" s="5" t="s">
        <v>198</v>
      </c>
    </row>
    <row r="11" spans="1:14" x14ac:dyDescent="0.3">
      <c r="A11" s="1"/>
      <c r="B11" s="5" t="s">
        <v>193</v>
      </c>
      <c r="C11" s="5" t="s">
        <v>199</v>
      </c>
      <c r="D11" s="5" t="s">
        <v>200</v>
      </c>
      <c r="E11" s="4" t="s">
        <v>177</v>
      </c>
      <c r="F11" s="4" t="s">
        <v>178</v>
      </c>
      <c r="G11" s="6" t="s">
        <v>201</v>
      </c>
      <c r="H11" s="8">
        <v>0</v>
      </c>
      <c r="I11" s="5" t="s">
        <v>180</v>
      </c>
      <c r="J11" s="5" t="s">
        <v>181</v>
      </c>
      <c r="K11" s="5" t="s">
        <v>182</v>
      </c>
      <c r="L11" s="5" t="s">
        <v>183</v>
      </c>
      <c r="M11" s="8">
        <v>13771</v>
      </c>
      <c r="N11" s="5" t="s">
        <v>198</v>
      </c>
    </row>
    <row r="12" spans="1:14" ht="26.4" x14ac:dyDescent="0.3">
      <c r="A12" s="1"/>
      <c r="B12" s="5" t="s">
        <v>193</v>
      </c>
      <c r="C12" s="5" t="s">
        <v>199</v>
      </c>
      <c r="D12" s="5" t="s">
        <v>202</v>
      </c>
      <c r="E12" s="4" t="s">
        <v>203</v>
      </c>
      <c r="F12" s="4" t="s">
        <v>204</v>
      </c>
      <c r="G12" s="6" t="s">
        <v>205</v>
      </c>
      <c r="H12" s="8">
        <v>0</v>
      </c>
      <c r="I12" s="5" t="s">
        <v>180</v>
      </c>
      <c r="J12" s="5" t="s">
        <v>181</v>
      </c>
      <c r="K12" s="5" t="s">
        <v>182</v>
      </c>
      <c r="L12" s="5" t="s">
        <v>206</v>
      </c>
      <c r="M12" s="8">
        <v>13797</v>
      </c>
      <c r="N12" s="5" t="s">
        <v>198</v>
      </c>
    </row>
    <row r="13" spans="1:14" x14ac:dyDescent="0.3">
      <c r="A13" s="1"/>
      <c r="B13" s="5" t="s">
        <v>193</v>
      </c>
      <c r="C13" s="5" t="s">
        <v>199</v>
      </c>
      <c r="D13" s="5" t="s">
        <v>207</v>
      </c>
      <c r="E13" s="4" t="s">
        <v>203</v>
      </c>
      <c r="F13" s="4" t="s">
        <v>204</v>
      </c>
      <c r="G13" s="6" t="s">
        <v>208</v>
      </c>
      <c r="H13" s="8">
        <v>0</v>
      </c>
      <c r="I13" s="5" t="s">
        <v>180</v>
      </c>
      <c r="J13" s="5" t="s">
        <v>181</v>
      </c>
      <c r="K13" s="5" t="s">
        <v>182</v>
      </c>
      <c r="L13" s="5" t="s">
        <v>183</v>
      </c>
      <c r="M13" s="8">
        <v>13860</v>
      </c>
      <c r="N13" s="5" t="s">
        <v>198</v>
      </c>
    </row>
    <row r="14" spans="1:14" x14ac:dyDescent="0.3">
      <c r="A14" s="1"/>
      <c r="B14" s="5" t="s">
        <v>193</v>
      </c>
      <c r="C14" s="5" t="s">
        <v>209</v>
      </c>
      <c r="D14" s="5" t="s">
        <v>210</v>
      </c>
      <c r="E14" s="4" t="s">
        <v>211</v>
      </c>
      <c r="F14" s="4" t="s">
        <v>212</v>
      </c>
      <c r="G14" s="6" t="s">
        <v>213</v>
      </c>
      <c r="H14" s="8">
        <v>0</v>
      </c>
      <c r="I14" s="5" t="s">
        <v>180</v>
      </c>
      <c r="J14" s="5" t="s">
        <v>197</v>
      </c>
      <c r="K14" s="5" t="s">
        <v>182</v>
      </c>
      <c r="L14" s="5" t="s">
        <v>188</v>
      </c>
      <c r="M14" s="8">
        <v>13743</v>
      </c>
      <c r="N14" s="5" t="s">
        <v>198</v>
      </c>
    </row>
    <row r="15" spans="1:14" x14ac:dyDescent="0.3">
      <c r="A15" s="1"/>
      <c r="B15" s="5" t="s">
        <v>214</v>
      </c>
      <c r="C15" s="5" t="s">
        <v>215</v>
      </c>
      <c r="D15" s="5" t="s">
        <v>216</v>
      </c>
      <c r="E15" s="4" t="s">
        <v>217</v>
      </c>
      <c r="F15" s="4" t="s">
        <v>218</v>
      </c>
      <c r="G15" s="6" t="s">
        <v>219</v>
      </c>
      <c r="H15" s="8">
        <v>0</v>
      </c>
      <c r="I15" s="5" t="s">
        <v>180</v>
      </c>
      <c r="J15" s="5" t="s">
        <v>197</v>
      </c>
      <c r="K15" s="5" t="s">
        <v>182</v>
      </c>
      <c r="L15" s="5" t="s">
        <v>188</v>
      </c>
      <c r="M15" s="8">
        <v>20659</v>
      </c>
      <c r="N15" s="5" t="s">
        <v>198</v>
      </c>
    </row>
    <row r="16" spans="1:14" ht="26.4" x14ac:dyDescent="0.3">
      <c r="A16" s="1"/>
      <c r="B16" s="5" t="s">
        <v>220</v>
      </c>
      <c r="C16" s="5" t="s">
        <v>221</v>
      </c>
      <c r="D16" s="5" t="s">
        <v>97</v>
      </c>
      <c r="E16" s="4" t="s">
        <v>222</v>
      </c>
      <c r="F16" s="4" t="s">
        <v>223</v>
      </c>
      <c r="G16" s="6" t="s">
        <v>224</v>
      </c>
      <c r="H16" s="8">
        <v>78</v>
      </c>
      <c r="I16" s="5" t="s">
        <v>180</v>
      </c>
      <c r="J16" s="5" t="s">
        <v>181</v>
      </c>
      <c r="K16" s="5" t="s">
        <v>182</v>
      </c>
      <c r="L16" s="5" t="s">
        <v>225</v>
      </c>
      <c r="M16" s="8">
        <v>109</v>
      </c>
      <c r="N16" s="5" t="s">
        <v>184</v>
      </c>
    </row>
    <row r="17" spans="1:14" ht="26.4" x14ac:dyDescent="0.3">
      <c r="A17" s="1"/>
      <c r="B17" s="5" t="s">
        <v>220</v>
      </c>
      <c r="C17" s="5" t="s">
        <v>221</v>
      </c>
      <c r="D17" s="5" t="s">
        <v>84</v>
      </c>
      <c r="E17" s="4" t="s">
        <v>226</v>
      </c>
      <c r="F17" s="4" t="s">
        <v>227</v>
      </c>
      <c r="G17" s="6" t="s">
        <v>224</v>
      </c>
      <c r="H17" s="8">
        <v>75</v>
      </c>
      <c r="I17" s="5" t="s">
        <v>180</v>
      </c>
      <c r="J17" s="5" t="s">
        <v>181</v>
      </c>
      <c r="K17" s="5" t="s">
        <v>182</v>
      </c>
      <c r="L17" s="5" t="s">
        <v>225</v>
      </c>
      <c r="M17" s="8">
        <v>110</v>
      </c>
      <c r="N17" s="5" t="s">
        <v>184</v>
      </c>
    </row>
    <row r="18" spans="1:14" x14ac:dyDescent="0.3">
      <c r="A18" s="1"/>
      <c r="B18" s="5" t="s">
        <v>14</v>
      </c>
      <c r="C18" s="5" t="s">
        <v>228</v>
      </c>
      <c r="D18" s="5" t="s">
        <v>229</v>
      </c>
      <c r="E18" s="4" t="s">
        <v>177</v>
      </c>
      <c r="F18" s="4" t="s">
        <v>178</v>
      </c>
      <c r="G18" s="6" t="s">
        <v>230</v>
      </c>
      <c r="H18" s="8">
        <v>0</v>
      </c>
      <c r="I18" s="5" t="s">
        <v>180</v>
      </c>
      <c r="J18" s="5" t="s">
        <v>197</v>
      </c>
      <c r="K18" s="5" t="s">
        <v>182</v>
      </c>
      <c r="L18" s="5" t="s">
        <v>183</v>
      </c>
      <c r="M18" s="8">
        <v>1337</v>
      </c>
      <c r="N18" s="5" t="s">
        <v>198</v>
      </c>
    </row>
    <row r="19" spans="1:14" x14ac:dyDescent="0.3">
      <c r="A19" s="1"/>
      <c r="B19" s="5" t="s">
        <v>14</v>
      </c>
      <c r="C19" s="5" t="s">
        <v>228</v>
      </c>
      <c r="D19" s="5" t="s">
        <v>231</v>
      </c>
      <c r="E19" s="4" t="s">
        <v>177</v>
      </c>
      <c r="F19" s="4" t="s">
        <v>178</v>
      </c>
      <c r="G19" s="6" t="s">
        <v>232</v>
      </c>
      <c r="H19" s="8">
        <v>0</v>
      </c>
      <c r="I19" s="5" t="s">
        <v>233</v>
      </c>
      <c r="J19" s="5" t="s">
        <v>197</v>
      </c>
      <c r="K19" s="5" t="s">
        <v>182</v>
      </c>
      <c r="L19" s="5" t="s">
        <v>183</v>
      </c>
      <c r="M19" s="8">
        <v>316</v>
      </c>
      <c r="N19" s="5" t="s">
        <v>198</v>
      </c>
    </row>
    <row r="20" spans="1:14" ht="26.4" x14ac:dyDescent="0.3">
      <c r="A20" s="1"/>
      <c r="B20" s="5" t="s">
        <v>234</v>
      </c>
      <c r="C20" s="5" t="s">
        <v>235</v>
      </c>
      <c r="D20" s="5" t="s">
        <v>236</v>
      </c>
      <c r="E20" s="4" t="s">
        <v>217</v>
      </c>
      <c r="F20" s="4" t="s">
        <v>237</v>
      </c>
      <c r="G20" s="6" t="s">
        <v>238</v>
      </c>
      <c r="H20" s="8">
        <v>0</v>
      </c>
      <c r="I20" s="5" t="s">
        <v>180</v>
      </c>
      <c r="J20" s="5" t="s">
        <v>197</v>
      </c>
      <c r="K20" s="5" t="s">
        <v>182</v>
      </c>
      <c r="L20" s="5" t="s">
        <v>188</v>
      </c>
      <c r="M20" s="8">
        <v>24317</v>
      </c>
      <c r="N20" s="5" t="s">
        <v>198</v>
      </c>
    </row>
    <row r="21" spans="1:14" ht="26.4" x14ac:dyDescent="0.3">
      <c r="A21" s="1"/>
      <c r="B21" s="5" t="s">
        <v>61</v>
      </c>
      <c r="C21" s="5" t="s">
        <v>239</v>
      </c>
      <c r="D21" s="5" t="s">
        <v>240</v>
      </c>
      <c r="E21" s="4" t="s">
        <v>177</v>
      </c>
      <c r="F21" s="4" t="s">
        <v>178</v>
      </c>
      <c r="G21" s="6" t="s">
        <v>241</v>
      </c>
      <c r="H21" s="8">
        <v>0</v>
      </c>
      <c r="I21" s="5" t="s">
        <v>180</v>
      </c>
      <c r="J21" s="5" t="s">
        <v>197</v>
      </c>
      <c r="K21" s="5" t="s">
        <v>182</v>
      </c>
      <c r="L21" s="5" t="s">
        <v>183</v>
      </c>
      <c r="M21" s="8">
        <v>11052</v>
      </c>
      <c r="N21" s="5" t="s">
        <v>198</v>
      </c>
    </row>
    <row r="22" spans="1:14" x14ac:dyDescent="0.3">
      <c r="A22" s="1"/>
      <c r="B22" s="5" t="s">
        <v>242</v>
      </c>
      <c r="C22" s="5" t="s">
        <v>243</v>
      </c>
      <c r="D22" s="5" t="s">
        <v>97</v>
      </c>
      <c r="E22" s="4" t="s">
        <v>177</v>
      </c>
      <c r="F22" s="4" t="s">
        <v>244</v>
      </c>
      <c r="G22" s="6" t="s">
        <v>245</v>
      </c>
      <c r="H22" s="8">
        <v>0</v>
      </c>
      <c r="I22" s="5" t="s">
        <v>180</v>
      </c>
      <c r="J22" s="5" t="s">
        <v>181</v>
      </c>
      <c r="K22" s="5" t="s">
        <v>182</v>
      </c>
      <c r="L22" s="5" t="s">
        <v>188</v>
      </c>
      <c r="M22" s="8">
        <v>12650</v>
      </c>
      <c r="N22" s="5" t="s">
        <v>184</v>
      </c>
    </row>
    <row r="23" spans="1:14" x14ac:dyDescent="0.3">
      <c r="A23" s="1"/>
      <c r="B23" s="5" t="s">
        <v>246</v>
      </c>
      <c r="C23" s="5" t="s">
        <v>247</v>
      </c>
      <c r="D23" s="5" t="s">
        <v>248</v>
      </c>
      <c r="E23" s="4" t="s">
        <v>177</v>
      </c>
      <c r="F23" s="4" t="s">
        <v>178</v>
      </c>
      <c r="G23" s="6" t="s">
        <v>249</v>
      </c>
      <c r="H23" s="8">
        <v>0</v>
      </c>
      <c r="I23" s="5" t="s">
        <v>180</v>
      </c>
      <c r="J23" s="5" t="s">
        <v>197</v>
      </c>
      <c r="K23" s="5" t="s">
        <v>182</v>
      </c>
      <c r="L23" s="5" t="s">
        <v>183</v>
      </c>
      <c r="M23" s="8">
        <v>19961</v>
      </c>
      <c r="N23" s="5" t="s">
        <v>198</v>
      </c>
    </row>
    <row r="24" spans="1:14" x14ac:dyDescent="0.3">
      <c r="A24" s="1"/>
      <c r="B24" s="5" t="s">
        <v>246</v>
      </c>
      <c r="C24" s="5" t="s">
        <v>250</v>
      </c>
      <c r="D24" s="5" t="s">
        <v>251</v>
      </c>
      <c r="E24" s="4" t="s">
        <v>177</v>
      </c>
      <c r="F24" s="4" t="s">
        <v>178</v>
      </c>
      <c r="G24" s="6" t="s">
        <v>252</v>
      </c>
      <c r="H24" s="8">
        <v>0</v>
      </c>
      <c r="I24" s="5" t="s">
        <v>180</v>
      </c>
      <c r="J24" s="5" t="s">
        <v>181</v>
      </c>
      <c r="K24" s="5" t="s">
        <v>182</v>
      </c>
      <c r="L24" s="5" t="s">
        <v>225</v>
      </c>
      <c r="M24" s="8">
        <v>12592</v>
      </c>
      <c r="N24" s="5" t="s">
        <v>198</v>
      </c>
    </row>
    <row r="25" spans="1:14" ht="26.4" x14ac:dyDescent="0.3">
      <c r="A25" s="1"/>
      <c r="B25" s="5" t="s">
        <v>246</v>
      </c>
      <c r="C25" s="5" t="s">
        <v>250</v>
      </c>
      <c r="D25" s="5" t="s">
        <v>253</v>
      </c>
      <c r="E25" s="4" t="s">
        <v>254</v>
      </c>
      <c r="F25" s="4" t="s">
        <v>255</v>
      </c>
      <c r="G25" s="6" t="s">
        <v>256</v>
      </c>
      <c r="H25" s="8">
        <v>5.7320000000000002</v>
      </c>
      <c r="I25" s="5" t="s">
        <v>233</v>
      </c>
      <c r="J25" s="5" t="s">
        <v>181</v>
      </c>
      <c r="K25" s="5" t="s">
        <v>182</v>
      </c>
      <c r="L25" s="5" t="s">
        <v>225</v>
      </c>
      <c r="M25" s="8">
        <v>12778</v>
      </c>
      <c r="N25" s="5" t="s">
        <v>184</v>
      </c>
    </row>
    <row r="26" spans="1:14" ht="26.4" x14ac:dyDescent="0.3">
      <c r="A26" s="1"/>
      <c r="B26" s="5" t="s">
        <v>246</v>
      </c>
      <c r="C26" s="5" t="s">
        <v>250</v>
      </c>
      <c r="D26" s="5" t="s">
        <v>253</v>
      </c>
      <c r="E26" s="4" t="s">
        <v>255</v>
      </c>
      <c r="F26" s="4" t="s">
        <v>257</v>
      </c>
      <c r="G26" s="6" t="s">
        <v>258</v>
      </c>
      <c r="H26" s="8">
        <v>0</v>
      </c>
      <c r="I26" s="5" t="s">
        <v>233</v>
      </c>
      <c r="J26" s="5" t="s">
        <v>197</v>
      </c>
      <c r="K26" s="5" t="s">
        <v>182</v>
      </c>
      <c r="L26" s="5" t="s">
        <v>259</v>
      </c>
      <c r="M26" s="8">
        <v>12778</v>
      </c>
      <c r="N26" s="5" t="s">
        <v>184</v>
      </c>
    </row>
    <row r="27" spans="1:14" ht="26.4" x14ac:dyDescent="0.3">
      <c r="A27" s="1"/>
      <c r="B27" s="5" t="s">
        <v>66</v>
      </c>
      <c r="C27" s="5" t="s">
        <v>260</v>
      </c>
      <c r="D27" s="5" t="s">
        <v>17</v>
      </c>
      <c r="E27" s="4" t="s">
        <v>177</v>
      </c>
      <c r="F27" s="4" t="s">
        <v>178</v>
      </c>
      <c r="G27" s="6" t="s">
        <v>261</v>
      </c>
      <c r="H27" s="8">
        <v>0</v>
      </c>
      <c r="I27" s="5" t="s">
        <v>180</v>
      </c>
      <c r="J27" s="5" t="s">
        <v>197</v>
      </c>
      <c r="K27" s="5" t="s">
        <v>182</v>
      </c>
      <c r="L27" s="5" t="s">
        <v>183</v>
      </c>
      <c r="M27" s="8">
        <v>544</v>
      </c>
      <c r="N27" s="5" t="s">
        <v>198</v>
      </c>
    </row>
    <row r="28" spans="1:14" ht="26.4" x14ac:dyDescent="0.3">
      <c r="A28" s="1"/>
      <c r="B28" s="5" t="s">
        <v>66</v>
      </c>
      <c r="C28" s="5" t="s">
        <v>262</v>
      </c>
      <c r="D28" s="5" t="s">
        <v>263</v>
      </c>
      <c r="E28" s="4" t="s">
        <v>264</v>
      </c>
      <c r="F28" s="4" t="s">
        <v>265</v>
      </c>
      <c r="G28" s="6" t="s">
        <v>266</v>
      </c>
      <c r="H28" s="8">
        <v>101</v>
      </c>
      <c r="I28" s="5" t="s">
        <v>180</v>
      </c>
      <c r="J28" s="5" t="s">
        <v>181</v>
      </c>
      <c r="K28" s="5" t="s">
        <v>182</v>
      </c>
      <c r="L28" s="5" t="s">
        <v>188</v>
      </c>
      <c r="M28" s="8">
        <v>6</v>
      </c>
      <c r="N28" s="5" t="s">
        <v>184</v>
      </c>
    </row>
    <row r="29" spans="1:14" ht="26.4" x14ac:dyDescent="0.3">
      <c r="A29" s="1"/>
      <c r="B29" s="5" t="s">
        <v>267</v>
      </c>
      <c r="C29" s="5" t="s">
        <v>268</v>
      </c>
      <c r="D29" s="5" t="s">
        <v>269</v>
      </c>
      <c r="E29" s="4" t="s">
        <v>177</v>
      </c>
      <c r="F29" s="4" t="s">
        <v>178</v>
      </c>
      <c r="G29" s="6" t="s">
        <v>270</v>
      </c>
      <c r="H29" s="8">
        <v>0</v>
      </c>
      <c r="I29" s="5" t="s">
        <v>233</v>
      </c>
      <c r="J29" s="5" t="s">
        <v>181</v>
      </c>
      <c r="K29" s="5" t="s">
        <v>182</v>
      </c>
      <c r="L29" s="5" t="s">
        <v>225</v>
      </c>
      <c r="M29" s="8">
        <v>13680</v>
      </c>
      <c r="N29" s="5" t="s">
        <v>198</v>
      </c>
    </row>
    <row r="30" spans="1:14" ht="39.6" x14ac:dyDescent="0.3">
      <c r="A30" s="1"/>
      <c r="B30" s="5" t="s">
        <v>271</v>
      </c>
      <c r="C30" s="5" t="s">
        <v>272</v>
      </c>
      <c r="D30" s="5" t="s">
        <v>69</v>
      </c>
      <c r="E30" s="4" t="s">
        <v>177</v>
      </c>
      <c r="F30" s="4" t="s">
        <v>178</v>
      </c>
      <c r="G30" s="6" t="s">
        <v>273</v>
      </c>
      <c r="H30" s="8">
        <v>0</v>
      </c>
      <c r="I30" s="5" t="s">
        <v>180</v>
      </c>
      <c r="J30" s="5" t="s">
        <v>181</v>
      </c>
      <c r="K30" s="5" t="s">
        <v>182</v>
      </c>
      <c r="L30" s="5" t="s">
        <v>225</v>
      </c>
      <c r="M30" s="8">
        <v>17034</v>
      </c>
      <c r="N30" s="5" t="s">
        <v>184</v>
      </c>
    </row>
    <row r="31" spans="1:14" x14ac:dyDescent="0.3">
      <c r="A31" s="1"/>
      <c r="B31" s="5" t="s">
        <v>274</v>
      </c>
      <c r="C31" s="5" t="s">
        <v>275</v>
      </c>
      <c r="D31" s="5" t="s">
        <v>69</v>
      </c>
      <c r="E31" s="4" t="s">
        <v>177</v>
      </c>
      <c r="F31" s="4" t="s">
        <v>178</v>
      </c>
      <c r="G31" s="6" t="s">
        <v>276</v>
      </c>
      <c r="H31" s="8">
        <v>11.8</v>
      </c>
      <c r="I31" s="5" t="s">
        <v>233</v>
      </c>
      <c r="J31" s="5" t="s">
        <v>181</v>
      </c>
      <c r="K31" s="5" t="s">
        <v>182</v>
      </c>
      <c r="L31" s="5" t="s">
        <v>225</v>
      </c>
      <c r="M31" s="8">
        <v>22467</v>
      </c>
      <c r="N31" s="5" t="s">
        <v>184</v>
      </c>
    </row>
    <row r="32" spans="1:14" x14ac:dyDescent="0.3">
      <c r="A32" s="1"/>
      <c r="B32" s="5" t="s">
        <v>274</v>
      </c>
      <c r="C32" s="5" t="s">
        <v>275</v>
      </c>
      <c r="D32" s="5" t="s">
        <v>69</v>
      </c>
      <c r="E32" s="4" t="s">
        <v>277</v>
      </c>
      <c r="F32" s="4" t="s">
        <v>278</v>
      </c>
      <c r="G32" s="6" t="s">
        <v>279</v>
      </c>
      <c r="H32" s="8">
        <v>5.9</v>
      </c>
      <c r="I32" s="5" t="s">
        <v>180</v>
      </c>
      <c r="J32" s="5" t="s">
        <v>181</v>
      </c>
      <c r="K32" s="5" t="s">
        <v>182</v>
      </c>
      <c r="L32" s="5" t="s">
        <v>188</v>
      </c>
      <c r="M32" s="8">
        <v>22467</v>
      </c>
      <c r="N32" s="5" t="s">
        <v>184</v>
      </c>
    </row>
    <row r="33" spans="1:14" ht="66" x14ac:dyDescent="0.3">
      <c r="A33" s="1"/>
      <c r="B33" s="5" t="s">
        <v>274</v>
      </c>
      <c r="C33" s="5" t="s">
        <v>275</v>
      </c>
      <c r="D33" s="5" t="s">
        <v>69</v>
      </c>
      <c r="E33" s="4" t="s">
        <v>280</v>
      </c>
      <c r="F33" s="4" t="s">
        <v>281</v>
      </c>
      <c r="G33" s="6" t="s">
        <v>282</v>
      </c>
      <c r="H33" s="8">
        <v>5.9</v>
      </c>
      <c r="I33" s="5" t="s">
        <v>180</v>
      </c>
      <c r="J33" s="5" t="s">
        <v>181</v>
      </c>
      <c r="K33" s="5" t="s">
        <v>182</v>
      </c>
      <c r="L33" s="5" t="s">
        <v>188</v>
      </c>
      <c r="M33" s="8">
        <v>22467</v>
      </c>
      <c r="N33" s="5" t="s">
        <v>184</v>
      </c>
    </row>
    <row r="34" spans="1:14" x14ac:dyDescent="0.3">
      <c r="A34" s="1"/>
      <c r="B34" s="5" t="s">
        <v>283</v>
      </c>
      <c r="C34" s="5" t="s">
        <v>284</v>
      </c>
      <c r="D34" s="5" t="s">
        <v>285</v>
      </c>
      <c r="E34" s="4" t="s">
        <v>177</v>
      </c>
      <c r="F34" s="4" t="s">
        <v>178</v>
      </c>
      <c r="G34" s="6" t="s">
        <v>286</v>
      </c>
      <c r="H34" s="8">
        <v>0</v>
      </c>
      <c r="I34" s="5" t="s">
        <v>180</v>
      </c>
      <c r="J34" s="5" t="s">
        <v>197</v>
      </c>
      <c r="K34" s="5" t="s">
        <v>182</v>
      </c>
      <c r="L34" s="5" t="s">
        <v>259</v>
      </c>
      <c r="M34" s="8">
        <v>27081</v>
      </c>
      <c r="N34" s="5" t="s">
        <v>198</v>
      </c>
    </row>
    <row r="35" spans="1:14" x14ac:dyDescent="0.3">
      <c r="A35" s="1"/>
      <c r="B35" s="5" t="s">
        <v>283</v>
      </c>
      <c r="C35" s="5" t="s">
        <v>284</v>
      </c>
      <c r="D35" s="5" t="s">
        <v>287</v>
      </c>
      <c r="E35" s="4" t="s">
        <v>177</v>
      </c>
      <c r="F35" s="4" t="s">
        <v>178</v>
      </c>
      <c r="G35" s="6" t="s">
        <v>286</v>
      </c>
      <c r="H35" s="8">
        <v>0</v>
      </c>
      <c r="I35" s="5" t="s">
        <v>180</v>
      </c>
      <c r="J35" s="5" t="s">
        <v>197</v>
      </c>
      <c r="K35" s="5" t="s">
        <v>182</v>
      </c>
      <c r="L35" s="5" t="s">
        <v>259</v>
      </c>
      <c r="M35" s="8">
        <v>27083</v>
      </c>
      <c r="N35" s="5" t="s">
        <v>198</v>
      </c>
    </row>
    <row r="36" spans="1:14" x14ac:dyDescent="0.3">
      <c r="A36" s="1"/>
      <c r="B36" s="5" t="s">
        <v>283</v>
      </c>
      <c r="C36" s="5" t="s">
        <v>284</v>
      </c>
      <c r="D36" s="5" t="s">
        <v>288</v>
      </c>
      <c r="E36" s="4" t="s">
        <v>177</v>
      </c>
      <c r="F36" s="4" t="s">
        <v>178</v>
      </c>
      <c r="G36" s="6" t="s">
        <v>289</v>
      </c>
      <c r="H36" s="8">
        <v>0</v>
      </c>
      <c r="I36" s="5" t="s">
        <v>180</v>
      </c>
      <c r="J36" s="5" t="s">
        <v>197</v>
      </c>
      <c r="K36" s="5" t="s">
        <v>182</v>
      </c>
      <c r="L36" s="5" t="s">
        <v>259</v>
      </c>
      <c r="M36" s="8">
        <v>27077</v>
      </c>
      <c r="N36" s="5" t="s">
        <v>198</v>
      </c>
    </row>
    <row r="37" spans="1:14" x14ac:dyDescent="0.3">
      <c r="A37" s="1"/>
      <c r="B37" s="5" t="s">
        <v>283</v>
      </c>
      <c r="C37" s="5" t="s">
        <v>284</v>
      </c>
      <c r="D37" s="5" t="s">
        <v>290</v>
      </c>
      <c r="E37" s="4" t="s">
        <v>177</v>
      </c>
      <c r="F37" s="4" t="s">
        <v>178</v>
      </c>
      <c r="G37" s="6" t="s">
        <v>291</v>
      </c>
      <c r="H37" s="8">
        <v>0</v>
      </c>
      <c r="I37" s="5" t="s">
        <v>180</v>
      </c>
      <c r="J37" s="5" t="s">
        <v>197</v>
      </c>
      <c r="K37" s="5" t="s">
        <v>182</v>
      </c>
      <c r="L37" s="5" t="s">
        <v>259</v>
      </c>
      <c r="M37" s="8">
        <v>27078</v>
      </c>
      <c r="N37" s="5" t="s">
        <v>198</v>
      </c>
    </row>
    <row r="38" spans="1:14" x14ac:dyDescent="0.3">
      <c r="A38" s="1"/>
      <c r="B38" s="5" t="s">
        <v>283</v>
      </c>
      <c r="C38" s="5" t="s">
        <v>284</v>
      </c>
      <c r="D38" s="5" t="s">
        <v>292</v>
      </c>
      <c r="E38" s="4" t="s">
        <v>177</v>
      </c>
      <c r="F38" s="4" t="s">
        <v>178</v>
      </c>
      <c r="G38" s="6" t="s">
        <v>291</v>
      </c>
      <c r="H38" s="8">
        <v>0</v>
      </c>
      <c r="I38" s="5" t="s">
        <v>180</v>
      </c>
      <c r="J38" s="5" t="s">
        <v>197</v>
      </c>
      <c r="K38" s="5" t="s">
        <v>182</v>
      </c>
      <c r="L38" s="5" t="s">
        <v>259</v>
      </c>
      <c r="M38" s="8">
        <v>27079</v>
      </c>
      <c r="N38" s="5" t="s">
        <v>198</v>
      </c>
    </row>
    <row r="39" spans="1:14" x14ac:dyDescent="0.3">
      <c r="A39" s="1"/>
      <c r="B39" s="5" t="s">
        <v>283</v>
      </c>
      <c r="C39" s="5" t="s">
        <v>293</v>
      </c>
      <c r="D39" s="5" t="s">
        <v>294</v>
      </c>
      <c r="E39" s="4" t="s">
        <v>177</v>
      </c>
      <c r="F39" s="4" t="s">
        <v>178</v>
      </c>
      <c r="G39" s="6" t="s">
        <v>295</v>
      </c>
      <c r="H39" s="8">
        <v>0</v>
      </c>
      <c r="I39" s="5" t="s">
        <v>180</v>
      </c>
      <c r="J39" s="5" t="s">
        <v>197</v>
      </c>
      <c r="K39" s="5" t="s">
        <v>182</v>
      </c>
      <c r="L39" s="5" t="s">
        <v>259</v>
      </c>
      <c r="M39" s="8">
        <v>27071</v>
      </c>
      <c r="N39" s="5" t="s">
        <v>198</v>
      </c>
    </row>
    <row r="40" spans="1:14" x14ac:dyDescent="0.3">
      <c r="A40" s="1"/>
      <c r="B40" s="5" t="s">
        <v>283</v>
      </c>
      <c r="C40" s="5" t="s">
        <v>293</v>
      </c>
      <c r="D40" s="5" t="s">
        <v>296</v>
      </c>
      <c r="E40" s="4" t="s">
        <v>177</v>
      </c>
      <c r="F40" s="4" t="s">
        <v>178</v>
      </c>
      <c r="G40" s="6" t="s">
        <v>295</v>
      </c>
      <c r="H40" s="8">
        <v>0</v>
      </c>
      <c r="I40" s="5" t="s">
        <v>180</v>
      </c>
      <c r="J40" s="5" t="s">
        <v>197</v>
      </c>
      <c r="K40" s="5" t="s">
        <v>182</v>
      </c>
      <c r="L40" s="5" t="s">
        <v>259</v>
      </c>
      <c r="M40" s="8">
        <v>27072</v>
      </c>
      <c r="N40" s="5" t="s">
        <v>198</v>
      </c>
    </row>
    <row r="41" spans="1:14" ht="39.6" x14ac:dyDescent="0.3">
      <c r="A41" s="1"/>
      <c r="B41" s="5" t="s">
        <v>81</v>
      </c>
      <c r="C41" s="5" t="s">
        <v>297</v>
      </c>
      <c r="D41" s="5" t="s">
        <v>298</v>
      </c>
      <c r="E41" s="4" t="s">
        <v>177</v>
      </c>
      <c r="F41" s="4" t="s">
        <v>178</v>
      </c>
      <c r="G41" s="6" t="s">
        <v>299</v>
      </c>
      <c r="H41" s="8">
        <v>0</v>
      </c>
      <c r="I41" s="5" t="s">
        <v>180</v>
      </c>
      <c r="J41" s="5" t="s">
        <v>181</v>
      </c>
      <c r="K41" s="5" t="s">
        <v>182</v>
      </c>
      <c r="L41" s="5" t="s">
        <v>188</v>
      </c>
      <c r="M41" s="8">
        <v>13548</v>
      </c>
      <c r="N41" s="5" t="s">
        <v>198</v>
      </c>
    </row>
    <row r="42" spans="1:14" ht="52.8" x14ac:dyDescent="0.3">
      <c r="A42" s="1"/>
      <c r="B42" s="5" t="s">
        <v>81</v>
      </c>
      <c r="C42" s="5" t="s">
        <v>300</v>
      </c>
      <c r="D42" s="5" t="s">
        <v>17</v>
      </c>
      <c r="E42" s="4" t="s">
        <v>301</v>
      </c>
      <c r="F42" s="4" t="s">
        <v>218</v>
      </c>
      <c r="G42" s="6" t="s">
        <v>302</v>
      </c>
      <c r="H42" s="8">
        <v>0</v>
      </c>
      <c r="I42" s="5" t="s">
        <v>180</v>
      </c>
      <c r="J42" s="5" t="s">
        <v>197</v>
      </c>
      <c r="K42" s="5" t="s">
        <v>182</v>
      </c>
      <c r="L42" s="5" t="s">
        <v>183</v>
      </c>
      <c r="M42" s="8">
        <v>17789</v>
      </c>
      <c r="N42" s="5" t="s">
        <v>198</v>
      </c>
    </row>
    <row r="43" spans="1:14" ht="39.6" x14ac:dyDescent="0.3">
      <c r="A43" s="1"/>
      <c r="B43" s="5" t="s">
        <v>81</v>
      </c>
      <c r="C43" s="5" t="s">
        <v>303</v>
      </c>
      <c r="D43" s="5" t="s">
        <v>304</v>
      </c>
      <c r="E43" s="4" t="s">
        <v>305</v>
      </c>
      <c r="F43" s="4" t="s">
        <v>306</v>
      </c>
      <c r="G43" s="6" t="s">
        <v>307</v>
      </c>
      <c r="H43" s="8">
        <v>0</v>
      </c>
      <c r="I43" s="5" t="s">
        <v>180</v>
      </c>
      <c r="J43" s="5" t="s">
        <v>197</v>
      </c>
      <c r="K43" s="5" t="s">
        <v>182</v>
      </c>
      <c r="L43" s="5" t="s">
        <v>188</v>
      </c>
      <c r="M43" s="8">
        <v>1697</v>
      </c>
      <c r="N43" s="5" t="s">
        <v>198</v>
      </c>
    </row>
    <row r="44" spans="1:14" ht="26.4" x14ac:dyDescent="0.3">
      <c r="A44" s="1"/>
      <c r="B44" s="5" t="s">
        <v>81</v>
      </c>
      <c r="C44" s="5" t="s">
        <v>308</v>
      </c>
      <c r="D44" s="5" t="s">
        <v>69</v>
      </c>
      <c r="E44" s="4" t="s">
        <v>177</v>
      </c>
      <c r="F44" s="4" t="s">
        <v>178</v>
      </c>
      <c r="G44" s="6" t="s">
        <v>309</v>
      </c>
      <c r="H44" s="8">
        <v>10.4</v>
      </c>
      <c r="I44" s="5" t="s">
        <v>180</v>
      </c>
      <c r="J44" s="5" t="s">
        <v>197</v>
      </c>
      <c r="K44" s="5" t="s">
        <v>182</v>
      </c>
      <c r="L44" s="5" t="s">
        <v>225</v>
      </c>
      <c r="M44" s="8">
        <v>22190</v>
      </c>
      <c r="N44" s="5" t="s">
        <v>184</v>
      </c>
    </row>
    <row r="45" spans="1:14" ht="39.6" x14ac:dyDescent="0.3">
      <c r="A45" s="1"/>
      <c r="B45" s="5" t="s">
        <v>81</v>
      </c>
      <c r="C45" s="5" t="s">
        <v>310</v>
      </c>
      <c r="D45" s="5" t="s">
        <v>69</v>
      </c>
      <c r="E45" s="4" t="s">
        <v>311</v>
      </c>
      <c r="F45" s="4" t="s">
        <v>312</v>
      </c>
      <c r="G45" s="6" t="s">
        <v>313</v>
      </c>
      <c r="H45" s="8">
        <v>0</v>
      </c>
      <c r="I45" s="5" t="s">
        <v>180</v>
      </c>
      <c r="J45" s="5" t="s">
        <v>197</v>
      </c>
      <c r="K45" s="5" t="s">
        <v>182</v>
      </c>
      <c r="L45" s="5" t="s">
        <v>259</v>
      </c>
      <c r="M45" s="8">
        <v>14448</v>
      </c>
      <c r="N45" s="5" t="s">
        <v>184</v>
      </c>
    </row>
    <row r="46" spans="1:14" x14ac:dyDescent="0.3">
      <c r="A46" s="1"/>
      <c r="B46" s="5" t="s">
        <v>81</v>
      </c>
      <c r="C46" s="5" t="s">
        <v>314</v>
      </c>
      <c r="D46" s="5" t="s">
        <v>315</v>
      </c>
      <c r="E46" s="4" t="s">
        <v>177</v>
      </c>
      <c r="F46" s="4" t="s">
        <v>178</v>
      </c>
      <c r="G46" s="6" t="s">
        <v>316</v>
      </c>
      <c r="H46" s="8">
        <v>170</v>
      </c>
      <c r="I46" s="5" t="s">
        <v>180</v>
      </c>
      <c r="J46" s="5" t="s">
        <v>181</v>
      </c>
      <c r="K46" s="5" t="s">
        <v>182</v>
      </c>
      <c r="L46" s="5" t="s">
        <v>188</v>
      </c>
      <c r="M46" s="8">
        <v>13551</v>
      </c>
      <c r="N46" s="5" t="s">
        <v>184</v>
      </c>
    </row>
    <row r="47" spans="1:14" ht="26.4" x14ac:dyDescent="0.3">
      <c r="A47" s="1"/>
      <c r="B47" s="5" t="s">
        <v>317</v>
      </c>
      <c r="C47" s="5" t="s">
        <v>318</v>
      </c>
      <c r="D47" s="5" t="s">
        <v>319</v>
      </c>
      <c r="E47" s="4" t="s">
        <v>177</v>
      </c>
      <c r="F47" s="4" t="s">
        <v>178</v>
      </c>
      <c r="G47" s="6" t="s">
        <v>320</v>
      </c>
      <c r="H47" s="8">
        <v>0</v>
      </c>
      <c r="I47" s="5" t="s">
        <v>180</v>
      </c>
      <c r="J47" s="5" t="s">
        <v>181</v>
      </c>
      <c r="K47" s="5" t="s">
        <v>182</v>
      </c>
      <c r="L47" s="5" t="s">
        <v>225</v>
      </c>
      <c r="M47" s="8">
        <v>21126</v>
      </c>
      <c r="N47" s="5" t="s">
        <v>198</v>
      </c>
    </row>
    <row r="48" spans="1:14" ht="26.4" x14ac:dyDescent="0.3">
      <c r="A48" s="1"/>
      <c r="B48" s="5" t="s">
        <v>321</v>
      </c>
      <c r="C48" s="5" t="s">
        <v>322</v>
      </c>
      <c r="D48" s="5" t="s">
        <v>69</v>
      </c>
      <c r="E48" s="4" t="s">
        <v>177</v>
      </c>
      <c r="F48" s="4" t="s">
        <v>178</v>
      </c>
      <c r="G48" s="6" t="s">
        <v>323</v>
      </c>
      <c r="H48" s="8">
        <v>2.6</v>
      </c>
      <c r="I48" s="5" t="s">
        <v>180</v>
      </c>
      <c r="J48" s="5" t="s">
        <v>197</v>
      </c>
      <c r="K48" s="5" t="s">
        <v>182</v>
      </c>
      <c r="L48" s="5" t="s">
        <v>225</v>
      </c>
      <c r="M48" s="8">
        <v>21298</v>
      </c>
      <c r="N48" s="5" t="s">
        <v>184</v>
      </c>
    </row>
    <row r="49" spans="1:14" ht="26.4" x14ac:dyDescent="0.3">
      <c r="A49" s="1"/>
      <c r="B49" s="5" t="s">
        <v>29</v>
      </c>
      <c r="C49" s="5" t="s">
        <v>324</v>
      </c>
      <c r="D49" s="5" t="s">
        <v>325</v>
      </c>
      <c r="E49" s="4" t="s">
        <v>326</v>
      </c>
      <c r="F49" s="4" t="s">
        <v>327</v>
      </c>
      <c r="G49" s="6" t="s">
        <v>328</v>
      </c>
      <c r="H49" s="8">
        <v>0</v>
      </c>
      <c r="I49" s="5" t="s">
        <v>180</v>
      </c>
      <c r="J49" s="5" t="s">
        <v>197</v>
      </c>
      <c r="K49" s="5" t="s">
        <v>182</v>
      </c>
      <c r="L49" s="5" t="s">
        <v>188</v>
      </c>
      <c r="M49" s="8">
        <v>10731</v>
      </c>
      <c r="N49" s="5" t="s">
        <v>198</v>
      </c>
    </row>
    <row r="50" spans="1:14" ht="39.6" x14ac:dyDescent="0.3">
      <c r="A50" s="1"/>
      <c r="B50" s="5" t="s">
        <v>29</v>
      </c>
      <c r="C50" s="5" t="s">
        <v>329</v>
      </c>
      <c r="D50" s="5" t="s">
        <v>330</v>
      </c>
      <c r="E50" s="4" t="s">
        <v>177</v>
      </c>
      <c r="F50" s="4" t="s">
        <v>178</v>
      </c>
      <c r="G50" s="6" t="s">
        <v>331</v>
      </c>
      <c r="H50" s="8">
        <v>0</v>
      </c>
      <c r="I50" s="5" t="s">
        <v>180</v>
      </c>
      <c r="J50" s="5" t="s">
        <v>197</v>
      </c>
      <c r="K50" s="5" t="s">
        <v>182</v>
      </c>
      <c r="L50" s="5" t="s">
        <v>183</v>
      </c>
      <c r="M50" s="8">
        <v>14464</v>
      </c>
      <c r="N50" s="5" t="s">
        <v>198</v>
      </c>
    </row>
    <row r="51" spans="1:14" x14ac:dyDescent="0.3">
      <c r="A51" s="1"/>
      <c r="B51" s="5" t="s">
        <v>332</v>
      </c>
      <c r="C51" s="5" t="s">
        <v>333</v>
      </c>
      <c r="D51" s="5" t="s">
        <v>334</v>
      </c>
      <c r="E51" s="4" t="s">
        <v>177</v>
      </c>
      <c r="F51" s="4" t="s">
        <v>178</v>
      </c>
      <c r="G51" s="6" t="s">
        <v>335</v>
      </c>
      <c r="H51" s="8">
        <v>0.79612000000000005</v>
      </c>
      <c r="I51" s="5" t="s">
        <v>180</v>
      </c>
      <c r="J51" s="5" t="s">
        <v>181</v>
      </c>
      <c r="K51" s="5" t="s">
        <v>182</v>
      </c>
      <c r="L51" s="5" t="s">
        <v>225</v>
      </c>
      <c r="M51" s="8">
        <v>1020</v>
      </c>
      <c r="N51" s="5" t="s">
        <v>184</v>
      </c>
    </row>
    <row r="52" spans="1:14" x14ac:dyDescent="0.3">
      <c r="A52" s="1"/>
      <c r="B52" s="5" t="s">
        <v>332</v>
      </c>
      <c r="C52" s="5" t="s">
        <v>333</v>
      </c>
      <c r="D52" s="5" t="s">
        <v>336</v>
      </c>
      <c r="E52" s="4" t="s">
        <v>177</v>
      </c>
      <c r="F52" s="4" t="s">
        <v>178</v>
      </c>
      <c r="G52" s="6" t="s">
        <v>335</v>
      </c>
      <c r="H52" s="8">
        <v>0.40029999999999999</v>
      </c>
      <c r="I52" s="5" t="s">
        <v>180</v>
      </c>
      <c r="J52" s="5" t="s">
        <v>181</v>
      </c>
      <c r="K52" s="5" t="s">
        <v>182</v>
      </c>
      <c r="L52" s="5" t="s">
        <v>225</v>
      </c>
      <c r="M52" s="8">
        <v>1034</v>
      </c>
      <c r="N52" s="5" t="s">
        <v>184</v>
      </c>
    </row>
    <row r="53" spans="1:14" x14ac:dyDescent="0.3">
      <c r="A53" s="1"/>
      <c r="B53" s="5" t="s">
        <v>337</v>
      </c>
      <c r="C53" s="5" t="s">
        <v>338</v>
      </c>
      <c r="D53" s="5" t="s">
        <v>339</v>
      </c>
      <c r="E53" s="4" t="s">
        <v>177</v>
      </c>
      <c r="F53" s="4" t="s">
        <v>340</v>
      </c>
      <c r="G53" s="6" t="s">
        <v>341</v>
      </c>
      <c r="H53" s="8">
        <v>0</v>
      </c>
      <c r="I53" s="5" t="s">
        <v>233</v>
      </c>
      <c r="J53" s="5" t="s">
        <v>181</v>
      </c>
      <c r="K53" s="5" t="s">
        <v>182</v>
      </c>
      <c r="L53" s="5" t="s">
        <v>225</v>
      </c>
      <c r="M53" s="8">
        <v>12896</v>
      </c>
      <c r="N53" s="5" t="s">
        <v>198</v>
      </c>
    </row>
    <row r="54" spans="1:14" x14ac:dyDescent="0.3">
      <c r="A54" s="1"/>
      <c r="B54" s="5" t="s">
        <v>337</v>
      </c>
      <c r="C54" s="5" t="s">
        <v>338</v>
      </c>
      <c r="D54" s="5" t="s">
        <v>339</v>
      </c>
      <c r="E54" s="4" t="s">
        <v>217</v>
      </c>
      <c r="F54" s="4" t="s">
        <v>340</v>
      </c>
      <c r="G54" s="6" t="s">
        <v>342</v>
      </c>
      <c r="H54" s="8">
        <v>0</v>
      </c>
      <c r="I54" s="5" t="s">
        <v>233</v>
      </c>
      <c r="J54" s="5" t="s">
        <v>181</v>
      </c>
      <c r="K54" s="5" t="s">
        <v>182</v>
      </c>
      <c r="L54" s="5" t="s">
        <v>225</v>
      </c>
      <c r="M54" s="8">
        <v>12896</v>
      </c>
      <c r="N54" s="5" t="s">
        <v>198</v>
      </c>
    </row>
    <row r="55" spans="1:14" ht="39.6" x14ac:dyDescent="0.3">
      <c r="A55" s="1"/>
      <c r="B55" s="5" t="s">
        <v>343</v>
      </c>
      <c r="C55" s="5" t="s">
        <v>344</v>
      </c>
      <c r="D55" s="5" t="s">
        <v>345</v>
      </c>
      <c r="E55" s="4" t="s">
        <v>177</v>
      </c>
      <c r="F55" s="4" t="s">
        <v>346</v>
      </c>
      <c r="G55" s="6" t="s">
        <v>347</v>
      </c>
      <c r="H55" s="8">
        <v>0</v>
      </c>
      <c r="I55" s="5" t="s">
        <v>180</v>
      </c>
      <c r="J55" s="5" t="s">
        <v>181</v>
      </c>
      <c r="K55" s="5" t="s">
        <v>182</v>
      </c>
      <c r="L55" s="5" t="s">
        <v>183</v>
      </c>
      <c r="M55" s="8">
        <v>24590</v>
      </c>
      <c r="N55" s="5" t="s">
        <v>198</v>
      </c>
    </row>
    <row r="56" spans="1:14" x14ac:dyDescent="0.3">
      <c r="A56" s="1"/>
      <c r="B56" s="5" t="s">
        <v>99</v>
      </c>
      <c r="C56" s="5" t="s">
        <v>348</v>
      </c>
      <c r="D56" s="5" t="s">
        <v>349</v>
      </c>
      <c r="E56" s="4" t="s">
        <v>177</v>
      </c>
      <c r="F56" s="4" t="s">
        <v>178</v>
      </c>
      <c r="G56" s="6" t="s">
        <v>350</v>
      </c>
      <c r="H56" s="8">
        <v>0</v>
      </c>
      <c r="I56" s="5" t="s">
        <v>180</v>
      </c>
      <c r="J56" s="5" t="s">
        <v>181</v>
      </c>
      <c r="K56" s="5" t="s">
        <v>182</v>
      </c>
      <c r="L56" s="5" t="s">
        <v>225</v>
      </c>
      <c r="M56" s="8">
        <v>13504</v>
      </c>
      <c r="N56" s="5" t="s">
        <v>198</v>
      </c>
    </row>
    <row r="57" spans="1:14" ht="26.4" x14ac:dyDescent="0.3">
      <c r="A57" s="1"/>
      <c r="B57" s="5" t="s">
        <v>351</v>
      </c>
      <c r="C57" s="5" t="s">
        <v>352</v>
      </c>
      <c r="D57" s="5" t="s">
        <v>353</v>
      </c>
      <c r="E57" s="4" t="s">
        <v>354</v>
      </c>
      <c r="F57" s="4" t="s">
        <v>355</v>
      </c>
      <c r="G57" s="6" t="s">
        <v>356</v>
      </c>
      <c r="H57" s="8">
        <v>0</v>
      </c>
      <c r="I57" s="5" t="s">
        <v>180</v>
      </c>
      <c r="J57" s="5" t="s">
        <v>181</v>
      </c>
      <c r="K57" s="5" t="s">
        <v>182</v>
      </c>
      <c r="L57" s="5" t="s">
        <v>357</v>
      </c>
      <c r="M57" s="8">
        <v>8679</v>
      </c>
      <c r="N57" s="5" t="s">
        <v>198</v>
      </c>
    </row>
    <row r="58" spans="1:14" x14ac:dyDescent="0.3">
      <c r="A58" s="1"/>
      <c r="B58" s="5" t="s">
        <v>351</v>
      </c>
      <c r="C58" s="5" t="s">
        <v>358</v>
      </c>
      <c r="D58" s="5" t="s">
        <v>359</v>
      </c>
      <c r="E58" s="4" t="s">
        <v>177</v>
      </c>
      <c r="F58" s="4" t="s">
        <v>178</v>
      </c>
      <c r="G58" s="6" t="s">
        <v>360</v>
      </c>
      <c r="H58" s="8">
        <v>0</v>
      </c>
      <c r="I58" s="5" t="s">
        <v>180</v>
      </c>
      <c r="J58" s="5" t="s">
        <v>197</v>
      </c>
      <c r="K58" s="5" t="s">
        <v>182</v>
      </c>
      <c r="L58" s="5" t="s">
        <v>183</v>
      </c>
      <c r="M58" s="8">
        <v>679</v>
      </c>
      <c r="N58" s="5" t="s">
        <v>198</v>
      </c>
    </row>
    <row r="59" spans="1:14" x14ac:dyDescent="0.3">
      <c r="A59" s="1"/>
      <c r="B59" s="5" t="s">
        <v>361</v>
      </c>
      <c r="C59" s="5" t="s">
        <v>362</v>
      </c>
      <c r="D59" s="5" t="s">
        <v>202</v>
      </c>
      <c r="E59" s="4" t="s">
        <v>177</v>
      </c>
      <c r="F59" s="4" t="s">
        <v>363</v>
      </c>
      <c r="G59" s="6" t="s">
        <v>364</v>
      </c>
      <c r="H59" s="8">
        <v>0</v>
      </c>
      <c r="I59" s="5" t="s">
        <v>180</v>
      </c>
      <c r="J59" s="5" t="s">
        <v>181</v>
      </c>
      <c r="K59" s="5" t="s">
        <v>182</v>
      </c>
      <c r="L59" s="5" t="s">
        <v>188</v>
      </c>
      <c r="M59" s="8">
        <v>21310</v>
      </c>
      <c r="N59" s="5" t="s">
        <v>198</v>
      </c>
    </row>
    <row r="60" spans="1:14" x14ac:dyDescent="0.3">
      <c r="A60" s="1"/>
      <c r="B60" s="5" t="s">
        <v>361</v>
      </c>
      <c r="C60" s="5" t="s">
        <v>362</v>
      </c>
      <c r="D60" s="5" t="s">
        <v>365</v>
      </c>
      <c r="E60" s="4" t="s">
        <v>177</v>
      </c>
      <c r="F60" s="4" t="s">
        <v>363</v>
      </c>
      <c r="G60" s="6" t="s">
        <v>364</v>
      </c>
      <c r="H60" s="8">
        <v>0</v>
      </c>
      <c r="I60" s="5" t="s">
        <v>180</v>
      </c>
      <c r="J60" s="5" t="s">
        <v>181</v>
      </c>
      <c r="K60" s="5" t="s">
        <v>182</v>
      </c>
      <c r="L60" s="5" t="s">
        <v>188</v>
      </c>
      <c r="M60" s="8">
        <v>21322</v>
      </c>
      <c r="N60" s="5" t="s">
        <v>198</v>
      </c>
    </row>
    <row r="61" spans="1:14" ht="26.4" x14ac:dyDescent="0.3">
      <c r="A61" s="1"/>
      <c r="B61" s="5" t="s">
        <v>366</v>
      </c>
      <c r="C61" s="5" t="s">
        <v>367</v>
      </c>
      <c r="D61" s="5" t="s">
        <v>368</v>
      </c>
      <c r="E61" s="4" t="s">
        <v>177</v>
      </c>
      <c r="F61" s="4" t="s">
        <v>178</v>
      </c>
      <c r="G61" s="6" t="s">
        <v>369</v>
      </c>
      <c r="H61" s="8">
        <v>0</v>
      </c>
      <c r="I61" s="5" t="s">
        <v>180</v>
      </c>
      <c r="J61" s="5" t="s">
        <v>181</v>
      </c>
      <c r="K61" s="5" t="s">
        <v>182</v>
      </c>
      <c r="L61" s="5" t="s">
        <v>183</v>
      </c>
      <c r="M61" s="8">
        <v>8834</v>
      </c>
      <c r="N61" s="5" t="s">
        <v>198</v>
      </c>
    </row>
    <row r="62" spans="1:14" ht="39.6" x14ac:dyDescent="0.3">
      <c r="A62" s="1"/>
      <c r="B62" s="5" t="s">
        <v>366</v>
      </c>
      <c r="C62" s="5" t="s">
        <v>370</v>
      </c>
      <c r="D62" s="5" t="s">
        <v>371</v>
      </c>
      <c r="E62" s="4" t="s">
        <v>372</v>
      </c>
      <c r="F62" s="4" t="s">
        <v>373</v>
      </c>
      <c r="G62" s="6" t="s">
        <v>374</v>
      </c>
      <c r="H62" s="8">
        <v>0</v>
      </c>
      <c r="I62" s="5" t="s">
        <v>180</v>
      </c>
      <c r="J62" s="5" t="s">
        <v>181</v>
      </c>
      <c r="K62" s="5" t="s">
        <v>182</v>
      </c>
      <c r="L62" s="5" t="s">
        <v>225</v>
      </c>
      <c r="M62" s="8">
        <v>13309</v>
      </c>
      <c r="N62" s="5" t="s">
        <v>198</v>
      </c>
    </row>
    <row r="63" spans="1:14" ht="39.6" x14ac:dyDescent="0.3">
      <c r="A63" s="1"/>
      <c r="B63" s="5" t="s">
        <v>375</v>
      </c>
      <c r="C63" s="5" t="s">
        <v>344</v>
      </c>
      <c r="D63" s="5" t="s">
        <v>376</v>
      </c>
      <c r="E63" s="4" t="s">
        <v>177</v>
      </c>
      <c r="F63" s="4" t="s">
        <v>377</v>
      </c>
      <c r="G63" s="6" t="s">
        <v>378</v>
      </c>
      <c r="H63" s="8">
        <v>0</v>
      </c>
      <c r="I63" s="5" t="s">
        <v>180</v>
      </c>
      <c r="J63" s="5" t="s">
        <v>181</v>
      </c>
      <c r="K63" s="5" t="s">
        <v>182</v>
      </c>
      <c r="L63" s="5" t="s">
        <v>183</v>
      </c>
      <c r="M63" s="8">
        <v>15140</v>
      </c>
      <c r="N63" s="5" t="s">
        <v>198</v>
      </c>
    </row>
    <row r="64" spans="1:14" x14ac:dyDescent="0.3">
      <c r="A64" s="1"/>
      <c r="B64" s="5" t="s">
        <v>375</v>
      </c>
      <c r="C64" s="5" t="s">
        <v>344</v>
      </c>
      <c r="D64" s="5" t="s">
        <v>379</v>
      </c>
      <c r="E64" s="4" t="s">
        <v>380</v>
      </c>
      <c r="F64" s="4" t="s">
        <v>381</v>
      </c>
      <c r="G64" s="6" t="s">
        <v>382</v>
      </c>
      <c r="H64" s="8">
        <v>0</v>
      </c>
      <c r="I64" s="5" t="s">
        <v>180</v>
      </c>
      <c r="J64" s="5" t="s">
        <v>181</v>
      </c>
      <c r="K64" s="5" t="s">
        <v>182</v>
      </c>
      <c r="L64" s="5" t="s">
        <v>188</v>
      </c>
      <c r="M64" s="8">
        <v>15081</v>
      </c>
      <c r="N64" s="5" t="s">
        <v>198</v>
      </c>
    </row>
    <row r="65" spans="1:14" x14ac:dyDescent="0.3">
      <c r="A65" s="1"/>
      <c r="B65" s="5" t="s">
        <v>122</v>
      </c>
      <c r="C65" s="5" t="s">
        <v>383</v>
      </c>
      <c r="D65" s="5" t="s">
        <v>86</v>
      </c>
      <c r="E65" s="4" t="s">
        <v>177</v>
      </c>
      <c r="F65" s="4" t="s">
        <v>178</v>
      </c>
      <c r="G65" s="6" t="s">
        <v>384</v>
      </c>
      <c r="H65" s="8">
        <v>68</v>
      </c>
      <c r="I65" s="5" t="s">
        <v>180</v>
      </c>
      <c r="J65" s="5" t="s">
        <v>181</v>
      </c>
      <c r="K65" s="5" t="s">
        <v>182</v>
      </c>
      <c r="L65" s="5" t="s">
        <v>188</v>
      </c>
      <c r="M65" s="8">
        <v>24</v>
      </c>
      <c r="N65" s="5" t="s">
        <v>184</v>
      </c>
    </row>
    <row r="66" spans="1:14" x14ac:dyDescent="0.3">
      <c r="A66" s="1"/>
      <c r="B66" s="5" t="s">
        <v>122</v>
      </c>
      <c r="C66" s="5" t="s">
        <v>385</v>
      </c>
      <c r="D66" s="5" t="s">
        <v>69</v>
      </c>
      <c r="E66" s="4" t="s">
        <v>386</v>
      </c>
      <c r="F66" s="4" t="s">
        <v>387</v>
      </c>
      <c r="G66" s="6" t="s">
        <v>388</v>
      </c>
      <c r="H66" s="8">
        <v>177</v>
      </c>
      <c r="I66" s="5" t="s">
        <v>180</v>
      </c>
      <c r="J66" s="5" t="s">
        <v>181</v>
      </c>
      <c r="K66" s="5" t="s">
        <v>182</v>
      </c>
      <c r="L66" s="5" t="s">
        <v>188</v>
      </c>
      <c r="M66" s="8">
        <v>23253</v>
      </c>
      <c r="N66" s="5" t="s">
        <v>184</v>
      </c>
    </row>
    <row r="67" spans="1:14" x14ac:dyDescent="0.3">
      <c r="A67" s="1"/>
      <c r="B67" s="5" t="s">
        <v>389</v>
      </c>
      <c r="C67" s="5" t="s">
        <v>390</v>
      </c>
      <c r="D67" s="5" t="s">
        <v>69</v>
      </c>
      <c r="E67" s="4" t="s">
        <v>254</v>
      </c>
      <c r="F67" s="4" t="s">
        <v>391</v>
      </c>
      <c r="G67" s="6" t="s">
        <v>392</v>
      </c>
      <c r="H67" s="8">
        <v>3.15</v>
      </c>
      <c r="I67" s="5" t="s">
        <v>180</v>
      </c>
      <c r="J67" s="5" t="s">
        <v>181</v>
      </c>
      <c r="K67" s="5" t="s">
        <v>182</v>
      </c>
      <c r="L67" s="5" t="s">
        <v>188</v>
      </c>
      <c r="M67" s="8">
        <v>14160</v>
      </c>
      <c r="N67" s="5" t="s">
        <v>184</v>
      </c>
    </row>
    <row r="68" spans="1:14" x14ac:dyDescent="0.3">
      <c r="A68" s="1"/>
      <c r="B68" s="5" t="s">
        <v>393</v>
      </c>
      <c r="C68" s="5" t="s">
        <v>394</v>
      </c>
      <c r="D68" s="5" t="s">
        <v>69</v>
      </c>
      <c r="E68" s="4" t="s">
        <v>395</v>
      </c>
      <c r="F68" s="4" t="s">
        <v>396</v>
      </c>
      <c r="G68" s="6" t="s">
        <v>397</v>
      </c>
      <c r="H68" s="8">
        <v>3.15</v>
      </c>
      <c r="I68" s="5" t="s">
        <v>180</v>
      </c>
      <c r="J68" s="5" t="s">
        <v>181</v>
      </c>
      <c r="K68" s="5" t="s">
        <v>182</v>
      </c>
      <c r="L68" s="5" t="s">
        <v>188</v>
      </c>
      <c r="M68" s="8">
        <v>15160</v>
      </c>
      <c r="N68" s="5" t="s">
        <v>184</v>
      </c>
    </row>
    <row r="69" spans="1:14" x14ac:dyDescent="0.3">
      <c r="A69" s="1"/>
      <c r="B69" s="5" t="s">
        <v>393</v>
      </c>
      <c r="C69" s="5" t="s">
        <v>394</v>
      </c>
      <c r="D69" s="5" t="s">
        <v>69</v>
      </c>
      <c r="E69" s="4" t="s">
        <v>398</v>
      </c>
      <c r="F69" s="4" t="s">
        <v>399</v>
      </c>
      <c r="G69" s="6" t="s">
        <v>400</v>
      </c>
      <c r="H69" s="8">
        <v>3.15</v>
      </c>
      <c r="I69" s="5" t="s">
        <v>180</v>
      </c>
      <c r="J69" s="5" t="s">
        <v>181</v>
      </c>
      <c r="K69" s="5" t="s">
        <v>182</v>
      </c>
      <c r="L69" s="5" t="s">
        <v>188</v>
      </c>
      <c r="M69" s="8">
        <v>15160</v>
      </c>
      <c r="N69" s="5" t="s">
        <v>184</v>
      </c>
    </row>
    <row r="70" spans="1:14" x14ac:dyDescent="0.3">
      <c r="A70" s="1"/>
      <c r="B70" s="5" t="s">
        <v>393</v>
      </c>
      <c r="C70" s="5" t="s">
        <v>394</v>
      </c>
      <c r="D70" s="5" t="s">
        <v>69</v>
      </c>
      <c r="E70" s="4" t="s">
        <v>401</v>
      </c>
      <c r="F70" s="4" t="s">
        <v>301</v>
      </c>
      <c r="G70" s="6" t="s">
        <v>402</v>
      </c>
      <c r="H70" s="8">
        <v>3.15</v>
      </c>
      <c r="I70" s="5" t="s">
        <v>180</v>
      </c>
      <c r="J70" s="5" t="s">
        <v>181</v>
      </c>
      <c r="K70" s="5" t="s">
        <v>182</v>
      </c>
      <c r="L70" s="5" t="s">
        <v>188</v>
      </c>
      <c r="M70" s="8">
        <v>15160</v>
      </c>
      <c r="N70" s="5" t="s">
        <v>184</v>
      </c>
    </row>
    <row r="71" spans="1:14" x14ac:dyDescent="0.3">
      <c r="A71" s="1"/>
      <c r="B71" s="5" t="s">
        <v>403</v>
      </c>
      <c r="C71" s="5" t="s">
        <v>404</v>
      </c>
      <c r="D71" s="5" t="s">
        <v>405</v>
      </c>
      <c r="E71" s="4" t="s">
        <v>177</v>
      </c>
      <c r="F71" s="4" t="s">
        <v>178</v>
      </c>
      <c r="G71" s="6" t="s">
        <v>406</v>
      </c>
      <c r="H71" s="8">
        <v>1.2</v>
      </c>
      <c r="I71" s="5" t="s">
        <v>180</v>
      </c>
      <c r="J71" s="5" t="s">
        <v>181</v>
      </c>
      <c r="K71" s="5" t="s">
        <v>182</v>
      </c>
      <c r="L71" s="5" t="s">
        <v>188</v>
      </c>
      <c r="M71" s="8">
        <v>20851</v>
      </c>
      <c r="N71" s="5" t="s">
        <v>184</v>
      </c>
    </row>
    <row r="72" spans="1:14" x14ac:dyDescent="0.3">
      <c r="A72" s="1"/>
      <c r="B72" s="5" t="s">
        <v>403</v>
      </c>
      <c r="C72" s="5" t="s">
        <v>407</v>
      </c>
      <c r="D72" s="5" t="s">
        <v>86</v>
      </c>
      <c r="E72" s="4" t="s">
        <v>177</v>
      </c>
      <c r="F72" s="4" t="s">
        <v>408</v>
      </c>
      <c r="G72" s="6" t="s">
        <v>409</v>
      </c>
      <c r="H72" s="8">
        <v>1.5</v>
      </c>
      <c r="I72" s="5" t="s">
        <v>180</v>
      </c>
      <c r="J72" s="5" t="s">
        <v>181</v>
      </c>
      <c r="K72" s="5" t="s">
        <v>182</v>
      </c>
      <c r="L72" s="5" t="s">
        <v>188</v>
      </c>
      <c r="M72" s="8">
        <v>13301</v>
      </c>
      <c r="N72" s="5" t="s">
        <v>184</v>
      </c>
    </row>
    <row r="73" spans="1:14" x14ac:dyDescent="0.3">
      <c r="A73" s="1"/>
      <c r="B73" s="5" t="s">
        <v>403</v>
      </c>
      <c r="C73" s="5" t="s">
        <v>410</v>
      </c>
      <c r="D73" s="5" t="s">
        <v>84</v>
      </c>
      <c r="E73" s="4" t="s">
        <v>177</v>
      </c>
      <c r="F73" s="4" t="s">
        <v>178</v>
      </c>
      <c r="G73" s="6" t="s">
        <v>411</v>
      </c>
      <c r="H73" s="8">
        <v>1.5</v>
      </c>
      <c r="I73" s="5" t="s">
        <v>180</v>
      </c>
      <c r="J73" s="5" t="s">
        <v>181</v>
      </c>
      <c r="K73" s="5" t="s">
        <v>182</v>
      </c>
      <c r="L73" s="5" t="s">
        <v>188</v>
      </c>
      <c r="M73" s="8">
        <v>15114</v>
      </c>
      <c r="N73" s="5" t="s">
        <v>184</v>
      </c>
    </row>
    <row r="74" spans="1:14" ht="26.4" x14ac:dyDescent="0.3">
      <c r="A74" s="1"/>
      <c r="B74" s="5" t="s">
        <v>412</v>
      </c>
      <c r="C74" s="5" t="s">
        <v>413</v>
      </c>
      <c r="D74" s="5" t="s">
        <v>414</v>
      </c>
      <c r="E74" s="4" t="s">
        <v>415</v>
      </c>
      <c r="F74" s="4" t="s">
        <v>416</v>
      </c>
      <c r="G74" s="6" t="s">
        <v>417</v>
      </c>
      <c r="H74" s="8">
        <v>213.715</v>
      </c>
      <c r="I74" s="5" t="s">
        <v>180</v>
      </c>
      <c r="J74" s="5" t="s">
        <v>181</v>
      </c>
      <c r="K74" s="5" t="s">
        <v>182</v>
      </c>
      <c r="L74" s="5" t="s">
        <v>225</v>
      </c>
      <c r="M74" s="8">
        <v>14928</v>
      </c>
      <c r="N74" s="5" t="s">
        <v>184</v>
      </c>
    </row>
    <row r="75" spans="1:14" ht="26.4" x14ac:dyDescent="0.3">
      <c r="A75" s="1"/>
      <c r="B75" s="5" t="s">
        <v>38</v>
      </c>
      <c r="C75" s="5" t="s">
        <v>418</v>
      </c>
      <c r="D75" s="5" t="s">
        <v>419</v>
      </c>
      <c r="E75" s="4" t="s">
        <v>177</v>
      </c>
      <c r="F75" s="4" t="s">
        <v>178</v>
      </c>
      <c r="G75" s="6" t="s">
        <v>420</v>
      </c>
      <c r="H75" s="8">
        <v>0</v>
      </c>
      <c r="I75" s="5" t="s">
        <v>180</v>
      </c>
      <c r="J75" s="5" t="s">
        <v>197</v>
      </c>
      <c r="K75" s="5" t="s">
        <v>182</v>
      </c>
      <c r="L75" s="5" t="s">
        <v>183</v>
      </c>
      <c r="M75" s="8">
        <v>24124</v>
      </c>
      <c r="N75" s="5" t="s">
        <v>198</v>
      </c>
    </row>
    <row r="76" spans="1:14" ht="39.6" x14ac:dyDescent="0.3">
      <c r="A76" s="1"/>
      <c r="B76" s="5" t="s">
        <v>38</v>
      </c>
      <c r="C76" s="5" t="s">
        <v>421</v>
      </c>
      <c r="D76" s="5" t="s">
        <v>422</v>
      </c>
      <c r="E76" s="4" t="s">
        <v>423</v>
      </c>
      <c r="F76" s="4" t="s">
        <v>424</v>
      </c>
      <c r="G76" s="6" t="s">
        <v>425</v>
      </c>
      <c r="H76" s="8">
        <v>0</v>
      </c>
      <c r="I76" s="5" t="s">
        <v>180</v>
      </c>
      <c r="J76" s="5" t="s">
        <v>181</v>
      </c>
      <c r="K76" s="5" t="s">
        <v>182</v>
      </c>
      <c r="L76" s="5" t="s">
        <v>188</v>
      </c>
      <c r="M76" s="8">
        <v>12718</v>
      </c>
      <c r="N76" s="5" t="s">
        <v>198</v>
      </c>
    </row>
    <row r="77" spans="1:14" x14ac:dyDescent="0.3">
      <c r="A77" s="1"/>
      <c r="B77" s="5" t="s">
        <v>38</v>
      </c>
      <c r="C77" s="5" t="s">
        <v>421</v>
      </c>
      <c r="D77" s="5" t="s">
        <v>426</v>
      </c>
      <c r="E77" s="4" t="s">
        <v>427</v>
      </c>
      <c r="F77" s="4" t="s">
        <v>428</v>
      </c>
      <c r="G77" s="6" t="s">
        <v>429</v>
      </c>
      <c r="H77" s="8">
        <v>0</v>
      </c>
      <c r="I77" s="5" t="s">
        <v>180</v>
      </c>
      <c r="J77" s="5" t="s">
        <v>181</v>
      </c>
      <c r="K77" s="5" t="s">
        <v>182</v>
      </c>
      <c r="L77" s="5" t="s">
        <v>183</v>
      </c>
      <c r="M77" s="8">
        <v>901</v>
      </c>
      <c r="N77" s="5" t="s">
        <v>198</v>
      </c>
    </row>
    <row r="78" spans="1:14" ht="26.4" x14ac:dyDescent="0.3">
      <c r="A78" s="1"/>
      <c r="B78" s="5" t="s">
        <v>38</v>
      </c>
      <c r="C78" s="5" t="s">
        <v>430</v>
      </c>
      <c r="D78" s="5" t="s">
        <v>431</v>
      </c>
      <c r="E78" s="4" t="s">
        <v>177</v>
      </c>
      <c r="F78" s="4" t="s">
        <v>178</v>
      </c>
      <c r="G78" s="6" t="s">
        <v>432</v>
      </c>
      <c r="H78" s="8">
        <v>0</v>
      </c>
      <c r="I78" s="5" t="s">
        <v>180</v>
      </c>
      <c r="J78" s="5" t="s">
        <v>197</v>
      </c>
      <c r="K78" s="5" t="s">
        <v>182</v>
      </c>
      <c r="L78" s="5" t="s">
        <v>183</v>
      </c>
      <c r="M78" s="8">
        <v>352</v>
      </c>
      <c r="N78" s="5" t="s">
        <v>198</v>
      </c>
    </row>
    <row r="79" spans="1:14" ht="66" x14ac:dyDescent="0.3">
      <c r="A79" s="1"/>
      <c r="B79" s="5" t="s">
        <v>38</v>
      </c>
      <c r="C79" s="5" t="s">
        <v>430</v>
      </c>
      <c r="D79" s="5" t="s">
        <v>433</v>
      </c>
      <c r="E79" s="4" t="s">
        <v>177</v>
      </c>
      <c r="F79" s="4" t="s">
        <v>178</v>
      </c>
      <c r="G79" s="6" t="s">
        <v>434</v>
      </c>
      <c r="H79" s="8">
        <v>0</v>
      </c>
      <c r="I79" s="5" t="s">
        <v>180</v>
      </c>
      <c r="J79" s="5" t="s">
        <v>181</v>
      </c>
      <c r="K79" s="5" t="s">
        <v>182</v>
      </c>
      <c r="L79" s="5" t="s">
        <v>183</v>
      </c>
      <c r="M79" s="8">
        <v>8939</v>
      </c>
      <c r="N79" s="5" t="s">
        <v>198</v>
      </c>
    </row>
    <row r="80" spans="1:14" ht="66" x14ac:dyDescent="0.3">
      <c r="A80" s="1"/>
      <c r="B80" s="5" t="s">
        <v>38</v>
      </c>
      <c r="C80" s="5" t="s">
        <v>435</v>
      </c>
      <c r="D80" s="5" t="s">
        <v>436</v>
      </c>
      <c r="E80" s="4" t="s">
        <v>177</v>
      </c>
      <c r="F80" s="4" t="s">
        <v>178</v>
      </c>
      <c r="G80" s="6" t="s">
        <v>437</v>
      </c>
      <c r="H80" s="8">
        <v>0</v>
      </c>
      <c r="I80" s="5" t="s">
        <v>180</v>
      </c>
      <c r="J80" s="5" t="s">
        <v>197</v>
      </c>
      <c r="K80" s="5" t="s">
        <v>182</v>
      </c>
      <c r="L80" s="5" t="s">
        <v>183</v>
      </c>
      <c r="M80" s="8">
        <v>24696</v>
      </c>
      <c r="N80" s="5" t="s">
        <v>198</v>
      </c>
    </row>
    <row r="81" spans="1:14" ht="26.4" x14ac:dyDescent="0.3">
      <c r="A81" s="1"/>
      <c r="B81" s="5" t="s">
        <v>38</v>
      </c>
      <c r="C81" s="5" t="s">
        <v>438</v>
      </c>
      <c r="D81" s="5" t="s">
        <v>439</v>
      </c>
      <c r="E81" s="4" t="s">
        <v>177</v>
      </c>
      <c r="F81" s="4" t="s">
        <v>178</v>
      </c>
      <c r="G81" s="6" t="s">
        <v>440</v>
      </c>
      <c r="H81" s="8">
        <v>0</v>
      </c>
      <c r="I81" s="5" t="s">
        <v>180</v>
      </c>
      <c r="J81" s="5" t="s">
        <v>181</v>
      </c>
      <c r="K81" s="5" t="s">
        <v>182</v>
      </c>
      <c r="L81" s="5" t="s">
        <v>183</v>
      </c>
      <c r="M81" s="8">
        <v>1177</v>
      </c>
      <c r="N81" s="5" t="s">
        <v>198</v>
      </c>
    </row>
    <row r="82" spans="1:14" ht="39.6" x14ac:dyDescent="0.3">
      <c r="A82" s="1"/>
      <c r="B82" s="5" t="s">
        <v>38</v>
      </c>
      <c r="C82" s="5" t="s">
        <v>438</v>
      </c>
      <c r="D82" s="5" t="s">
        <v>441</v>
      </c>
      <c r="E82" s="4" t="s">
        <v>177</v>
      </c>
      <c r="F82" s="4" t="s">
        <v>178</v>
      </c>
      <c r="G82" s="6" t="s">
        <v>442</v>
      </c>
      <c r="H82" s="8">
        <v>0</v>
      </c>
      <c r="I82" s="5" t="s">
        <v>180</v>
      </c>
      <c r="J82" s="5" t="s">
        <v>181</v>
      </c>
      <c r="K82" s="5" t="s">
        <v>182</v>
      </c>
      <c r="L82" s="5" t="s">
        <v>183</v>
      </c>
      <c r="M82" s="8">
        <v>1812</v>
      </c>
      <c r="N82" s="5" t="s">
        <v>198</v>
      </c>
    </row>
    <row r="83" spans="1:14" ht="39.6" x14ac:dyDescent="0.3">
      <c r="A83" s="1"/>
      <c r="B83" s="5" t="s">
        <v>38</v>
      </c>
      <c r="C83" s="5" t="s">
        <v>438</v>
      </c>
      <c r="D83" s="5" t="s">
        <v>443</v>
      </c>
      <c r="E83" s="4" t="s">
        <v>177</v>
      </c>
      <c r="F83" s="4" t="s">
        <v>178</v>
      </c>
      <c r="G83" s="6" t="s">
        <v>444</v>
      </c>
      <c r="H83" s="8">
        <v>0</v>
      </c>
      <c r="I83" s="5" t="s">
        <v>180</v>
      </c>
      <c r="J83" s="5" t="s">
        <v>181</v>
      </c>
      <c r="K83" s="5" t="s">
        <v>182</v>
      </c>
      <c r="L83" s="5" t="s">
        <v>183</v>
      </c>
      <c r="M83" s="8">
        <v>788</v>
      </c>
      <c r="N83" s="5" t="s">
        <v>198</v>
      </c>
    </row>
    <row r="84" spans="1:14" ht="39.6" x14ac:dyDescent="0.3">
      <c r="A84" s="1"/>
      <c r="B84" s="5" t="s">
        <v>38</v>
      </c>
      <c r="C84" s="5" t="s">
        <v>445</v>
      </c>
      <c r="D84" s="5" t="s">
        <v>446</v>
      </c>
      <c r="E84" s="4" t="s">
        <v>177</v>
      </c>
      <c r="F84" s="4" t="s">
        <v>178</v>
      </c>
      <c r="G84" s="6" t="s">
        <v>447</v>
      </c>
      <c r="H84" s="8">
        <v>0</v>
      </c>
      <c r="I84" s="5" t="s">
        <v>180</v>
      </c>
      <c r="J84" s="5" t="s">
        <v>181</v>
      </c>
      <c r="K84" s="5" t="s">
        <v>182</v>
      </c>
      <c r="L84" s="5" t="s">
        <v>188</v>
      </c>
      <c r="M84" s="8">
        <v>22980</v>
      </c>
      <c r="N84" s="5" t="s">
        <v>198</v>
      </c>
    </row>
    <row r="85" spans="1:14" ht="39.6" x14ac:dyDescent="0.3">
      <c r="A85" s="1"/>
      <c r="B85" s="5" t="s">
        <v>38</v>
      </c>
      <c r="C85" s="5" t="s">
        <v>448</v>
      </c>
      <c r="D85" s="5" t="s">
        <v>449</v>
      </c>
      <c r="E85" s="4" t="s">
        <v>177</v>
      </c>
      <c r="F85" s="4" t="s">
        <v>178</v>
      </c>
      <c r="G85" s="6" t="s">
        <v>450</v>
      </c>
      <c r="H85" s="8">
        <v>0</v>
      </c>
      <c r="I85" s="5" t="s">
        <v>180</v>
      </c>
      <c r="J85" s="5" t="s">
        <v>197</v>
      </c>
      <c r="K85" s="5" t="s">
        <v>182</v>
      </c>
      <c r="L85" s="5" t="s">
        <v>183</v>
      </c>
      <c r="M85" s="8">
        <v>12361</v>
      </c>
      <c r="N85" s="5" t="s">
        <v>198</v>
      </c>
    </row>
    <row r="86" spans="1:14" ht="39.6" x14ac:dyDescent="0.3">
      <c r="A86" s="1"/>
      <c r="B86" s="5" t="s">
        <v>38</v>
      </c>
      <c r="C86" s="5" t="s">
        <v>451</v>
      </c>
      <c r="D86" s="5" t="s">
        <v>452</v>
      </c>
      <c r="E86" s="4" t="s">
        <v>177</v>
      </c>
      <c r="F86" s="4" t="s">
        <v>178</v>
      </c>
      <c r="G86" s="6" t="s">
        <v>453</v>
      </c>
      <c r="H86" s="8">
        <v>0</v>
      </c>
      <c r="I86" s="5" t="s">
        <v>180</v>
      </c>
      <c r="J86" s="5" t="s">
        <v>197</v>
      </c>
      <c r="K86" s="5" t="s">
        <v>182</v>
      </c>
      <c r="L86" s="5" t="s">
        <v>183</v>
      </c>
      <c r="M86" s="8">
        <v>387</v>
      </c>
      <c r="N86" s="5" t="s">
        <v>198</v>
      </c>
    </row>
    <row r="87" spans="1:14" ht="66" x14ac:dyDescent="0.3">
      <c r="A87" s="1"/>
      <c r="B87" s="5" t="s">
        <v>38</v>
      </c>
      <c r="C87" s="5" t="s">
        <v>451</v>
      </c>
      <c r="D87" s="5" t="s">
        <v>454</v>
      </c>
      <c r="E87" s="4" t="s">
        <v>177</v>
      </c>
      <c r="F87" s="4" t="s">
        <v>178</v>
      </c>
      <c r="G87" s="6" t="s">
        <v>455</v>
      </c>
      <c r="H87" s="8">
        <v>0</v>
      </c>
      <c r="I87" s="5" t="s">
        <v>180</v>
      </c>
      <c r="J87" s="5" t="s">
        <v>197</v>
      </c>
      <c r="K87" s="5" t="s">
        <v>182</v>
      </c>
      <c r="L87" s="5" t="s">
        <v>183</v>
      </c>
      <c r="M87" s="8">
        <v>6220</v>
      </c>
      <c r="N87" s="5" t="s">
        <v>198</v>
      </c>
    </row>
    <row r="88" spans="1:14" ht="52.8" x14ac:dyDescent="0.3">
      <c r="A88" s="1"/>
      <c r="B88" s="5" t="s">
        <v>38</v>
      </c>
      <c r="C88" s="5" t="s">
        <v>456</v>
      </c>
      <c r="D88" s="5" t="s">
        <v>457</v>
      </c>
      <c r="E88" s="4" t="s">
        <v>177</v>
      </c>
      <c r="F88" s="4" t="s">
        <v>178</v>
      </c>
      <c r="G88" s="6" t="s">
        <v>458</v>
      </c>
      <c r="H88" s="8">
        <v>0</v>
      </c>
      <c r="I88" s="5" t="s">
        <v>180</v>
      </c>
      <c r="J88" s="5" t="s">
        <v>181</v>
      </c>
      <c r="K88" s="5" t="s">
        <v>182</v>
      </c>
      <c r="L88" s="5" t="s">
        <v>183</v>
      </c>
      <c r="M88" s="8">
        <v>6024</v>
      </c>
      <c r="N88" s="5" t="s">
        <v>198</v>
      </c>
    </row>
    <row r="89" spans="1:14" ht="39.6" x14ac:dyDescent="0.3">
      <c r="A89" s="1"/>
      <c r="B89" s="5" t="s">
        <v>38</v>
      </c>
      <c r="C89" s="5" t="s">
        <v>459</v>
      </c>
      <c r="D89" s="5" t="s">
        <v>460</v>
      </c>
      <c r="E89" s="4" t="s">
        <v>177</v>
      </c>
      <c r="F89" s="4" t="s">
        <v>178</v>
      </c>
      <c r="G89" s="6" t="s">
        <v>461</v>
      </c>
      <c r="H89" s="8">
        <v>0</v>
      </c>
      <c r="I89" s="5" t="s">
        <v>180</v>
      </c>
      <c r="J89" s="5" t="s">
        <v>197</v>
      </c>
      <c r="K89" s="5" t="s">
        <v>182</v>
      </c>
      <c r="L89" s="5" t="s">
        <v>183</v>
      </c>
      <c r="M89" s="8">
        <v>23258</v>
      </c>
      <c r="N89" s="5" t="s">
        <v>198</v>
      </c>
    </row>
    <row r="90" spans="1:14" ht="26.4" x14ac:dyDescent="0.3">
      <c r="A90" s="1"/>
      <c r="B90" s="5" t="s">
        <v>38</v>
      </c>
      <c r="C90" s="5" t="s">
        <v>462</v>
      </c>
      <c r="D90" s="5" t="s">
        <v>463</v>
      </c>
      <c r="E90" s="4" t="s">
        <v>177</v>
      </c>
      <c r="F90" s="4" t="s">
        <v>178</v>
      </c>
      <c r="G90" s="6" t="s">
        <v>464</v>
      </c>
      <c r="H90" s="8">
        <v>0</v>
      </c>
      <c r="I90" s="5" t="s">
        <v>180</v>
      </c>
      <c r="J90" s="5" t="s">
        <v>181</v>
      </c>
      <c r="K90" s="5" t="s">
        <v>182</v>
      </c>
      <c r="L90" s="5" t="s">
        <v>183</v>
      </c>
      <c r="M90" s="8">
        <v>853</v>
      </c>
      <c r="N90" s="5" t="s">
        <v>198</v>
      </c>
    </row>
    <row r="91" spans="1:14" ht="39.6" x14ac:dyDescent="0.3">
      <c r="A91" s="1"/>
      <c r="B91" s="5" t="s">
        <v>38</v>
      </c>
      <c r="C91" s="5" t="s">
        <v>462</v>
      </c>
      <c r="D91" s="5" t="s">
        <v>465</v>
      </c>
      <c r="E91" s="4" t="s">
        <v>466</v>
      </c>
      <c r="F91" s="4" t="s">
        <v>467</v>
      </c>
      <c r="G91" s="6" t="s">
        <v>468</v>
      </c>
      <c r="H91" s="8">
        <v>0</v>
      </c>
      <c r="I91" s="5" t="s">
        <v>180</v>
      </c>
      <c r="J91" s="5" t="s">
        <v>197</v>
      </c>
      <c r="K91" s="5" t="s">
        <v>182</v>
      </c>
      <c r="L91" s="5" t="s">
        <v>188</v>
      </c>
      <c r="M91" s="8">
        <v>855</v>
      </c>
      <c r="N91" s="5" t="s">
        <v>198</v>
      </c>
    </row>
    <row r="92" spans="1:14" ht="52.8" x14ac:dyDescent="0.3">
      <c r="A92" s="1"/>
      <c r="B92" s="5" t="s">
        <v>38</v>
      </c>
      <c r="C92" s="5" t="s">
        <v>462</v>
      </c>
      <c r="D92" s="5" t="s">
        <v>17</v>
      </c>
      <c r="E92" s="4" t="s">
        <v>469</v>
      </c>
      <c r="F92" s="4" t="s">
        <v>470</v>
      </c>
      <c r="G92" s="6" t="s">
        <v>471</v>
      </c>
      <c r="H92" s="8">
        <v>0</v>
      </c>
      <c r="I92" s="5" t="s">
        <v>180</v>
      </c>
      <c r="J92" s="5" t="s">
        <v>197</v>
      </c>
      <c r="K92" s="5" t="s">
        <v>182</v>
      </c>
      <c r="L92" s="5" t="s">
        <v>188</v>
      </c>
      <c r="M92" s="8">
        <v>1730</v>
      </c>
      <c r="N92" s="5" t="s">
        <v>198</v>
      </c>
    </row>
    <row r="93" spans="1:14" ht="52.8" x14ac:dyDescent="0.3">
      <c r="A93" s="1"/>
      <c r="B93" s="5" t="s">
        <v>38</v>
      </c>
      <c r="C93" s="5" t="s">
        <v>250</v>
      </c>
      <c r="D93" s="5" t="s">
        <v>472</v>
      </c>
      <c r="E93" s="4" t="s">
        <v>177</v>
      </c>
      <c r="F93" s="4" t="s">
        <v>178</v>
      </c>
      <c r="G93" s="6" t="s">
        <v>473</v>
      </c>
      <c r="H93" s="8">
        <v>0</v>
      </c>
      <c r="I93" s="5" t="s">
        <v>180</v>
      </c>
      <c r="J93" s="5" t="s">
        <v>197</v>
      </c>
      <c r="K93" s="5" t="s">
        <v>182</v>
      </c>
      <c r="L93" s="5" t="s">
        <v>183</v>
      </c>
      <c r="M93" s="8">
        <v>435</v>
      </c>
      <c r="N93" s="5" t="s">
        <v>198</v>
      </c>
    </row>
    <row r="94" spans="1:14" ht="52.8" x14ac:dyDescent="0.3">
      <c r="A94" s="1"/>
      <c r="B94" s="5" t="s">
        <v>38</v>
      </c>
      <c r="C94" s="5" t="s">
        <v>250</v>
      </c>
      <c r="D94" s="5" t="s">
        <v>474</v>
      </c>
      <c r="E94" s="4" t="s">
        <v>177</v>
      </c>
      <c r="F94" s="4" t="s">
        <v>178</v>
      </c>
      <c r="G94" s="6" t="s">
        <v>473</v>
      </c>
      <c r="H94" s="8">
        <v>0</v>
      </c>
      <c r="I94" s="5" t="s">
        <v>180</v>
      </c>
      <c r="J94" s="5" t="s">
        <v>197</v>
      </c>
      <c r="K94" s="5" t="s">
        <v>182</v>
      </c>
      <c r="L94" s="5" t="s">
        <v>183</v>
      </c>
      <c r="M94" s="8">
        <v>12744</v>
      </c>
      <c r="N94" s="5" t="s">
        <v>198</v>
      </c>
    </row>
    <row r="95" spans="1:14" ht="39.6" x14ac:dyDescent="0.3">
      <c r="A95" s="1"/>
      <c r="B95" s="5" t="s">
        <v>38</v>
      </c>
      <c r="C95" s="5" t="s">
        <v>250</v>
      </c>
      <c r="D95" s="5" t="s">
        <v>475</v>
      </c>
      <c r="E95" s="4" t="s">
        <v>177</v>
      </c>
      <c r="F95" s="4" t="s">
        <v>178</v>
      </c>
      <c r="G95" s="6" t="s">
        <v>476</v>
      </c>
      <c r="H95" s="8">
        <v>0</v>
      </c>
      <c r="I95" s="5" t="s">
        <v>180</v>
      </c>
      <c r="J95" s="5" t="s">
        <v>197</v>
      </c>
      <c r="K95" s="5" t="s">
        <v>182</v>
      </c>
      <c r="L95" s="5" t="s">
        <v>183</v>
      </c>
      <c r="M95" s="8">
        <v>434</v>
      </c>
      <c r="N95" s="5" t="s">
        <v>198</v>
      </c>
    </row>
    <row r="96" spans="1:14" ht="26.4" x14ac:dyDescent="0.3">
      <c r="A96" s="1"/>
      <c r="B96" s="5" t="s">
        <v>38</v>
      </c>
      <c r="C96" s="5" t="s">
        <v>250</v>
      </c>
      <c r="D96" s="5" t="s">
        <v>477</v>
      </c>
      <c r="E96" s="4" t="s">
        <v>177</v>
      </c>
      <c r="F96" s="4" t="s">
        <v>178</v>
      </c>
      <c r="G96" s="6" t="s">
        <v>478</v>
      </c>
      <c r="H96" s="8">
        <v>0</v>
      </c>
      <c r="I96" s="5" t="s">
        <v>180</v>
      </c>
      <c r="J96" s="5" t="s">
        <v>181</v>
      </c>
      <c r="K96" s="5" t="s">
        <v>182</v>
      </c>
      <c r="L96" s="5" t="s">
        <v>183</v>
      </c>
      <c r="M96" s="8">
        <v>923</v>
      </c>
      <c r="N96" s="5" t="s">
        <v>198</v>
      </c>
    </row>
    <row r="97" spans="1:14" ht="79.2" x14ac:dyDescent="0.3">
      <c r="A97" s="1"/>
      <c r="B97" s="5" t="s">
        <v>38</v>
      </c>
      <c r="C97" s="5" t="s">
        <v>250</v>
      </c>
      <c r="D97" s="5" t="s">
        <v>479</v>
      </c>
      <c r="E97" s="4" t="s">
        <v>177</v>
      </c>
      <c r="F97" s="4" t="s">
        <v>178</v>
      </c>
      <c r="G97" s="6" t="s">
        <v>480</v>
      </c>
      <c r="H97" s="8">
        <v>0</v>
      </c>
      <c r="I97" s="5" t="s">
        <v>180</v>
      </c>
      <c r="J97" s="5" t="s">
        <v>181</v>
      </c>
      <c r="K97" s="5" t="s">
        <v>182</v>
      </c>
      <c r="L97" s="5" t="s">
        <v>188</v>
      </c>
      <c r="M97" s="8">
        <v>442</v>
      </c>
      <c r="N97" s="5" t="s">
        <v>198</v>
      </c>
    </row>
    <row r="98" spans="1:14" ht="79.2" x14ac:dyDescent="0.3">
      <c r="A98" s="1"/>
      <c r="B98" s="5" t="s">
        <v>38</v>
      </c>
      <c r="C98" s="5" t="s">
        <v>250</v>
      </c>
      <c r="D98" s="5" t="s">
        <v>481</v>
      </c>
      <c r="E98" s="4" t="s">
        <v>177</v>
      </c>
      <c r="F98" s="4" t="s">
        <v>178</v>
      </c>
      <c r="G98" s="6" t="s">
        <v>482</v>
      </c>
      <c r="H98" s="8">
        <v>0</v>
      </c>
      <c r="I98" s="5" t="s">
        <v>180</v>
      </c>
      <c r="J98" s="5" t="s">
        <v>181</v>
      </c>
      <c r="K98" s="5" t="s">
        <v>182</v>
      </c>
      <c r="L98" s="5" t="s">
        <v>188</v>
      </c>
      <c r="M98" s="8">
        <v>454</v>
      </c>
      <c r="N98" s="5" t="s">
        <v>198</v>
      </c>
    </row>
    <row r="99" spans="1:14" ht="92.4" x14ac:dyDescent="0.3">
      <c r="A99" s="1"/>
      <c r="B99" s="5" t="s">
        <v>38</v>
      </c>
      <c r="C99" s="5" t="s">
        <v>250</v>
      </c>
      <c r="D99" s="5" t="s">
        <v>17</v>
      </c>
      <c r="E99" s="4" t="s">
        <v>217</v>
      </c>
      <c r="F99" s="4" t="s">
        <v>483</v>
      </c>
      <c r="G99" s="6" t="s">
        <v>484</v>
      </c>
      <c r="H99" s="8">
        <v>0</v>
      </c>
      <c r="I99" s="5" t="s">
        <v>180</v>
      </c>
      <c r="J99" s="5" t="s">
        <v>197</v>
      </c>
      <c r="K99" s="5" t="s">
        <v>182</v>
      </c>
      <c r="L99" s="5" t="s">
        <v>188</v>
      </c>
      <c r="M99" s="8">
        <v>455</v>
      </c>
      <c r="N99" s="5" t="s">
        <v>198</v>
      </c>
    </row>
    <row r="100" spans="1:14" ht="52.8" x14ac:dyDescent="0.3">
      <c r="A100" s="1"/>
      <c r="B100" s="5" t="s">
        <v>38</v>
      </c>
      <c r="C100" s="5" t="s">
        <v>485</v>
      </c>
      <c r="D100" s="5" t="s">
        <v>486</v>
      </c>
      <c r="E100" s="4" t="s">
        <v>177</v>
      </c>
      <c r="F100" s="4" t="s">
        <v>178</v>
      </c>
      <c r="G100" s="6" t="s">
        <v>487</v>
      </c>
      <c r="H100" s="8">
        <v>0</v>
      </c>
      <c r="I100" s="5" t="s">
        <v>180</v>
      </c>
      <c r="J100" s="5" t="s">
        <v>181</v>
      </c>
      <c r="K100" s="5" t="s">
        <v>182</v>
      </c>
      <c r="L100" s="5" t="s">
        <v>183</v>
      </c>
      <c r="M100" s="8">
        <v>834</v>
      </c>
      <c r="N100" s="5" t="s">
        <v>198</v>
      </c>
    </row>
    <row r="101" spans="1:14" ht="52.8" x14ac:dyDescent="0.3">
      <c r="A101" s="1"/>
      <c r="B101" s="5" t="s">
        <v>38</v>
      </c>
      <c r="C101" s="5" t="s">
        <v>485</v>
      </c>
      <c r="D101" s="5" t="s">
        <v>488</v>
      </c>
      <c r="E101" s="4" t="s">
        <v>177</v>
      </c>
      <c r="F101" s="4" t="s">
        <v>178</v>
      </c>
      <c r="G101" s="6" t="s">
        <v>489</v>
      </c>
      <c r="H101" s="8">
        <v>0</v>
      </c>
      <c r="I101" s="5" t="s">
        <v>180</v>
      </c>
      <c r="J101" s="5" t="s">
        <v>181</v>
      </c>
      <c r="K101" s="5" t="s">
        <v>182</v>
      </c>
      <c r="L101" s="5" t="s">
        <v>183</v>
      </c>
      <c r="M101" s="8">
        <v>9267</v>
      </c>
      <c r="N101" s="5" t="s">
        <v>198</v>
      </c>
    </row>
    <row r="102" spans="1:14" ht="26.4" x14ac:dyDescent="0.3">
      <c r="A102" s="1"/>
      <c r="B102" s="5" t="s">
        <v>38</v>
      </c>
      <c r="C102" s="5" t="s">
        <v>490</v>
      </c>
      <c r="D102" s="5" t="s">
        <v>491</v>
      </c>
      <c r="E102" s="4" t="s">
        <v>177</v>
      </c>
      <c r="F102" s="4" t="s">
        <v>178</v>
      </c>
      <c r="G102" s="6" t="s">
        <v>492</v>
      </c>
      <c r="H102" s="8">
        <v>0</v>
      </c>
      <c r="I102" s="5" t="s">
        <v>180</v>
      </c>
      <c r="J102" s="5" t="s">
        <v>197</v>
      </c>
      <c r="K102" s="5" t="s">
        <v>182</v>
      </c>
      <c r="L102" s="5" t="s">
        <v>183</v>
      </c>
      <c r="M102" s="8">
        <v>1987</v>
      </c>
      <c r="N102" s="5" t="s">
        <v>198</v>
      </c>
    </row>
    <row r="103" spans="1:14" ht="26.4" x14ac:dyDescent="0.3">
      <c r="A103" s="1"/>
      <c r="B103" s="5" t="s">
        <v>38</v>
      </c>
      <c r="C103" s="5" t="s">
        <v>493</v>
      </c>
      <c r="D103" s="5" t="s">
        <v>494</v>
      </c>
      <c r="E103" s="4" t="s">
        <v>177</v>
      </c>
      <c r="F103" s="4" t="s">
        <v>178</v>
      </c>
      <c r="G103" s="6" t="s">
        <v>495</v>
      </c>
      <c r="H103" s="8">
        <v>0</v>
      </c>
      <c r="I103" s="5" t="s">
        <v>180</v>
      </c>
      <c r="J103" s="5" t="s">
        <v>197</v>
      </c>
      <c r="K103" s="5" t="s">
        <v>182</v>
      </c>
      <c r="L103" s="5" t="s">
        <v>183</v>
      </c>
      <c r="M103" s="8">
        <v>24318</v>
      </c>
      <c r="N103" s="5" t="s">
        <v>198</v>
      </c>
    </row>
    <row r="104" spans="1:14" ht="26.4" x14ac:dyDescent="0.3">
      <c r="A104" s="1"/>
      <c r="B104" s="5" t="s">
        <v>38</v>
      </c>
      <c r="C104" s="5" t="s">
        <v>496</v>
      </c>
      <c r="D104" s="5" t="s">
        <v>497</v>
      </c>
      <c r="E104" s="4" t="s">
        <v>177</v>
      </c>
      <c r="F104" s="4" t="s">
        <v>178</v>
      </c>
      <c r="G104" s="6" t="s">
        <v>498</v>
      </c>
      <c r="H104" s="8">
        <v>0</v>
      </c>
      <c r="I104" s="5" t="s">
        <v>180</v>
      </c>
      <c r="J104" s="5" t="s">
        <v>181</v>
      </c>
      <c r="K104" s="5" t="s">
        <v>182</v>
      </c>
      <c r="L104" s="5" t="s">
        <v>183</v>
      </c>
      <c r="M104" s="8">
        <v>500</v>
      </c>
      <c r="N104" s="5" t="s">
        <v>198</v>
      </c>
    </row>
    <row r="105" spans="1:14" ht="66" x14ac:dyDescent="0.3">
      <c r="A105" s="1"/>
      <c r="B105" s="5" t="s">
        <v>38</v>
      </c>
      <c r="C105" s="5" t="s">
        <v>496</v>
      </c>
      <c r="D105" s="5" t="s">
        <v>499</v>
      </c>
      <c r="E105" s="4" t="s">
        <v>177</v>
      </c>
      <c r="F105" s="4" t="s">
        <v>178</v>
      </c>
      <c r="G105" s="6" t="s">
        <v>500</v>
      </c>
      <c r="H105" s="8">
        <v>0</v>
      </c>
      <c r="I105" s="5" t="s">
        <v>180</v>
      </c>
      <c r="J105" s="5" t="s">
        <v>181</v>
      </c>
      <c r="K105" s="5" t="s">
        <v>182</v>
      </c>
      <c r="L105" s="5" t="s">
        <v>183</v>
      </c>
      <c r="M105" s="8">
        <v>8680</v>
      </c>
      <c r="N105" s="5" t="s">
        <v>198</v>
      </c>
    </row>
    <row r="106" spans="1:14" ht="26.4" x14ac:dyDescent="0.3">
      <c r="A106" s="1"/>
      <c r="B106" s="5" t="s">
        <v>38</v>
      </c>
      <c r="C106" s="5" t="s">
        <v>496</v>
      </c>
      <c r="D106" s="5" t="s">
        <v>501</v>
      </c>
      <c r="E106" s="4" t="s">
        <v>502</v>
      </c>
      <c r="F106" s="4" t="s">
        <v>503</v>
      </c>
      <c r="G106" s="6" t="s">
        <v>504</v>
      </c>
      <c r="H106" s="8">
        <v>0</v>
      </c>
      <c r="I106" s="5" t="s">
        <v>180</v>
      </c>
      <c r="J106" s="5" t="s">
        <v>181</v>
      </c>
      <c r="K106" s="5" t="s">
        <v>182</v>
      </c>
      <c r="L106" s="5" t="s">
        <v>188</v>
      </c>
      <c r="M106" s="8">
        <v>499</v>
      </c>
      <c r="N106" s="5" t="s">
        <v>198</v>
      </c>
    </row>
    <row r="107" spans="1:14" ht="39.6" x14ac:dyDescent="0.3">
      <c r="A107" s="1"/>
      <c r="B107" s="5" t="s">
        <v>38</v>
      </c>
      <c r="C107" s="5" t="s">
        <v>496</v>
      </c>
      <c r="D107" s="5" t="s">
        <v>505</v>
      </c>
      <c r="E107" s="4" t="s">
        <v>506</v>
      </c>
      <c r="F107" s="4" t="s">
        <v>507</v>
      </c>
      <c r="G107" s="6" t="s">
        <v>508</v>
      </c>
      <c r="H107" s="8">
        <v>0</v>
      </c>
      <c r="I107" s="5" t="s">
        <v>180</v>
      </c>
      <c r="J107" s="5" t="s">
        <v>181</v>
      </c>
      <c r="K107" s="5" t="s">
        <v>182</v>
      </c>
      <c r="L107" s="5" t="s">
        <v>183</v>
      </c>
      <c r="M107" s="8">
        <v>24691</v>
      </c>
      <c r="N107" s="5" t="s">
        <v>198</v>
      </c>
    </row>
    <row r="108" spans="1:14" x14ac:dyDescent="0.3">
      <c r="A108" s="1"/>
      <c r="B108" s="5" t="s">
        <v>38</v>
      </c>
      <c r="C108" s="5" t="s">
        <v>496</v>
      </c>
      <c r="D108" s="5" t="s">
        <v>509</v>
      </c>
      <c r="E108" s="4" t="s">
        <v>510</v>
      </c>
      <c r="F108" s="4" t="s">
        <v>511</v>
      </c>
      <c r="G108" s="6" t="s">
        <v>512</v>
      </c>
      <c r="H108" s="8">
        <v>0</v>
      </c>
      <c r="I108" s="5" t="s">
        <v>180</v>
      </c>
      <c r="J108" s="5" t="s">
        <v>181</v>
      </c>
      <c r="K108" s="5" t="s">
        <v>182</v>
      </c>
      <c r="L108" s="5" t="s">
        <v>183</v>
      </c>
      <c r="M108" s="8">
        <v>13510</v>
      </c>
      <c r="N108" s="5" t="s">
        <v>198</v>
      </c>
    </row>
    <row r="109" spans="1:14" ht="26.4" x14ac:dyDescent="0.3">
      <c r="A109" s="1"/>
      <c r="B109" s="5" t="s">
        <v>38</v>
      </c>
      <c r="C109" s="5" t="s">
        <v>496</v>
      </c>
      <c r="D109" s="5" t="s">
        <v>513</v>
      </c>
      <c r="E109" s="4" t="s">
        <v>514</v>
      </c>
      <c r="F109" s="4" t="s">
        <v>515</v>
      </c>
      <c r="G109" s="6" t="s">
        <v>516</v>
      </c>
      <c r="H109" s="8">
        <v>0</v>
      </c>
      <c r="I109" s="5" t="s">
        <v>180</v>
      </c>
      <c r="J109" s="5" t="s">
        <v>181</v>
      </c>
      <c r="K109" s="5" t="s">
        <v>182</v>
      </c>
      <c r="L109" s="5" t="s">
        <v>188</v>
      </c>
      <c r="M109" s="8">
        <v>6232</v>
      </c>
      <c r="N109" s="5" t="s">
        <v>198</v>
      </c>
    </row>
    <row r="110" spans="1:14" x14ac:dyDescent="0.3">
      <c r="A110" s="1"/>
      <c r="B110" s="5" t="s">
        <v>38</v>
      </c>
      <c r="C110" s="5" t="s">
        <v>496</v>
      </c>
      <c r="D110" s="5" t="s">
        <v>517</v>
      </c>
      <c r="E110" s="4" t="s">
        <v>518</v>
      </c>
      <c r="F110" s="4" t="s">
        <v>519</v>
      </c>
      <c r="G110" s="6" t="s">
        <v>512</v>
      </c>
      <c r="H110" s="8">
        <v>0</v>
      </c>
      <c r="I110" s="5" t="s">
        <v>180</v>
      </c>
      <c r="J110" s="5" t="s">
        <v>181</v>
      </c>
      <c r="K110" s="5" t="s">
        <v>182</v>
      </c>
      <c r="L110" s="5" t="s">
        <v>183</v>
      </c>
      <c r="M110" s="8">
        <v>885</v>
      </c>
      <c r="N110" s="5" t="s">
        <v>198</v>
      </c>
    </row>
    <row r="111" spans="1:14" ht="66" x14ac:dyDescent="0.3">
      <c r="A111" s="1"/>
      <c r="B111" s="5" t="s">
        <v>38</v>
      </c>
      <c r="C111" s="5" t="s">
        <v>520</v>
      </c>
      <c r="D111" s="5" t="s">
        <v>521</v>
      </c>
      <c r="E111" s="4" t="s">
        <v>177</v>
      </c>
      <c r="F111" s="4" t="s">
        <v>178</v>
      </c>
      <c r="G111" s="6" t="s">
        <v>522</v>
      </c>
      <c r="H111" s="8">
        <v>0</v>
      </c>
      <c r="I111" s="5" t="s">
        <v>180</v>
      </c>
      <c r="J111" s="5" t="s">
        <v>197</v>
      </c>
      <c r="K111" s="5" t="s">
        <v>182</v>
      </c>
      <c r="L111" s="5" t="s">
        <v>183</v>
      </c>
      <c r="M111" s="8">
        <v>818</v>
      </c>
      <c r="N111" s="5" t="s">
        <v>198</v>
      </c>
    </row>
    <row r="112" spans="1:14" x14ac:dyDescent="0.3">
      <c r="A112" s="1"/>
      <c r="B112" s="5" t="s">
        <v>38</v>
      </c>
      <c r="C112" s="5" t="s">
        <v>523</v>
      </c>
      <c r="D112" s="5" t="s">
        <v>524</v>
      </c>
      <c r="E112" s="4" t="s">
        <v>177</v>
      </c>
      <c r="F112" s="4" t="s">
        <v>178</v>
      </c>
      <c r="G112" s="6" t="s">
        <v>525</v>
      </c>
      <c r="H112" s="8">
        <v>0</v>
      </c>
      <c r="I112" s="5" t="s">
        <v>180</v>
      </c>
      <c r="J112" s="5" t="s">
        <v>181</v>
      </c>
      <c r="K112" s="5" t="s">
        <v>182</v>
      </c>
      <c r="L112" s="5" t="s">
        <v>183</v>
      </c>
      <c r="M112" s="8">
        <v>1437</v>
      </c>
      <c r="N112" s="5" t="s">
        <v>198</v>
      </c>
    </row>
    <row r="113" spans="1:14" ht="52.8" x14ac:dyDescent="0.3">
      <c r="A113" s="1"/>
      <c r="B113" s="5" t="s">
        <v>38</v>
      </c>
      <c r="C113" s="5" t="s">
        <v>526</v>
      </c>
      <c r="D113" s="5" t="s">
        <v>17</v>
      </c>
      <c r="E113" s="4" t="s">
        <v>177</v>
      </c>
      <c r="F113" s="4" t="s">
        <v>178</v>
      </c>
      <c r="G113" s="6" t="s">
        <v>527</v>
      </c>
      <c r="H113" s="8">
        <v>0</v>
      </c>
      <c r="I113" s="5" t="s">
        <v>180</v>
      </c>
      <c r="J113" s="5" t="s">
        <v>197</v>
      </c>
      <c r="K113" s="5" t="s">
        <v>182</v>
      </c>
      <c r="L113" s="5" t="s">
        <v>183</v>
      </c>
      <c r="M113" s="8">
        <v>1422</v>
      </c>
      <c r="N113" s="5" t="s">
        <v>198</v>
      </c>
    </row>
    <row r="114" spans="1:14" ht="39.6" x14ac:dyDescent="0.3">
      <c r="A114" s="1"/>
      <c r="B114" s="5" t="s">
        <v>38</v>
      </c>
      <c r="C114" s="5" t="s">
        <v>526</v>
      </c>
      <c r="D114" s="5" t="s">
        <v>528</v>
      </c>
      <c r="E114" s="4" t="s">
        <v>177</v>
      </c>
      <c r="F114" s="4" t="s">
        <v>178</v>
      </c>
      <c r="G114" s="6" t="s">
        <v>529</v>
      </c>
      <c r="H114" s="8">
        <v>0</v>
      </c>
      <c r="I114" s="5" t="s">
        <v>180</v>
      </c>
      <c r="J114" s="5" t="s">
        <v>197</v>
      </c>
      <c r="K114" s="5" t="s">
        <v>182</v>
      </c>
      <c r="L114" s="5" t="s">
        <v>183</v>
      </c>
      <c r="M114" s="8">
        <v>1941</v>
      </c>
      <c r="N114" s="5" t="s">
        <v>198</v>
      </c>
    </row>
    <row r="115" spans="1:14" ht="52.8" x14ac:dyDescent="0.3">
      <c r="A115" s="1"/>
      <c r="B115" s="5" t="s">
        <v>38</v>
      </c>
      <c r="C115" s="5" t="s">
        <v>530</v>
      </c>
      <c r="D115" s="5" t="s">
        <v>531</v>
      </c>
      <c r="E115" s="4" t="s">
        <v>177</v>
      </c>
      <c r="F115" s="4" t="s">
        <v>178</v>
      </c>
      <c r="G115" s="6" t="s">
        <v>532</v>
      </c>
      <c r="H115" s="8">
        <v>0</v>
      </c>
      <c r="I115" s="5" t="s">
        <v>180</v>
      </c>
      <c r="J115" s="5" t="s">
        <v>197</v>
      </c>
      <c r="K115" s="5" t="s">
        <v>182</v>
      </c>
      <c r="L115" s="5" t="s">
        <v>183</v>
      </c>
      <c r="M115" s="8">
        <v>642</v>
      </c>
      <c r="N115" s="5" t="s">
        <v>198</v>
      </c>
    </row>
    <row r="116" spans="1:14" ht="39.6" x14ac:dyDescent="0.3">
      <c r="A116" s="1"/>
      <c r="B116" s="5" t="s">
        <v>38</v>
      </c>
      <c r="C116" s="5" t="s">
        <v>533</v>
      </c>
      <c r="D116" s="5" t="s">
        <v>534</v>
      </c>
      <c r="E116" s="4" t="s">
        <v>177</v>
      </c>
      <c r="F116" s="4" t="s">
        <v>178</v>
      </c>
      <c r="G116" s="6" t="s">
        <v>535</v>
      </c>
      <c r="H116" s="8">
        <v>0</v>
      </c>
      <c r="I116" s="5" t="s">
        <v>180</v>
      </c>
      <c r="J116" s="5" t="s">
        <v>197</v>
      </c>
      <c r="K116" s="5" t="s">
        <v>182</v>
      </c>
      <c r="L116" s="5" t="s">
        <v>183</v>
      </c>
      <c r="M116" s="8">
        <v>1110</v>
      </c>
      <c r="N116" s="5" t="s">
        <v>198</v>
      </c>
    </row>
    <row r="117" spans="1:14" ht="26.4" x14ac:dyDescent="0.3">
      <c r="A117" s="1"/>
      <c r="B117" s="5" t="s">
        <v>536</v>
      </c>
      <c r="C117" s="5" t="s">
        <v>537</v>
      </c>
      <c r="D117" s="5" t="s">
        <v>538</v>
      </c>
      <c r="E117" s="4" t="s">
        <v>539</v>
      </c>
      <c r="F117" s="4" t="s">
        <v>212</v>
      </c>
      <c r="G117" s="6" t="s">
        <v>540</v>
      </c>
      <c r="H117" s="8">
        <v>0</v>
      </c>
      <c r="I117" s="5" t="s">
        <v>180</v>
      </c>
      <c r="J117" s="5" t="s">
        <v>181</v>
      </c>
      <c r="K117" s="5" t="s">
        <v>182</v>
      </c>
      <c r="L117" s="5" t="s">
        <v>188</v>
      </c>
      <c r="M117" s="8">
        <v>11083</v>
      </c>
      <c r="N117" s="5" t="s">
        <v>198</v>
      </c>
    </row>
    <row r="118" spans="1:14" ht="66" x14ac:dyDescent="0.3">
      <c r="A118" s="1"/>
      <c r="B118" s="5" t="s">
        <v>536</v>
      </c>
      <c r="C118" s="5" t="s">
        <v>537</v>
      </c>
      <c r="D118" s="5" t="s">
        <v>541</v>
      </c>
      <c r="E118" s="4" t="s">
        <v>542</v>
      </c>
      <c r="F118" s="4" t="s">
        <v>543</v>
      </c>
      <c r="G118" s="6" t="s">
        <v>544</v>
      </c>
      <c r="H118" s="8">
        <v>0</v>
      </c>
      <c r="I118" s="5" t="s">
        <v>180</v>
      </c>
      <c r="J118" s="5" t="s">
        <v>181</v>
      </c>
      <c r="K118" s="5" t="s">
        <v>182</v>
      </c>
      <c r="L118" s="5" t="s">
        <v>188</v>
      </c>
      <c r="M118" s="8">
        <v>11675</v>
      </c>
      <c r="N118" s="5" t="s">
        <v>198</v>
      </c>
    </row>
    <row r="119" spans="1:14" ht="66" x14ac:dyDescent="0.3">
      <c r="A119" s="1"/>
      <c r="B119" s="5" t="s">
        <v>536</v>
      </c>
      <c r="C119" s="5" t="s">
        <v>537</v>
      </c>
      <c r="D119" s="5" t="s">
        <v>545</v>
      </c>
      <c r="E119" s="4" t="s">
        <v>546</v>
      </c>
      <c r="F119" s="4" t="s">
        <v>212</v>
      </c>
      <c r="G119" s="6" t="s">
        <v>547</v>
      </c>
      <c r="H119" s="8">
        <v>0</v>
      </c>
      <c r="I119" s="5" t="s">
        <v>180</v>
      </c>
      <c r="J119" s="5" t="s">
        <v>181</v>
      </c>
      <c r="K119" s="5" t="s">
        <v>182</v>
      </c>
      <c r="L119" s="5" t="s">
        <v>188</v>
      </c>
      <c r="M119" s="8">
        <v>11674</v>
      </c>
      <c r="N119" s="5" t="s">
        <v>198</v>
      </c>
    </row>
    <row r="120" spans="1:14" x14ac:dyDescent="0.3">
      <c r="A120" s="1"/>
      <c r="B120" s="5" t="s">
        <v>536</v>
      </c>
      <c r="C120" s="5" t="s">
        <v>548</v>
      </c>
      <c r="D120" s="5" t="s">
        <v>549</v>
      </c>
      <c r="E120" s="4" t="s">
        <v>539</v>
      </c>
      <c r="F120" s="4" t="s">
        <v>223</v>
      </c>
      <c r="G120" s="6" t="s">
        <v>550</v>
      </c>
      <c r="H120" s="8">
        <v>0</v>
      </c>
      <c r="I120" s="5" t="s">
        <v>180</v>
      </c>
      <c r="J120" s="5" t="s">
        <v>181</v>
      </c>
      <c r="K120" s="5" t="s">
        <v>182</v>
      </c>
      <c r="L120" s="5" t="s">
        <v>188</v>
      </c>
      <c r="M120" s="8">
        <v>1242</v>
      </c>
      <c r="N120" s="5" t="s">
        <v>198</v>
      </c>
    </row>
    <row r="121" spans="1:14" x14ac:dyDescent="0.3">
      <c r="A121" s="1"/>
      <c r="B121" s="5" t="s">
        <v>551</v>
      </c>
      <c r="C121" s="5" t="s">
        <v>552</v>
      </c>
      <c r="D121" s="5" t="s">
        <v>17</v>
      </c>
      <c r="E121" s="4" t="s">
        <v>553</v>
      </c>
      <c r="F121" s="4" t="s">
        <v>554</v>
      </c>
      <c r="G121" s="6" t="s">
        <v>555</v>
      </c>
      <c r="H121" s="8">
        <v>0</v>
      </c>
      <c r="I121" s="5" t="s">
        <v>180</v>
      </c>
      <c r="J121" s="5" t="s">
        <v>197</v>
      </c>
      <c r="K121" s="5" t="s">
        <v>182</v>
      </c>
      <c r="L121" s="5" t="s">
        <v>188</v>
      </c>
      <c r="M121" s="8">
        <v>19911</v>
      </c>
      <c r="N121" s="5" t="s">
        <v>198</v>
      </c>
    </row>
    <row r="122" spans="1:14" x14ac:dyDescent="0.3">
      <c r="A122" s="1"/>
      <c r="B122" s="5" t="s">
        <v>556</v>
      </c>
      <c r="C122" s="5" t="s">
        <v>523</v>
      </c>
      <c r="D122" s="5" t="s">
        <v>557</v>
      </c>
      <c r="E122" s="4" t="s">
        <v>177</v>
      </c>
      <c r="F122" s="4" t="s">
        <v>178</v>
      </c>
      <c r="G122" s="6" t="s">
        <v>558</v>
      </c>
      <c r="H122" s="8">
        <v>17.082000000000001</v>
      </c>
      <c r="I122" s="5" t="s">
        <v>180</v>
      </c>
      <c r="J122" s="5" t="s">
        <v>181</v>
      </c>
      <c r="K122" s="5" t="s">
        <v>182</v>
      </c>
      <c r="L122" s="5" t="s">
        <v>188</v>
      </c>
      <c r="M122" s="8">
        <v>59</v>
      </c>
      <c r="N122" s="5" t="s">
        <v>184</v>
      </c>
    </row>
    <row r="123" spans="1:14" x14ac:dyDescent="0.3">
      <c r="A123" s="1"/>
      <c r="B123" s="5" t="s">
        <v>143</v>
      </c>
      <c r="C123" s="5" t="s">
        <v>559</v>
      </c>
      <c r="D123" s="5" t="s">
        <v>560</v>
      </c>
      <c r="E123" s="4" t="s">
        <v>177</v>
      </c>
      <c r="F123" s="4" t="s">
        <v>178</v>
      </c>
      <c r="G123" s="6" t="s">
        <v>561</v>
      </c>
      <c r="H123" s="8">
        <v>0</v>
      </c>
      <c r="I123" s="5" t="s">
        <v>180</v>
      </c>
      <c r="J123" s="5" t="s">
        <v>197</v>
      </c>
      <c r="K123" s="5" t="s">
        <v>182</v>
      </c>
      <c r="L123" s="5" t="s">
        <v>183</v>
      </c>
      <c r="M123" s="8">
        <v>681</v>
      </c>
      <c r="N123" s="5" t="s">
        <v>198</v>
      </c>
    </row>
    <row r="124" spans="1:14" x14ac:dyDescent="0.3">
      <c r="A124" s="1"/>
      <c r="B124" s="5" t="s">
        <v>143</v>
      </c>
      <c r="C124" s="5" t="s">
        <v>559</v>
      </c>
      <c r="D124" s="5" t="s">
        <v>562</v>
      </c>
      <c r="E124" s="4" t="s">
        <v>177</v>
      </c>
      <c r="F124" s="4" t="s">
        <v>178</v>
      </c>
      <c r="G124" s="6" t="s">
        <v>563</v>
      </c>
      <c r="H124" s="8">
        <v>0</v>
      </c>
      <c r="I124" s="5" t="s">
        <v>180</v>
      </c>
      <c r="J124" s="5" t="s">
        <v>181</v>
      </c>
      <c r="K124" s="5" t="s">
        <v>182</v>
      </c>
      <c r="L124" s="5" t="s">
        <v>183</v>
      </c>
      <c r="M124" s="8">
        <v>680</v>
      </c>
      <c r="N124" s="5" t="s">
        <v>198</v>
      </c>
    </row>
    <row r="125" spans="1:14" x14ac:dyDescent="0.3">
      <c r="A125" s="1"/>
      <c r="B125" s="5" t="s">
        <v>143</v>
      </c>
      <c r="C125" s="5" t="s">
        <v>564</v>
      </c>
      <c r="D125" s="5" t="s">
        <v>97</v>
      </c>
      <c r="E125" s="4" t="s">
        <v>177</v>
      </c>
      <c r="F125" s="4" t="s">
        <v>178</v>
      </c>
      <c r="G125" s="6" t="s">
        <v>565</v>
      </c>
      <c r="H125" s="8">
        <v>21</v>
      </c>
      <c r="I125" s="5" t="s">
        <v>180</v>
      </c>
      <c r="J125" s="5" t="s">
        <v>181</v>
      </c>
      <c r="K125" s="5" t="s">
        <v>182</v>
      </c>
      <c r="L125" s="5" t="s">
        <v>188</v>
      </c>
      <c r="M125" s="8">
        <v>50</v>
      </c>
      <c r="N125" s="5" t="s">
        <v>184</v>
      </c>
    </row>
    <row r="126" spans="1:14" x14ac:dyDescent="0.3">
      <c r="A126" s="1"/>
      <c r="B126" s="5" t="s">
        <v>143</v>
      </c>
      <c r="C126" s="5" t="s">
        <v>564</v>
      </c>
      <c r="D126" s="5" t="s">
        <v>84</v>
      </c>
      <c r="E126" s="4" t="s">
        <v>177</v>
      </c>
      <c r="F126" s="4" t="s">
        <v>178</v>
      </c>
      <c r="G126" s="6" t="s">
        <v>565</v>
      </c>
      <c r="H126" s="8">
        <v>21</v>
      </c>
      <c r="I126" s="5" t="s">
        <v>180</v>
      </c>
      <c r="J126" s="5" t="s">
        <v>181</v>
      </c>
      <c r="K126" s="5" t="s">
        <v>182</v>
      </c>
      <c r="L126" s="5" t="s">
        <v>188</v>
      </c>
      <c r="M126" s="8">
        <v>51</v>
      </c>
      <c r="N126" s="5" t="s">
        <v>184</v>
      </c>
    </row>
    <row r="127" spans="1:14" x14ac:dyDescent="0.3">
      <c r="A127" s="1"/>
      <c r="B127" s="5" t="s">
        <v>143</v>
      </c>
      <c r="C127" s="5" t="s">
        <v>564</v>
      </c>
      <c r="D127" s="5" t="s">
        <v>86</v>
      </c>
      <c r="E127" s="4" t="s">
        <v>177</v>
      </c>
      <c r="F127" s="4" t="s">
        <v>178</v>
      </c>
      <c r="G127" s="6" t="s">
        <v>566</v>
      </c>
      <c r="H127" s="8">
        <v>23.155000000000001</v>
      </c>
      <c r="I127" s="5" t="s">
        <v>180</v>
      </c>
      <c r="J127" s="5" t="s">
        <v>181</v>
      </c>
      <c r="K127" s="5" t="s">
        <v>182</v>
      </c>
      <c r="L127" s="5" t="s">
        <v>188</v>
      </c>
      <c r="M127" s="8">
        <v>52</v>
      </c>
      <c r="N127" s="5" t="s">
        <v>184</v>
      </c>
    </row>
    <row r="128" spans="1:14" x14ac:dyDescent="0.3">
      <c r="A128" s="1"/>
      <c r="B128" s="5" t="s">
        <v>158</v>
      </c>
      <c r="C128" s="5" t="s">
        <v>567</v>
      </c>
      <c r="D128" s="5" t="s">
        <v>69</v>
      </c>
      <c r="E128" s="4" t="s">
        <v>177</v>
      </c>
      <c r="F128" s="4" t="s">
        <v>178</v>
      </c>
      <c r="G128" s="6" t="s">
        <v>568</v>
      </c>
      <c r="H128" s="8">
        <v>0</v>
      </c>
      <c r="I128" s="5" t="s">
        <v>180</v>
      </c>
      <c r="J128" s="5" t="s">
        <v>197</v>
      </c>
      <c r="K128" s="5" t="s">
        <v>182</v>
      </c>
      <c r="L128" s="5" t="s">
        <v>183</v>
      </c>
      <c r="M128" s="8">
        <v>258</v>
      </c>
      <c r="N128" s="5" t="s">
        <v>184</v>
      </c>
    </row>
    <row r="129" spans="1:14" ht="26.4" x14ac:dyDescent="0.3">
      <c r="A129" s="1"/>
      <c r="B129" s="5" t="s">
        <v>34</v>
      </c>
      <c r="C129" s="5" t="s">
        <v>569</v>
      </c>
      <c r="D129" s="5" t="s">
        <v>570</v>
      </c>
      <c r="E129" s="4" t="s">
        <v>177</v>
      </c>
      <c r="F129" s="4" t="s">
        <v>178</v>
      </c>
      <c r="G129" s="6" t="s">
        <v>571</v>
      </c>
      <c r="H129" s="8">
        <v>0</v>
      </c>
      <c r="I129" s="5" t="s">
        <v>180</v>
      </c>
      <c r="J129" s="5" t="s">
        <v>181</v>
      </c>
      <c r="K129" s="5" t="s">
        <v>182</v>
      </c>
      <c r="L129" s="5" t="s">
        <v>225</v>
      </c>
      <c r="M129" s="8">
        <v>22650</v>
      </c>
      <c r="N129" s="5" t="s">
        <v>198</v>
      </c>
    </row>
    <row r="130" spans="1:14" ht="39.6" x14ac:dyDescent="0.3">
      <c r="A130" s="1"/>
      <c r="B130" s="5" t="s">
        <v>34</v>
      </c>
      <c r="C130" s="5" t="s">
        <v>569</v>
      </c>
      <c r="D130" s="5" t="s">
        <v>572</v>
      </c>
      <c r="E130" s="4" t="s">
        <v>177</v>
      </c>
      <c r="F130" s="4" t="s">
        <v>178</v>
      </c>
      <c r="G130" s="6" t="s">
        <v>573</v>
      </c>
      <c r="H130" s="8">
        <v>0</v>
      </c>
      <c r="I130" s="5" t="s">
        <v>180</v>
      </c>
      <c r="J130" s="5" t="s">
        <v>197</v>
      </c>
      <c r="K130" s="5" t="s">
        <v>182</v>
      </c>
      <c r="L130" s="5" t="s">
        <v>183</v>
      </c>
      <c r="M130" s="8">
        <v>22651</v>
      </c>
      <c r="N130" s="5" t="s">
        <v>198</v>
      </c>
    </row>
    <row r="131" spans="1:14" ht="26.4" x14ac:dyDescent="0.3">
      <c r="A131" s="1"/>
      <c r="B131" s="5" t="s">
        <v>34</v>
      </c>
      <c r="C131" s="5" t="s">
        <v>569</v>
      </c>
      <c r="D131" s="5" t="s">
        <v>574</v>
      </c>
      <c r="E131" s="4" t="s">
        <v>177</v>
      </c>
      <c r="F131" s="4" t="s">
        <v>178</v>
      </c>
      <c r="G131" s="6" t="s">
        <v>575</v>
      </c>
      <c r="H131" s="8">
        <v>0</v>
      </c>
      <c r="I131" s="5" t="s">
        <v>180</v>
      </c>
      <c r="J131" s="5" t="s">
        <v>181</v>
      </c>
      <c r="K131" s="5" t="s">
        <v>182</v>
      </c>
      <c r="L131" s="5" t="s">
        <v>183</v>
      </c>
      <c r="M131" s="8">
        <v>22636</v>
      </c>
      <c r="N131" s="5" t="s">
        <v>198</v>
      </c>
    </row>
    <row r="132" spans="1:14" ht="39.6" x14ac:dyDescent="0.3">
      <c r="A132" s="1"/>
      <c r="B132" s="5" t="s">
        <v>34</v>
      </c>
      <c r="C132" s="5" t="s">
        <v>576</v>
      </c>
      <c r="D132" s="5" t="s">
        <v>577</v>
      </c>
      <c r="E132" s="4" t="s">
        <v>177</v>
      </c>
      <c r="F132" s="4" t="s">
        <v>178</v>
      </c>
      <c r="G132" s="6" t="s">
        <v>578</v>
      </c>
      <c r="H132" s="8">
        <v>0</v>
      </c>
      <c r="I132" s="5" t="s">
        <v>180</v>
      </c>
      <c r="J132" s="5" t="s">
        <v>197</v>
      </c>
      <c r="K132" s="5" t="s">
        <v>182</v>
      </c>
      <c r="L132" s="5" t="s">
        <v>183</v>
      </c>
      <c r="M132" s="8">
        <v>13666</v>
      </c>
      <c r="N132" s="5" t="s">
        <v>198</v>
      </c>
    </row>
    <row r="133" spans="1:14" ht="39.6" x14ac:dyDescent="0.3">
      <c r="A133" s="1"/>
      <c r="B133" s="5" t="s">
        <v>34</v>
      </c>
      <c r="C133" s="5" t="s">
        <v>579</v>
      </c>
      <c r="D133" s="5" t="s">
        <v>580</v>
      </c>
      <c r="E133" s="4" t="s">
        <v>177</v>
      </c>
      <c r="F133" s="4" t="s">
        <v>178</v>
      </c>
      <c r="G133" s="6" t="s">
        <v>581</v>
      </c>
      <c r="H133" s="8">
        <v>0</v>
      </c>
      <c r="I133" s="5" t="s">
        <v>180</v>
      </c>
      <c r="J133" s="5" t="s">
        <v>197</v>
      </c>
      <c r="K133" s="5" t="s">
        <v>182</v>
      </c>
      <c r="L133" s="5" t="s">
        <v>183</v>
      </c>
      <c r="M133" s="8">
        <v>13658</v>
      </c>
      <c r="N133" s="5" t="s">
        <v>198</v>
      </c>
    </row>
    <row r="134" spans="1:14" ht="26.4" x14ac:dyDescent="0.3">
      <c r="A134" s="1"/>
      <c r="B134" s="5" t="s">
        <v>34</v>
      </c>
      <c r="C134" s="5" t="s">
        <v>579</v>
      </c>
      <c r="D134" s="5" t="s">
        <v>582</v>
      </c>
      <c r="E134" s="4" t="s">
        <v>177</v>
      </c>
      <c r="F134" s="4" t="s">
        <v>178</v>
      </c>
      <c r="G134" s="6" t="s">
        <v>583</v>
      </c>
      <c r="H134" s="8">
        <v>0</v>
      </c>
      <c r="I134" s="5" t="s">
        <v>180</v>
      </c>
      <c r="J134" s="5" t="s">
        <v>181</v>
      </c>
      <c r="K134" s="5" t="s">
        <v>182</v>
      </c>
      <c r="L134" s="5" t="s">
        <v>183</v>
      </c>
      <c r="M134" s="8">
        <v>23317</v>
      </c>
      <c r="N134" s="5" t="s">
        <v>198</v>
      </c>
    </row>
    <row r="135" spans="1:14" ht="52.8" x14ac:dyDescent="0.3">
      <c r="A135" s="1"/>
      <c r="B135" s="5" t="s">
        <v>34</v>
      </c>
      <c r="C135" s="5" t="s">
        <v>584</v>
      </c>
      <c r="D135" s="5" t="s">
        <v>585</v>
      </c>
      <c r="E135" s="4" t="s">
        <v>177</v>
      </c>
      <c r="F135" s="4" t="s">
        <v>178</v>
      </c>
      <c r="G135" s="6" t="s">
        <v>586</v>
      </c>
      <c r="H135" s="8">
        <v>0</v>
      </c>
      <c r="I135" s="5" t="s">
        <v>180</v>
      </c>
      <c r="J135" s="5" t="s">
        <v>197</v>
      </c>
      <c r="K135" s="5" t="s">
        <v>182</v>
      </c>
      <c r="L135" s="5" t="s">
        <v>183</v>
      </c>
      <c r="M135" s="8">
        <v>17377</v>
      </c>
      <c r="N135" s="5" t="s">
        <v>198</v>
      </c>
    </row>
    <row r="136" spans="1:14" ht="39.6" x14ac:dyDescent="0.3">
      <c r="A136" s="1"/>
      <c r="B136" s="5" t="s">
        <v>34</v>
      </c>
      <c r="C136" s="5" t="s">
        <v>587</v>
      </c>
      <c r="D136" s="5" t="s">
        <v>588</v>
      </c>
      <c r="E136" s="4" t="s">
        <v>177</v>
      </c>
      <c r="F136" s="4" t="s">
        <v>178</v>
      </c>
      <c r="G136" s="6" t="s">
        <v>589</v>
      </c>
      <c r="H136" s="8">
        <v>0</v>
      </c>
      <c r="I136" s="5" t="s">
        <v>180</v>
      </c>
      <c r="J136" s="5" t="s">
        <v>181</v>
      </c>
      <c r="K136" s="5" t="s">
        <v>182</v>
      </c>
      <c r="L136" s="5" t="s">
        <v>183</v>
      </c>
      <c r="M136" s="8">
        <v>11823</v>
      </c>
      <c r="N136" s="5" t="s">
        <v>198</v>
      </c>
    </row>
    <row r="137" spans="1:14" ht="26.4" x14ac:dyDescent="0.3">
      <c r="A137" s="1"/>
      <c r="B137" s="5" t="s">
        <v>34</v>
      </c>
      <c r="C137" s="5" t="s">
        <v>587</v>
      </c>
      <c r="D137" s="5" t="s">
        <v>590</v>
      </c>
      <c r="E137" s="4" t="s">
        <v>177</v>
      </c>
      <c r="F137" s="4" t="s">
        <v>178</v>
      </c>
      <c r="G137" s="6" t="s">
        <v>591</v>
      </c>
      <c r="H137" s="8">
        <v>0</v>
      </c>
      <c r="I137" s="5" t="s">
        <v>180</v>
      </c>
      <c r="J137" s="5" t="s">
        <v>197</v>
      </c>
      <c r="K137" s="5" t="s">
        <v>182</v>
      </c>
      <c r="L137" s="5" t="s">
        <v>183</v>
      </c>
      <c r="M137" s="8">
        <v>1344</v>
      </c>
      <c r="N137" s="5" t="s">
        <v>198</v>
      </c>
    </row>
    <row r="138" spans="1:14" x14ac:dyDescent="0.3">
      <c r="A138" s="1"/>
      <c r="B138" s="5" t="s">
        <v>34</v>
      </c>
      <c r="C138" s="5" t="s">
        <v>592</v>
      </c>
      <c r="D138" s="5" t="s">
        <v>593</v>
      </c>
      <c r="E138" s="4" t="s">
        <v>177</v>
      </c>
      <c r="F138" s="4" t="s">
        <v>178</v>
      </c>
      <c r="G138" s="6" t="s">
        <v>594</v>
      </c>
      <c r="H138" s="8">
        <v>0</v>
      </c>
      <c r="I138" s="5" t="s">
        <v>180</v>
      </c>
      <c r="J138" s="5" t="s">
        <v>181</v>
      </c>
      <c r="K138" s="5" t="s">
        <v>182</v>
      </c>
      <c r="L138" s="5" t="s">
        <v>183</v>
      </c>
      <c r="M138" s="8">
        <v>21426</v>
      </c>
      <c r="N138" s="5" t="s">
        <v>198</v>
      </c>
    </row>
    <row r="139" spans="1:14" ht="39.6" x14ac:dyDescent="0.3">
      <c r="A139" s="1"/>
      <c r="B139" s="5" t="s">
        <v>34</v>
      </c>
      <c r="C139" s="5" t="s">
        <v>595</v>
      </c>
      <c r="D139" s="5" t="s">
        <v>596</v>
      </c>
      <c r="E139" s="4" t="s">
        <v>427</v>
      </c>
      <c r="F139" s="4" t="s">
        <v>597</v>
      </c>
      <c r="G139" s="6" t="s">
        <v>598</v>
      </c>
      <c r="H139" s="8">
        <v>0</v>
      </c>
      <c r="I139" s="5" t="s">
        <v>180</v>
      </c>
      <c r="J139" s="5" t="s">
        <v>181</v>
      </c>
      <c r="K139" s="5" t="s">
        <v>182</v>
      </c>
      <c r="L139" s="5" t="s">
        <v>188</v>
      </c>
      <c r="M139" s="8">
        <v>20830</v>
      </c>
      <c r="N139" s="5" t="s">
        <v>198</v>
      </c>
    </row>
    <row r="140" spans="1:14" ht="26.4" x14ac:dyDescent="0.3">
      <c r="A140" s="1"/>
      <c r="B140" s="5" t="s">
        <v>34</v>
      </c>
      <c r="C140" s="5" t="s">
        <v>599</v>
      </c>
      <c r="D140" s="5" t="s">
        <v>600</v>
      </c>
      <c r="E140" s="4" t="s">
        <v>177</v>
      </c>
      <c r="F140" s="4" t="s">
        <v>178</v>
      </c>
      <c r="G140" s="6" t="s">
        <v>601</v>
      </c>
      <c r="H140" s="8">
        <v>0</v>
      </c>
      <c r="I140" s="5" t="s">
        <v>180</v>
      </c>
      <c r="J140" s="5" t="s">
        <v>181</v>
      </c>
      <c r="K140" s="5" t="s">
        <v>182</v>
      </c>
      <c r="L140" s="5" t="s">
        <v>183</v>
      </c>
      <c r="M140" s="8">
        <v>13664</v>
      </c>
      <c r="N140" s="5" t="s">
        <v>198</v>
      </c>
    </row>
    <row r="141" spans="1:14" x14ac:dyDescent="0.3">
      <c r="A141" s="1"/>
      <c r="B141" s="5" t="s">
        <v>34</v>
      </c>
      <c r="C141" s="5" t="s">
        <v>602</v>
      </c>
      <c r="D141" s="5" t="s">
        <v>603</v>
      </c>
      <c r="E141" s="4" t="s">
        <v>177</v>
      </c>
      <c r="F141" s="4" t="s">
        <v>178</v>
      </c>
      <c r="G141" s="6" t="s">
        <v>604</v>
      </c>
      <c r="H141" s="8">
        <v>0</v>
      </c>
      <c r="I141" s="5" t="s">
        <v>180</v>
      </c>
      <c r="J141" s="5" t="s">
        <v>197</v>
      </c>
      <c r="K141" s="5" t="s">
        <v>182</v>
      </c>
      <c r="L141" s="5" t="s">
        <v>183</v>
      </c>
      <c r="M141" s="8">
        <v>17410</v>
      </c>
      <c r="N141" s="5" t="s">
        <v>198</v>
      </c>
    </row>
    <row r="142" spans="1:14" ht="39.6" x14ac:dyDescent="0.3">
      <c r="A142" s="1"/>
      <c r="B142" s="5" t="s">
        <v>34</v>
      </c>
      <c r="C142" s="5" t="s">
        <v>605</v>
      </c>
      <c r="D142" s="5" t="s">
        <v>606</v>
      </c>
      <c r="E142" s="4" t="s">
        <v>177</v>
      </c>
      <c r="F142" s="4" t="s">
        <v>178</v>
      </c>
      <c r="G142" s="6" t="s">
        <v>607</v>
      </c>
      <c r="H142" s="8">
        <v>0</v>
      </c>
      <c r="I142" s="5" t="s">
        <v>180</v>
      </c>
      <c r="J142" s="5" t="s">
        <v>197</v>
      </c>
      <c r="K142" s="5" t="s">
        <v>182</v>
      </c>
      <c r="L142" s="5" t="s">
        <v>183</v>
      </c>
      <c r="M142" s="8">
        <v>15047</v>
      </c>
      <c r="N142" s="5" t="s">
        <v>198</v>
      </c>
    </row>
    <row r="143" spans="1:14" ht="39.6" x14ac:dyDescent="0.3">
      <c r="A143" s="1"/>
      <c r="B143" s="5" t="s">
        <v>34</v>
      </c>
      <c r="C143" s="5" t="s">
        <v>608</v>
      </c>
      <c r="D143" s="5" t="s">
        <v>609</v>
      </c>
      <c r="E143" s="4" t="s">
        <v>177</v>
      </c>
      <c r="F143" s="4" t="s">
        <v>178</v>
      </c>
      <c r="G143" s="6" t="s">
        <v>610</v>
      </c>
      <c r="H143" s="8">
        <v>0</v>
      </c>
      <c r="I143" s="5" t="s">
        <v>180</v>
      </c>
      <c r="J143" s="5" t="s">
        <v>197</v>
      </c>
      <c r="K143" s="5" t="s">
        <v>182</v>
      </c>
      <c r="L143" s="5" t="s">
        <v>183</v>
      </c>
      <c r="M143" s="8">
        <v>17424</v>
      </c>
      <c r="N143" s="5" t="s">
        <v>198</v>
      </c>
    </row>
    <row r="144" spans="1:14" ht="52.8" x14ac:dyDescent="0.3">
      <c r="A144" s="1"/>
      <c r="B144" s="5" t="s">
        <v>34</v>
      </c>
      <c r="C144" s="5" t="s">
        <v>608</v>
      </c>
      <c r="D144" s="5" t="s">
        <v>17</v>
      </c>
      <c r="E144" s="4" t="s">
        <v>177</v>
      </c>
      <c r="F144" s="4" t="s">
        <v>178</v>
      </c>
      <c r="G144" s="6" t="s">
        <v>611</v>
      </c>
      <c r="H144" s="8">
        <v>0</v>
      </c>
      <c r="I144" s="5" t="s">
        <v>180</v>
      </c>
      <c r="J144" s="5" t="s">
        <v>197</v>
      </c>
      <c r="K144" s="5" t="s">
        <v>182</v>
      </c>
      <c r="L144" s="5" t="s">
        <v>183</v>
      </c>
      <c r="M144" s="8">
        <v>17419</v>
      </c>
      <c r="N144" s="5" t="s">
        <v>198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showGridLines="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50" customWidth="1"/>
    <col min="2" max="2" width="35" customWidth="1"/>
    <col min="3" max="3" width="36" customWidth="1"/>
    <col min="4" max="5" width="30" customWidth="1"/>
  </cols>
  <sheetData>
    <row r="1" spans="1:6" x14ac:dyDescent="0.3">
      <c r="A1" s="1"/>
      <c r="B1" s="1"/>
      <c r="C1" s="1"/>
      <c r="D1" s="1"/>
      <c r="E1" s="1"/>
    </row>
    <row r="2" spans="1:6" x14ac:dyDescent="0.3">
      <c r="A2" s="1"/>
      <c r="B2" s="1"/>
      <c r="C2" s="1"/>
      <c r="D2" s="1"/>
      <c r="E2" s="1"/>
    </row>
    <row r="3" spans="1:6" ht="69" customHeight="1" x14ac:dyDescent="0.3">
      <c r="A3" s="200" t="s">
        <v>0</v>
      </c>
      <c r="B3" s="201"/>
      <c r="C3" s="201"/>
      <c r="D3" s="201"/>
      <c r="E3" s="201"/>
      <c r="F3" s="203"/>
    </row>
    <row r="4" spans="1:6" ht="0" hidden="1" customHeight="1" x14ac:dyDescent="0.3">
      <c r="A4" s="1"/>
      <c r="B4" s="1"/>
      <c r="C4" s="1"/>
      <c r="D4" s="1"/>
      <c r="E4" s="1"/>
    </row>
    <row r="5" spans="1:6" ht="30" customHeight="1" x14ac:dyDescent="0.3">
      <c r="A5" s="2" t="s">
        <v>612</v>
      </c>
      <c r="B5" s="1"/>
      <c r="C5" s="1"/>
      <c r="D5" s="1"/>
      <c r="E5" s="1"/>
    </row>
    <row r="6" spans="1:6" ht="34.950000000000003" customHeight="1" x14ac:dyDescent="0.3">
      <c r="A6" s="3" t="s">
        <v>3</v>
      </c>
      <c r="B6" s="3" t="s">
        <v>5</v>
      </c>
      <c r="C6" s="3" t="s">
        <v>4</v>
      </c>
      <c r="D6" s="3" t="s">
        <v>6</v>
      </c>
      <c r="E6" s="3" t="s">
        <v>613</v>
      </c>
    </row>
  </sheetData>
  <mergeCells count="1">
    <mergeCell ref="A3:F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W59"/>
  <sheetViews>
    <sheetView showGridLines="0" zoomScale="7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 activeCell="K23" sqref="K23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179" width="20" customWidth="1"/>
  </cols>
  <sheetData>
    <row r="1" spans="1:17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</row>
    <row r="2" spans="1:17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</row>
    <row r="3" spans="1:179" ht="69" customHeight="1" x14ac:dyDescent="0.3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</row>
    <row r="4" spans="1:17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</row>
    <row r="5" spans="1:179" ht="30" customHeight="1" x14ac:dyDescent="0.3">
      <c r="A5" s="205" t="s">
        <v>614</v>
      </c>
      <c r="B5" s="206"/>
      <c r="C5" s="206"/>
      <c r="D5" s="206"/>
      <c r="E5" s="206"/>
      <c r="F5" s="206"/>
      <c r="G5" s="206"/>
      <c r="H5" s="206"/>
      <c r="I5" s="206"/>
      <c r="J5" s="206"/>
      <c r="K5" s="206"/>
      <c r="L5" s="206"/>
      <c r="M5" s="206"/>
      <c r="N5" s="206"/>
      <c r="O5" s="206"/>
      <c r="P5" s="206"/>
      <c r="Q5" s="206"/>
      <c r="R5" s="206"/>
      <c r="S5" s="206"/>
      <c r="T5" s="206"/>
      <c r="U5" s="206"/>
      <c r="V5" s="206"/>
      <c r="W5" s="206"/>
      <c r="X5" s="206"/>
      <c r="Y5" s="206"/>
      <c r="Z5" s="206"/>
      <c r="AA5" s="206"/>
      <c r="AB5" s="206"/>
      <c r="AC5" s="206"/>
      <c r="AD5" s="206"/>
      <c r="AE5" s="206"/>
      <c r="AF5" s="206"/>
      <c r="AG5" s="206"/>
      <c r="AH5" s="206"/>
      <c r="AI5" s="206"/>
      <c r="AJ5" s="206"/>
      <c r="AK5" s="206"/>
      <c r="AL5" s="206"/>
      <c r="AM5" s="206"/>
      <c r="AN5" s="206"/>
      <c r="AO5" s="206"/>
      <c r="AP5" s="206"/>
      <c r="AQ5" s="206"/>
      <c r="AR5" s="206"/>
      <c r="AS5" s="206"/>
      <c r="AT5" s="206"/>
      <c r="AU5" s="206"/>
      <c r="AV5" s="206"/>
      <c r="AW5" s="206"/>
      <c r="AX5" s="206"/>
      <c r="AY5" s="206"/>
      <c r="AZ5" s="206"/>
      <c r="BA5" s="206"/>
      <c r="BB5" s="206"/>
      <c r="BC5" s="206"/>
      <c r="BD5" s="206"/>
      <c r="BE5" s="206"/>
      <c r="BF5" s="206"/>
      <c r="BG5" s="206"/>
      <c r="BH5" s="206"/>
      <c r="BI5" s="206"/>
      <c r="BJ5" s="206"/>
      <c r="BK5" s="206"/>
      <c r="BL5" s="206"/>
      <c r="BM5" s="206"/>
      <c r="BN5" s="206"/>
      <c r="BO5" s="206"/>
      <c r="BP5" s="206"/>
      <c r="BQ5" s="206"/>
      <c r="BR5" s="206"/>
      <c r="BS5" s="206"/>
      <c r="BT5" s="206"/>
      <c r="BU5" s="206"/>
      <c r="BV5" s="206"/>
      <c r="BW5" s="206"/>
      <c r="BX5" s="206"/>
      <c r="BY5" s="206"/>
      <c r="BZ5" s="206"/>
      <c r="CA5" s="206"/>
      <c r="CB5" s="206"/>
      <c r="CC5" s="206"/>
      <c r="CD5" s="206"/>
      <c r="CE5" s="206"/>
      <c r="CF5" s="206"/>
      <c r="CG5" s="206"/>
      <c r="CH5" s="206"/>
      <c r="CI5" s="206"/>
      <c r="CJ5" s="206"/>
      <c r="CK5" s="206"/>
      <c r="CL5" s="206"/>
      <c r="CM5" s="206"/>
      <c r="CN5" s="206"/>
      <c r="CO5" s="206"/>
      <c r="CP5" s="206"/>
      <c r="CQ5" s="206"/>
      <c r="CR5" s="206"/>
      <c r="CS5" s="206"/>
      <c r="CT5" s="206"/>
      <c r="CU5" s="206"/>
      <c r="CV5" s="206"/>
      <c r="CW5" s="206"/>
      <c r="CX5" s="206"/>
      <c r="CY5" s="206"/>
      <c r="CZ5" s="206"/>
      <c r="DA5" s="206"/>
      <c r="DB5" s="206"/>
      <c r="DC5" s="206"/>
      <c r="DD5" s="206"/>
      <c r="DE5" s="206"/>
      <c r="DF5" s="206"/>
      <c r="DG5" s="206"/>
      <c r="DH5" s="206"/>
      <c r="DI5" s="206"/>
      <c r="DJ5" s="206"/>
      <c r="DK5" s="206"/>
      <c r="DL5" s="206"/>
      <c r="DM5" s="206"/>
      <c r="DN5" s="206"/>
      <c r="DO5" s="206"/>
      <c r="DP5" s="206"/>
      <c r="DQ5" s="206"/>
      <c r="DR5" s="206"/>
      <c r="DS5" s="206"/>
      <c r="DT5" s="206"/>
      <c r="DU5" s="206"/>
      <c r="DV5" s="206"/>
      <c r="DW5" s="206"/>
      <c r="DX5" s="206"/>
      <c r="DY5" s="206"/>
      <c r="DZ5" s="206"/>
      <c r="EA5" s="206"/>
      <c r="EB5" s="206"/>
      <c r="EC5" s="206"/>
      <c r="ED5" s="206"/>
      <c r="EE5" s="206"/>
      <c r="EF5" s="206"/>
      <c r="EG5" s="206"/>
      <c r="EH5" s="206"/>
      <c r="EI5" s="206"/>
      <c r="EJ5" s="206"/>
      <c r="EK5" s="206"/>
      <c r="EL5" s="206"/>
      <c r="EM5" s="206"/>
      <c r="EN5" s="206"/>
      <c r="EO5" s="206"/>
      <c r="EP5" s="206"/>
      <c r="EQ5" s="206"/>
      <c r="ER5" s="206"/>
      <c r="ES5" s="206"/>
      <c r="ET5" s="206"/>
      <c r="EU5" s="206"/>
      <c r="EV5" s="206"/>
      <c r="EW5" s="206"/>
      <c r="EX5" s="206"/>
      <c r="EY5" s="206"/>
      <c r="EZ5" s="206"/>
      <c r="FA5" s="206"/>
      <c r="FB5" s="206"/>
      <c r="FC5" s="206"/>
      <c r="FD5" s="206"/>
      <c r="FE5" s="206"/>
      <c r="FF5" s="206"/>
      <c r="FG5" s="206"/>
      <c r="FH5" s="206"/>
      <c r="FI5" s="206"/>
      <c r="FJ5" s="206"/>
      <c r="FK5" s="206"/>
      <c r="FL5" s="206"/>
      <c r="FM5" s="206"/>
      <c r="FN5" s="1"/>
      <c r="FO5" s="208" t="s">
        <v>615</v>
      </c>
      <c r="FP5" s="207"/>
      <c r="FQ5" s="207"/>
      <c r="FR5" s="207"/>
      <c r="FS5" s="207"/>
      <c r="FT5" s="207"/>
      <c r="FU5" s="207"/>
      <c r="FV5" s="207"/>
      <c r="FW5" s="207"/>
    </row>
    <row r="6" spans="1:179" ht="22.05" hidden="1" customHeight="1" x14ac:dyDescent="0.3">
      <c r="A6" s="204" t="s">
        <v>54</v>
      </c>
      <c r="B6" s="204" t="s">
        <v>616</v>
      </c>
      <c r="C6" s="9">
        <v>65333</v>
      </c>
      <c r="D6" s="9">
        <v>101</v>
      </c>
      <c r="E6" s="9">
        <v>102</v>
      </c>
      <c r="F6" s="9">
        <v>42667</v>
      </c>
      <c r="G6" s="9">
        <v>42668</v>
      </c>
      <c r="H6" s="9">
        <v>126</v>
      </c>
      <c r="I6" s="9">
        <v>127</v>
      </c>
      <c r="J6" s="9">
        <v>138</v>
      </c>
      <c r="K6" s="9">
        <v>139</v>
      </c>
      <c r="L6" s="9">
        <v>197</v>
      </c>
      <c r="M6" s="9">
        <v>203</v>
      </c>
      <c r="N6" s="9">
        <v>204</v>
      </c>
      <c r="O6" s="9">
        <v>230</v>
      </c>
      <c r="P6" s="9">
        <v>209</v>
      </c>
      <c r="Q6" s="9">
        <v>56677</v>
      </c>
      <c r="R6" s="9">
        <v>796</v>
      </c>
      <c r="S6" s="9">
        <v>2146</v>
      </c>
      <c r="T6" s="9">
        <v>142</v>
      </c>
      <c r="U6" s="9">
        <v>143</v>
      </c>
      <c r="V6" s="9">
        <v>187</v>
      </c>
      <c r="W6" s="9">
        <v>163</v>
      </c>
      <c r="X6" s="9">
        <v>298</v>
      </c>
      <c r="Y6" s="9">
        <v>299</v>
      </c>
      <c r="Z6" s="9">
        <v>219</v>
      </c>
      <c r="AA6" s="9">
        <v>151</v>
      </c>
      <c r="AB6" s="9">
        <v>153</v>
      </c>
      <c r="AC6" s="9">
        <v>154</v>
      </c>
      <c r="AD6" s="9">
        <v>756</v>
      </c>
      <c r="AE6" s="9">
        <v>156</v>
      </c>
      <c r="AF6" s="9">
        <v>155</v>
      </c>
      <c r="AG6" s="9">
        <v>182</v>
      </c>
      <c r="AH6" s="9">
        <v>212</v>
      </c>
      <c r="AI6" s="9">
        <v>758</v>
      </c>
      <c r="AJ6" s="9">
        <v>263</v>
      </c>
      <c r="AK6" s="9">
        <v>265</v>
      </c>
      <c r="AL6" s="9">
        <v>775</v>
      </c>
      <c r="AM6" s="9">
        <v>777</v>
      </c>
      <c r="AN6" s="9">
        <v>2154</v>
      </c>
      <c r="AO6" s="9">
        <v>150</v>
      </c>
      <c r="AP6" s="9">
        <v>149</v>
      </c>
      <c r="AQ6" s="9">
        <v>188</v>
      </c>
      <c r="AR6" s="9">
        <v>2131</v>
      </c>
      <c r="AS6" s="9">
        <v>755</v>
      </c>
      <c r="AT6" s="9">
        <v>252</v>
      </c>
      <c r="AU6" s="9">
        <v>249</v>
      </c>
      <c r="AV6" s="9">
        <v>250</v>
      </c>
      <c r="AW6" s="9">
        <v>117</v>
      </c>
      <c r="AX6" s="9">
        <v>119</v>
      </c>
      <c r="AY6" s="9">
        <v>120</v>
      </c>
      <c r="AZ6" s="9">
        <v>189</v>
      </c>
      <c r="BA6" s="9">
        <v>122</v>
      </c>
      <c r="BB6" s="9">
        <v>266</v>
      </c>
      <c r="BC6" s="9">
        <v>337</v>
      </c>
      <c r="BD6" s="9">
        <v>338</v>
      </c>
      <c r="BE6" s="9">
        <v>251</v>
      </c>
      <c r="BF6" s="9">
        <v>115</v>
      </c>
      <c r="BG6" s="9">
        <v>239</v>
      </c>
      <c r="BH6" s="9">
        <v>288</v>
      </c>
      <c r="BI6" s="9">
        <v>240</v>
      </c>
      <c r="BJ6" s="9">
        <v>241</v>
      </c>
      <c r="BK6" s="9">
        <v>242</v>
      </c>
      <c r="BL6" s="9">
        <v>191</v>
      </c>
      <c r="BM6" s="9">
        <v>194</v>
      </c>
      <c r="BN6" s="9">
        <v>196</v>
      </c>
      <c r="BO6" s="9">
        <v>207</v>
      </c>
      <c r="BP6" s="9">
        <v>236</v>
      </c>
      <c r="BQ6" s="9">
        <v>795</v>
      </c>
      <c r="BR6" s="9">
        <v>285</v>
      </c>
      <c r="BS6" s="9">
        <v>995</v>
      </c>
      <c r="BT6" s="9">
        <v>996</v>
      </c>
      <c r="BU6" s="9">
        <v>997</v>
      </c>
      <c r="BV6" s="9">
        <v>766</v>
      </c>
      <c r="BW6" s="9">
        <v>926</v>
      </c>
      <c r="BX6" s="9">
        <v>924</v>
      </c>
      <c r="BY6" s="9">
        <v>121</v>
      </c>
      <c r="BZ6" s="9">
        <v>103</v>
      </c>
      <c r="CA6" s="9">
        <v>104</v>
      </c>
      <c r="CB6" s="9">
        <v>106</v>
      </c>
      <c r="CC6" s="9">
        <v>105</v>
      </c>
      <c r="CD6" s="9">
        <v>107</v>
      </c>
      <c r="CE6" s="9">
        <v>110</v>
      </c>
      <c r="CF6" s="9">
        <v>109</v>
      </c>
      <c r="CG6" s="9">
        <v>144</v>
      </c>
      <c r="CH6" s="9">
        <v>113</v>
      </c>
      <c r="CI6" s="9">
        <v>114</v>
      </c>
      <c r="CJ6" s="9">
        <v>193</v>
      </c>
      <c r="CK6" s="9">
        <v>208</v>
      </c>
      <c r="CL6" s="9">
        <v>786</v>
      </c>
      <c r="CM6" s="9">
        <v>787</v>
      </c>
      <c r="CN6" s="9">
        <v>788</v>
      </c>
      <c r="CO6" s="9">
        <v>789</v>
      </c>
      <c r="CP6" s="9">
        <v>248</v>
      </c>
      <c r="CQ6" s="9">
        <v>2159</v>
      </c>
      <c r="CR6" s="9">
        <v>267</v>
      </c>
      <c r="CS6" s="9">
        <v>268</v>
      </c>
      <c r="CT6" s="9">
        <v>2194</v>
      </c>
      <c r="CU6" s="9">
        <v>303</v>
      </c>
      <c r="CV6" s="9">
        <v>59715</v>
      </c>
      <c r="CW6" s="9">
        <v>62255</v>
      </c>
      <c r="CX6" s="9">
        <v>1263</v>
      </c>
      <c r="CY6" s="9">
        <v>61800</v>
      </c>
      <c r="CZ6" s="9">
        <v>69125</v>
      </c>
      <c r="DA6" s="9">
        <v>216</v>
      </c>
      <c r="DB6" s="9">
        <v>198</v>
      </c>
      <c r="DC6" s="9">
        <v>70400</v>
      </c>
      <c r="DD6" s="9">
        <v>76068</v>
      </c>
      <c r="DE6" s="9">
        <v>49607</v>
      </c>
      <c r="DF6" s="9">
        <v>214</v>
      </c>
      <c r="DG6" s="9">
        <v>260</v>
      </c>
      <c r="DH6" s="9">
        <v>2152</v>
      </c>
      <c r="DI6" s="9">
        <v>2128</v>
      </c>
      <c r="DJ6" s="9">
        <v>247</v>
      </c>
      <c r="DK6" s="9">
        <v>228</v>
      </c>
      <c r="DL6" s="9">
        <v>2135</v>
      </c>
      <c r="DM6" s="9">
        <v>261</v>
      </c>
      <c r="DN6" s="9">
        <v>237</v>
      </c>
      <c r="DO6" s="9">
        <v>253</v>
      </c>
      <c r="DP6" s="9">
        <v>770</v>
      </c>
      <c r="DQ6" s="9">
        <v>235</v>
      </c>
      <c r="DR6" s="9">
        <v>238</v>
      </c>
      <c r="DS6" s="9">
        <v>2184</v>
      </c>
      <c r="DT6" s="9">
        <v>61855</v>
      </c>
      <c r="DU6" s="9">
        <v>223</v>
      </c>
      <c r="DV6" s="9">
        <v>75566</v>
      </c>
      <c r="DW6" s="9">
        <v>226</v>
      </c>
      <c r="DX6" s="9">
        <v>201</v>
      </c>
      <c r="DY6" s="9">
        <v>258</v>
      </c>
      <c r="DZ6" s="9">
        <v>259</v>
      </c>
      <c r="EA6" s="9">
        <v>257</v>
      </c>
      <c r="EB6" s="9">
        <v>256</v>
      </c>
      <c r="EC6" s="9">
        <v>2148</v>
      </c>
      <c r="ED6" s="9">
        <v>58288</v>
      </c>
      <c r="EE6" s="9">
        <v>58289</v>
      </c>
      <c r="EF6" s="9">
        <v>58839</v>
      </c>
      <c r="EG6" s="9">
        <v>58840</v>
      </c>
      <c r="EH6" s="9">
        <v>75260</v>
      </c>
      <c r="EI6" s="9">
        <v>296</v>
      </c>
      <c r="EJ6" s="9">
        <v>297</v>
      </c>
      <c r="EK6" s="9">
        <v>211</v>
      </c>
      <c r="EL6" s="9">
        <v>2175</v>
      </c>
      <c r="EM6" s="9">
        <v>2178</v>
      </c>
      <c r="EN6" s="9">
        <v>2181</v>
      </c>
      <c r="EO6" s="9">
        <v>1262</v>
      </c>
      <c r="EP6" s="9">
        <v>63425</v>
      </c>
      <c r="EQ6" s="9">
        <v>233</v>
      </c>
      <c r="ER6" s="9">
        <v>2150</v>
      </c>
      <c r="ES6" s="9">
        <v>2165</v>
      </c>
      <c r="ET6" s="9">
        <v>2161</v>
      </c>
      <c r="EU6" s="9">
        <v>61197</v>
      </c>
      <c r="EV6" s="9">
        <v>58851</v>
      </c>
      <c r="EW6" s="9">
        <v>225</v>
      </c>
      <c r="EX6" s="9">
        <v>2201</v>
      </c>
      <c r="EY6" s="9">
        <v>2171</v>
      </c>
      <c r="EZ6" s="9">
        <v>760</v>
      </c>
      <c r="FA6" s="9">
        <v>234</v>
      </c>
      <c r="FB6" s="9">
        <v>215</v>
      </c>
      <c r="FC6" s="9">
        <v>917</v>
      </c>
      <c r="FD6" s="9">
        <v>920</v>
      </c>
      <c r="FE6" s="9">
        <v>289</v>
      </c>
      <c r="FF6" s="9">
        <v>58333</v>
      </c>
      <c r="FG6" s="9">
        <v>58336</v>
      </c>
      <c r="FH6" s="9">
        <v>213</v>
      </c>
      <c r="FI6" s="9">
        <v>232</v>
      </c>
      <c r="FJ6" s="9">
        <v>2190</v>
      </c>
      <c r="FK6" s="9">
        <v>69867</v>
      </c>
      <c r="FL6" s="9">
        <v>75066</v>
      </c>
      <c r="FM6" s="204" t="s">
        <v>617</v>
      </c>
      <c r="FN6" s="1"/>
      <c r="FO6" s="10">
        <v>221</v>
      </c>
      <c r="FP6" s="10">
        <v>222</v>
      </c>
      <c r="FQ6" s="10">
        <v>224</v>
      </c>
      <c r="FR6" s="10">
        <v>2187</v>
      </c>
      <c r="FS6" s="10">
        <v>227</v>
      </c>
      <c r="FT6" s="10">
        <v>49400</v>
      </c>
      <c r="FU6" s="10">
        <v>199</v>
      </c>
      <c r="FV6" s="10">
        <v>200</v>
      </c>
      <c r="FW6" s="207" t="s">
        <v>618</v>
      </c>
    </row>
    <row r="7" spans="1:179" ht="15" hidden="1" customHeight="1" x14ac:dyDescent="0.3">
      <c r="A7" s="204"/>
      <c r="B7" s="204"/>
      <c r="C7" s="9" t="s">
        <v>619</v>
      </c>
      <c r="D7" s="9" t="s">
        <v>620</v>
      </c>
      <c r="E7" s="9" t="s">
        <v>620</v>
      </c>
      <c r="F7" s="9" t="s">
        <v>621</v>
      </c>
      <c r="G7" s="9" t="s">
        <v>621</v>
      </c>
      <c r="H7" s="9" t="s">
        <v>621</v>
      </c>
      <c r="I7" s="9" t="s">
        <v>621</v>
      </c>
      <c r="J7" s="9" t="s">
        <v>620</v>
      </c>
      <c r="K7" s="9" t="s">
        <v>620</v>
      </c>
      <c r="L7" s="9" t="s">
        <v>620</v>
      </c>
      <c r="M7" s="9" t="s">
        <v>620</v>
      </c>
      <c r="N7" s="9" t="s">
        <v>620</v>
      </c>
      <c r="O7" s="9" t="s">
        <v>620</v>
      </c>
      <c r="P7" s="9" t="s">
        <v>620</v>
      </c>
      <c r="Q7" s="9" t="s">
        <v>620</v>
      </c>
      <c r="R7" s="9" t="s">
        <v>620</v>
      </c>
      <c r="S7" s="9" t="s">
        <v>620</v>
      </c>
      <c r="T7" s="9" t="s">
        <v>620</v>
      </c>
      <c r="U7" s="9" t="s">
        <v>620</v>
      </c>
      <c r="V7" s="9" t="s">
        <v>620</v>
      </c>
      <c r="W7" s="9" t="s">
        <v>619</v>
      </c>
      <c r="X7" s="9" t="s">
        <v>619</v>
      </c>
      <c r="Y7" s="9" t="s">
        <v>619</v>
      </c>
      <c r="Z7" s="9" t="s">
        <v>620</v>
      </c>
      <c r="AA7" s="9" t="s">
        <v>619</v>
      </c>
      <c r="AB7" s="9" t="s">
        <v>619</v>
      </c>
      <c r="AC7" s="9" t="s">
        <v>619</v>
      </c>
      <c r="AD7" s="9" t="s">
        <v>619</v>
      </c>
      <c r="AE7" s="9" t="s">
        <v>619</v>
      </c>
      <c r="AF7" s="9" t="s">
        <v>619</v>
      </c>
      <c r="AG7" s="9" t="s">
        <v>619</v>
      </c>
      <c r="AH7" s="9" t="s">
        <v>620</v>
      </c>
      <c r="AI7" s="9" t="s">
        <v>621</v>
      </c>
      <c r="AJ7" s="9" t="s">
        <v>621</v>
      </c>
      <c r="AK7" s="9" t="s">
        <v>621</v>
      </c>
      <c r="AL7" s="9" t="s">
        <v>620</v>
      </c>
      <c r="AM7" s="9" t="s">
        <v>620</v>
      </c>
      <c r="AN7" s="9" t="s">
        <v>620</v>
      </c>
      <c r="AO7" s="9" t="s">
        <v>620</v>
      </c>
      <c r="AP7" s="9" t="s">
        <v>620</v>
      </c>
      <c r="AQ7" s="9" t="s">
        <v>620</v>
      </c>
      <c r="AR7" s="9" t="s">
        <v>620</v>
      </c>
      <c r="AS7" s="9" t="s">
        <v>619</v>
      </c>
      <c r="AT7" s="9" t="s">
        <v>620</v>
      </c>
      <c r="AU7" s="9" t="s">
        <v>620</v>
      </c>
      <c r="AV7" s="9" t="s">
        <v>620</v>
      </c>
      <c r="AW7" s="9" t="s">
        <v>620</v>
      </c>
      <c r="AX7" s="9" t="s">
        <v>620</v>
      </c>
      <c r="AY7" s="9" t="s">
        <v>620</v>
      </c>
      <c r="AZ7" s="9" t="s">
        <v>619</v>
      </c>
      <c r="BA7" s="9" t="s">
        <v>621</v>
      </c>
      <c r="BB7" s="9" t="s">
        <v>620</v>
      </c>
      <c r="BC7" s="9" t="s">
        <v>620</v>
      </c>
      <c r="BD7" s="9" t="s">
        <v>620</v>
      </c>
      <c r="BE7" s="9" t="s">
        <v>620</v>
      </c>
      <c r="BF7" s="9" t="s">
        <v>621</v>
      </c>
      <c r="BG7" s="9" t="s">
        <v>621</v>
      </c>
      <c r="BH7" s="9" t="s">
        <v>621</v>
      </c>
      <c r="BI7" s="9" t="s">
        <v>619</v>
      </c>
      <c r="BJ7" s="9" t="s">
        <v>619</v>
      </c>
      <c r="BK7" s="9" t="s">
        <v>619</v>
      </c>
      <c r="BL7" s="9" t="s">
        <v>620</v>
      </c>
      <c r="BM7" s="9" t="s">
        <v>620</v>
      </c>
      <c r="BN7" s="9" t="s">
        <v>620</v>
      </c>
      <c r="BO7" s="9" t="s">
        <v>620</v>
      </c>
      <c r="BP7" s="9" t="s">
        <v>620</v>
      </c>
      <c r="BQ7" s="9" t="s">
        <v>620</v>
      </c>
      <c r="BR7" s="9" t="s">
        <v>620</v>
      </c>
      <c r="BS7" s="9" t="s">
        <v>619</v>
      </c>
      <c r="BT7" s="9" t="s">
        <v>619</v>
      </c>
      <c r="BU7" s="9" t="s">
        <v>619</v>
      </c>
      <c r="BV7" s="9" t="s">
        <v>621</v>
      </c>
      <c r="BW7" s="9" t="s">
        <v>619</v>
      </c>
      <c r="BX7" s="9" t="s">
        <v>620</v>
      </c>
      <c r="BY7" s="9" t="s">
        <v>621</v>
      </c>
      <c r="BZ7" s="9" t="s">
        <v>620</v>
      </c>
      <c r="CA7" s="9" t="s">
        <v>620</v>
      </c>
      <c r="CB7" s="9" t="s">
        <v>620</v>
      </c>
      <c r="CC7" s="9" t="s">
        <v>620</v>
      </c>
      <c r="CD7" s="9" t="s">
        <v>620</v>
      </c>
      <c r="CE7" s="9" t="s">
        <v>620</v>
      </c>
      <c r="CF7" s="9" t="s">
        <v>620</v>
      </c>
      <c r="CG7" s="9" t="s">
        <v>620</v>
      </c>
      <c r="CH7" s="9" t="s">
        <v>620</v>
      </c>
      <c r="CI7" s="9" t="s">
        <v>620</v>
      </c>
      <c r="CJ7" s="9" t="s">
        <v>620</v>
      </c>
      <c r="CK7" s="9" t="s">
        <v>620</v>
      </c>
      <c r="CL7" s="9" t="s">
        <v>619</v>
      </c>
      <c r="CM7" s="9" t="s">
        <v>619</v>
      </c>
      <c r="CN7" s="9" t="s">
        <v>619</v>
      </c>
      <c r="CO7" s="9" t="s">
        <v>619</v>
      </c>
      <c r="CP7" s="9" t="s">
        <v>620</v>
      </c>
      <c r="CQ7" s="9" t="s">
        <v>620</v>
      </c>
      <c r="CR7" s="9" t="s">
        <v>620</v>
      </c>
      <c r="CS7" s="9" t="s">
        <v>620</v>
      </c>
      <c r="CT7" s="9" t="s">
        <v>621</v>
      </c>
      <c r="CU7" s="9" t="s">
        <v>620</v>
      </c>
      <c r="CV7" s="9" t="s">
        <v>620</v>
      </c>
      <c r="CW7" s="9" t="s">
        <v>619</v>
      </c>
      <c r="CX7" s="9" t="s">
        <v>621</v>
      </c>
      <c r="CY7" s="9" t="s">
        <v>621</v>
      </c>
      <c r="CZ7" s="9" t="s">
        <v>620</v>
      </c>
      <c r="DA7" s="9" t="s">
        <v>621</v>
      </c>
      <c r="DB7" s="9" t="s">
        <v>621</v>
      </c>
      <c r="DC7" s="9" t="s">
        <v>619</v>
      </c>
      <c r="DD7" s="9" t="s">
        <v>619</v>
      </c>
      <c r="DE7" s="9" t="s">
        <v>619</v>
      </c>
      <c r="DF7" s="9" t="s">
        <v>620</v>
      </c>
      <c r="DG7" s="9" t="s">
        <v>620</v>
      </c>
      <c r="DH7" s="9" t="s">
        <v>620</v>
      </c>
      <c r="DI7" s="9" t="s">
        <v>621</v>
      </c>
      <c r="DJ7" s="9" t="s">
        <v>621</v>
      </c>
      <c r="DK7" s="9" t="s">
        <v>620</v>
      </c>
      <c r="DL7" s="9" t="s">
        <v>620</v>
      </c>
      <c r="DM7" s="9" t="s">
        <v>619</v>
      </c>
      <c r="DN7" s="9" t="s">
        <v>619</v>
      </c>
      <c r="DO7" s="9" t="s">
        <v>620</v>
      </c>
      <c r="DP7" s="9" t="s">
        <v>620</v>
      </c>
      <c r="DQ7" s="9" t="s">
        <v>619</v>
      </c>
      <c r="DR7" s="9" t="s">
        <v>620</v>
      </c>
      <c r="DS7" s="9" t="s">
        <v>620</v>
      </c>
      <c r="DT7" s="9" t="s">
        <v>621</v>
      </c>
      <c r="DU7" s="9" t="s">
        <v>620</v>
      </c>
      <c r="DV7" s="9" t="s">
        <v>620</v>
      </c>
      <c r="DW7" s="9" t="s">
        <v>620</v>
      </c>
      <c r="DX7" s="9" t="s">
        <v>621</v>
      </c>
      <c r="DY7" s="9" t="s">
        <v>620</v>
      </c>
      <c r="DZ7" s="9" t="s">
        <v>620</v>
      </c>
      <c r="EA7" s="9" t="s">
        <v>621</v>
      </c>
      <c r="EB7" s="9" t="s">
        <v>621</v>
      </c>
      <c r="EC7" s="9" t="s">
        <v>619</v>
      </c>
      <c r="ED7" s="9" t="s">
        <v>620</v>
      </c>
      <c r="EE7" s="9" t="s">
        <v>620</v>
      </c>
      <c r="EF7" s="9" t="s">
        <v>620</v>
      </c>
      <c r="EG7" s="9" t="s">
        <v>620</v>
      </c>
      <c r="EH7" s="9" t="s">
        <v>619</v>
      </c>
      <c r="EI7" s="9" t="s">
        <v>620</v>
      </c>
      <c r="EJ7" s="9" t="s">
        <v>620</v>
      </c>
      <c r="EK7" s="9" t="s">
        <v>619</v>
      </c>
      <c r="EL7" s="9" t="s">
        <v>619</v>
      </c>
      <c r="EM7" s="9" t="s">
        <v>619</v>
      </c>
      <c r="EN7" s="9" t="s">
        <v>619</v>
      </c>
      <c r="EO7" s="9" t="s">
        <v>621</v>
      </c>
      <c r="EP7" s="9" t="s">
        <v>619</v>
      </c>
      <c r="EQ7" s="9" t="s">
        <v>619</v>
      </c>
      <c r="ER7" s="9" t="s">
        <v>619</v>
      </c>
      <c r="ES7" s="9" t="s">
        <v>620</v>
      </c>
      <c r="ET7" s="9" t="s">
        <v>620</v>
      </c>
      <c r="EU7" s="9" t="s">
        <v>620</v>
      </c>
      <c r="EV7" s="9" t="s">
        <v>619</v>
      </c>
      <c r="EW7" s="9" t="s">
        <v>620</v>
      </c>
      <c r="EX7" s="9" t="s">
        <v>620</v>
      </c>
      <c r="EY7" s="9" t="s">
        <v>620</v>
      </c>
      <c r="EZ7" s="9" t="s">
        <v>620</v>
      </c>
      <c r="FA7" s="9" t="s">
        <v>619</v>
      </c>
      <c r="FB7" s="9" t="s">
        <v>621</v>
      </c>
      <c r="FC7" s="9" t="s">
        <v>620</v>
      </c>
      <c r="FD7" s="9" t="s">
        <v>620</v>
      </c>
      <c r="FE7" s="9" t="s">
        <v>621</v>
      </c>
      <c r="FF7" s="9" t="s">
        <v>621</v>
      </c>
      <c r="FG7" s="9" t="s">
        <v>621</v>
      </c>
      <c r="FH7" s="9" t="s">
        <v>620</v>
      </c>
      <c r="FI7" s="9" t="s">
        <v>621</v>
      </c>
      <c r="FJ7" s="9" t="s">
        <v>621</v>
      </c>
      <c r="FK7" s="9" t="s">
        <v>621</v>
      </c>
      <c r="FL7" s="9" t="s">
        <v>621</v>
      </c>
      <c r="FM7" s="204"/>
      <c r="FN7" s="1"/>
      <c r="FO7" s="10" t="s">
        <v>621</v>
      </c>
      <c r="FP7" s="10" t="s">
        <v>620</v>
      </c>
      <c r="FQ7" s="10" t="s">
        <v>621</v>
      </c>
      <c r="FR7" s="10" t="s">
        <v>621</v>
      </c>
      <c r="FS7" s="10" t="s">
        <v>621</v>
      </c>
      <c r="FT7" s="10" t="s">
        <v>621</v>
      </c>
      <c r="FU7" s="10" t="s">
        <v>621</v>
      </c>
      <c r="FV7" s="10" t="s">
        <v>621</v>
      </c>
      <c r="FW7" s="207"/>
    </row>
    <row r="8" spans="1:179" ht="15" hidden="1" customHeight="1" x14ac:dyDescent="0.3">
      <c r="A8" s="204"/>
      <c r="B8" s="204"/>
      <c r="C8" s="9" t="s">
        <v>622</v>
      </c>
      <c r="D8" s="9" t="s">
        <v>622</v>
      </c>
      <c r="E8" s="9" t="s">
        <v>622</v>
      </c>
      <c r="F8" s="9" t="s">
        <v>623</v>
      </c>
      <c r="G8" s="9" t="s">
        <v>623</v>
      </c>
      <c r="H8" s="9" t="s">
        <v>622</v>
      </c>
      <c r="I8" s="9" t="s">
        <v>622</v>
      </c>
      <c r="J8" s="9" t="s">
        <v>623</v>
      </c>
      <c r="K8" s="9" t="s">
        <v>623</v>
      </c>
      <c r="L8" s="9" t="s">
        <v>623</v>
      </c>
      <c r="M8" s="9" t="s">
        <v>623</v>
      </c>
      <c r="N8" s="9" t="s">
        <v>623</v>
      </c>
      <c r="O8" s="9" t="s">
        <v>623</v>
      </c>
      <c r="P8" s="9" t="s">
        <v>623</v>
      </c>
      <c r="Q8" s="9" t="s">
        <v>623</v>
      </c>
      <c r="R8" s="9" t="s">
        <v>622</v>
      </c>
      <c r="S8" s="9" t="s">
        <v>622</v>
      </c>
      <c r="T8" s="9" t="s">
        <v>623</v>
      </c>
      <c r="U8" s="9" t="s">
        <v>623</v>
      </c>
      <c r="V8" s="9" t="s">
        <v>623</v>
      </c>
      <c r="W8" s="9" t="s">
        <v>622</v>
      </c>
      <c r="X8" s="9" t="s">
        <v>622</v>
      </c>
      <c r="Y8" s="9" t="s">
        <v>622</v>
      </c>
      <c r="Z8" s="9" t="s">
        <v>623</v>
      </c>
      <c r="AA8" s="9" t="s">
        <v>622</v>
      </c>
      <c r="AB8" s="9" t="s">
        <v>622</v>
      </c>
      <c r="AC8" s="9" t="s">
        <v>622</v>
      </c>
      <c r="AD8" s="9" t="s">
        <v>623</v>
      </c>
      <c r="AE8" s="9" t="s">
        <v>623</v>
      </c>
      <c r="AF8" s="9" t="s">
        <v>623</v>
      </c>
      <c r="AG8" s="9" t="s">
        <v>622</v>
      </c>
      <c r="AH8" s="9" t="s">
        <v>622</v>
      </c>
      <c r="AI8" s="9" t="s">
        <v>623</v>
      </c>
      <c r="AJ8" s="9" t="s">
        <v>623</v>
      </c>
      <c r="AK8" s="9" t="s">
        <v>623</v>
      </c>
      <c r="AL8" s="9" t="s">
        <v>622</v>
      </c>
      <c r="AM8" s="9" t="s">
        <v>622</v>
      </c>
      <c r="AN8" s="9" t="s">
        <v>622</v>
      </c>
      <c r="AO8" s="9" t="s">
        <v>622</v>
      </c>
      <c r="AP8" s="9" t="s">
        <v>622</v>
      </c>
      <c r="AQ8" s="9" t="s">
        <v>622</v>
      </c>
      <c r="AR8" s="9" t="s">
        <v>622</v>
      </c>
      <c r="AS8" s="9" t="s">
        <v>622</v>
      </c>
      <c r="AT8" s="9" t="s">
        <v>623</v>
      </c>
      <c r="AU8" s="9" t="s">
        <v>623</v>
      </c>
      <c r="AV8" s="9" t="s">
        <v>623</v>
      </c>
      <c r="AW8" s="9" t="s">
        <v>622</v>
      </c>
      <c r="AX8" s="9" t="s">
        <v>622</v>
      </c>
      <c r="AY8" s="9" t="s">
        <v>622</v>
      </c>
      <c r="AZ8" s="9" t="s">
        <v>622</v>
      </c>
      <c r="BA8" s="9" t="s">
        <v>622</v>
      </c>
      <c r="BB8" s="9" t="s">
        <v>622</v>
      </c>
      <c r="BC8" s="9" t="s">
        <v>622</v>
      </c>
      <c r="BD8" s="9" t="s">
        <v>622</v>
      </c>
      <c r="BE8" s="9" t="s">
        <v>622</v>
      </c>
      <c r="BF8" s="9" t="s">
        <v>623</v>
      </c>
      <c r="BG8" s="9" t="s">
        <v>623</v>
      </c>
      <c r="BH8" s="9" t="s">
        <v>623</v>
      </c>
      <c r="BI8" s="9" t="s">
        <v>623</v>
      </c>
      <c r="BJ8" s="9" t="s">
        <v>623</v>
      </c>
      <c r="BK8" s="9" t="s">
        <v>623</v>
      </c>
      <c r="BL8" s="9" t="s">
        <v>622</v>
      </c>
      <c r="BM8" s="9" t="s">
        <v>623</v>
      </c>
      <c r="BN8" s="9" t="s">
        <v>623</v>
      </c>
      <c r="BO8" s="9" t="s">
        <v>623</v>
      </c>
      <c r="BP8" s="9" t="s">
        <v>623</v>
      </c>
      <c r="BQ8" s="9" t="s">
        <v>623</v>
      </c>
      <c r="BR8" s="9" t="s">
        <v>623</v>
      </c>
      <c r="BS8" s="9" t="s">
        <v>623</v>
      </c>
      <c r="BT8" s="9" t="s">
        <v>623</v>
      </c>
      <c r="BU8" s="9" t="s">
        <v>623</v>
      </c>
      <c r="BV8" s="9" t="s">
        <v>622</v>
      </c>
      <c r="BW8" s="9" t="s">
        <v>623</v>
      </c>
      <c r="BX8" s="9" t="s">
        <v>623</v>
      </c>
      <c r="BY8" s="9" t="s">
        <v>622</v>
      </c>
      <c r="BZ8" s="9" t="s">
        <v>622</v>
      </c>
      <c r="CA8" s="9" t="s">
        <v>622</v>
      </c>
      <c r="CB8" s="9" t="s">
        <v>622</v>
      </c>
      <c r="CC8" s="9" t="s">
        <v>622</v>
      </c>
      <c r="CD8" s="9" t="s">
        <v>622</v>
      </c>
      <c r="CE8" s="9" t="s">
        <v>623</v>
      </c>
      <c r="CF8" s="9" t="s">
        <v>623</v>
      </c>
      <c r="CG8" s="9" t="s">
        <v>623</v>
      </c>
      <c r="CH8" s="9" t="s">
        <v>623</v>
      </c>
      <c r="CI8" s="9" t="s">
        <v>623</v>
      </c>
      <c r="CJ8" s="9" t="s">
        <v>623</v>
      </c>
      <c r="CK8" s="9" t="s">
        <v>623</v>
      </c>
      <c r="CL8" s="9" t="s">
        <v>623</v>
      </c>
      <c r="CM8" s="9" t="s">
        <v>623</v>
      </c>
      <c r="CN8" s="9" t="s">
        <v>623</v>
      </c>
      <c r="CO8" s="9" t="s">
        <v>623</v>
      </c>
      <c r="CP8" s="9" t="s">
        <v>623</v>
      </c>
      <c r="CQ8" s="9" t="s">
        <v>623</v>
      </c>
      <c r="CR8" s="9" t="s">
        <v>622</v>
      </c>
      <c r="CS8" s="9" t="s">
        <v>622</v>
      </c>
      <c r="CT8" s="9" t="s">
        <v>622</v>
      </c>
      <c r="CU8" s="9" t="s">
        <v>624</v>
      </c>
      <c r="CV8" s="9" t="s">
        <v>625</v>
      </c>
      <c r="CW8" s="9" t="s">
        <v>624</v>
      </c>
      <c r="CX8" s="9" t="s">
        <v>625</v>
      </c>
      <c r="CY8" s="9" t="s">
        <v>624</v>
      </c>
      <c r="CZ8" s="9" t="s">
        <v>622</v>
      </c>
      <c r="DA8" s="9" t="s">
        <v>622</v>
      </c>
      <c r="DB8" s="9" t="s">
        <v>622</v>
      </c>
      <c r="DC8" s="9" t="s">
        <v>624</v>
      </c>
      <c r="DD8" s="9" t="s">
        <v>624</v>
      </c>
      <c r="DE8" s="9" t="s">
        <v>622</v>
      </c>
      <c r="DF8" s="9" t="s">
        <v>622</v>
      </c>
      <c r="DG8" s="9" t="s">
        <v>622</v>
      </c>
      <c r="DH8" s="9" t="s">
        <v>622</v>
      </c>
      <c r="DI8" s="9" t="s">
        <v>622</v>
      </c>
      <c r="DJ8" s="9" t="s">
        <v>622</v>
      </c>
      <c r="DK8" s="9" t="s">
        <v>622</v>
      </c>
      <c r="DL8" s="9" t="s">
        <v>622</v>
      </c>
      <c r="DM8" s="9" t="s">
        <v>624</v>
      </c>
      <c r="DN8" s="9" t="s">
        <v>624</v>
      </c>
      <c r="DO8" s="9" t="s">
        <v>625</v>
      </c>
      <c r="DP8" s="9" t="s">
        <v>625</v>
      </c>
      <c r="DQ8" s="9" t="s">
        <v>624</v>
      </c>
      <c r="DR8" s="9" t="s">
        <v>622</v>
      </c>
      <c r="DS8" s="9" t="s">
        <v>622</v>
      </c>
      <c r="DT8" s="9" t="s">
        <v>622</v>
      </c>
      <c r="DU8" s="9" t="s">
        <v>622</v>
      </c>
      <c r="DV8" s="9" t="s">
        <v>624</v>
      </c>
      <c r="DW8" s="9" t="s">
        <v>622</v>
      </c>
      <c r="DX8" s="9" t="s">
        <v>622</v>
      </c>
      <c r="DY8" s="9" t="s">
        <v>622</v>
      </c>
      <c r="DZ8" s="9" t="s">
        <v>622</v>
      </c>
      <c r="EA8" s="9" t="s">
        <v>625</v>
      </c>
      <c r="EB8" s="9" t="s">
        <v>625</v>
      </c>
      <c r="EC8" s="9" t="s">
        <v>624</v>
      </c>
      <c r="ED8" s="9" t="s">
        <v>625</v>
      </c>
      <c r="EE8" s="9" t="s">
        <v>625</v>
      </c>
      <c r="EF8" s="9" t="s">
        <v>625</v>
      </c>
      <c r="EG8" s="9" t="s">
        <v>625</v>
      </c>
      <c r="EH8" s="9" t="s">
        <v>624</v>
      </c>
      <c r="EI8" s="9" t="s">
        <v>622</v>
      </c>
      <c r="EJ8" s="9" t="s">
        <v>622</v>
      </c>
      <c r="EK8" s="9" t="s">
        <v>622</v>
      </c>
      <c r="EL8" s="9" t="s">
        <v>622</v>
      </c>
      <c r="EM8" s="9" t="s">
        <v>622</v>
      </c>
      <c r="EN8" s="9" t="s">
        <v>622</v>
      </c>
      <c r="EO8" s="9" t="s">
        <v>625</v>
      </c>
      <c r="EP8" s="9" t="s">
        <v>624</v>
      </c>
      <c r="EQ8" s="9" t="s">
        <v>624</v>
      </c>
      <c r="ER8" s="9" t="s">
        <v>624</v>
      </c>
      <c r="ES8" s="9" t="s">
        <v>622</v>
      </c>
      <c r="ET8" s="9" t="s">
        <v>625</v>
      </c>
      <c r="EU8" s="9" t="s">
        <v>625</v>
      </c>
      <c r="EV8" s="9" t="s">
        <v>624</v>
      </c>
      <c r="EW8" s="9" t="s">
        <v>623</v>
      </c>
      <c r="EX8" s="9" t="s">
        <v>623</v>
      </c>
      <c r="EY8" s="9" t="s">
        <v>623</v>
      </c>
      <c r="EZ8" s="9" t="s">
        <v>623</v>
      </c>
      <c r="FA8" s="9" t="s">
        <v>624</v>
      </c>
      <c r="FB8" s="9" t="s">
        <v>622</v>
      </c>
      <c r="FC8" s="9" t="s">
        <v>622</v>
      </c>
      <c r="FD8" s="9" t="s">
        <v>622</v>
      </c>
      <c r="FE8" s="9" t="s">
        <v>623</v>
      </c>
      <c r="FF8" s="9" t="s">
        <v>623</v>
      </c>
      <c r="FG8" s="9" t="s">
        <v>623</v>
      </c>
      <c r="FH8" s="9" t="s">
        <v>623</v>
      </c>
      <c r="FI8" s="9" t="s">
        <v>623</v>
      </c>
      <c r="FJ8" s="9" t="s">
        <v>623</v>
      </c>
      <c r="FK8" s="9" t="s">
        <v>623</v>
      </c>
      <c r="FL8" s="9" t="s">
        <v>623</v>
      </c>
      <c r="FM8" s="204"/>
      <c r="FN8" s="1"/>
      <c r="FO8" s="10" t="s">
        <v>622</v>
      </c>
      <c r="FP8" s="10" t="s">
        <v>622</v>
      </c>
      <c r="FQ8" s="10" t="s">
        <v>622</v>
      </c>
      <c r="FR8" s="10" t="s">
        <v>622</v>
      </c>
      <c r="FS8" s="10" t="s">
        <v>623</v>
      </c>
      <c r="FT8" s="10" t="s">
        <v>623</v>
      </c>
      <c r="FU8" s="10" t="s">
        <v>622</v>
      </c>
      <c r="FV8" s="10" t="s">
        <v>622</v>
      </c>
      <c r="FW8" s="207"/>
    </row>
    <row r="9" spans="1:179" ht="40.049999999999997" customHeight="1" x14ac:dyDescent="0.3">
      <c r="A9" s="204"/>
      <c r="B9" s="204"/>
      <c r="C9" s="11" t="s">
        <v>95</v>
      </c>
      <c r="D9" s="11" t="s">
        <v>66</v>
      </c>
      <c r="E9" s="11" t="s">
        <v>66</v>
      </c>
      <c r="F9" s="11" t="s">
        <v>66</v>
      </c>
      <c r="G9" s="11" t="s">
        <v>66</v>
      </c>
      <c r="H9" s="11" t="s">
        <v>114</v>
      </c>
      <c r="I9" s="11" t="s">
        <v>114</v>
      </c>
      <c r="J9" s="11" t="s">
        <v>158</v>
      </c>
      <c r="K9" s="11" t="s">
        <v>158</v>
      </c>
      <c r="L9" s="11" t="s">
        <v>99</v>
      </c>
      <c r="M9" s="11" t="s">
        <v>99</v>
      </c>
      <c r="N9" s="11" t="s">
        <v>99</v>
      </c>
      <c r="O9" s="11" t="s">
        <v>99</v>
      </c>
      <c r="P9" s="11" t="s">
        <v>99</v>
      </c>
      <c r="Q9" s="11" t="s">
        <v>99</v>
      </c>
      <c r="R9" s="11" t="s">
        <v>99</v>
      </c>
      <c r="S9" s="11" t="s">
        <v>99</v>
      </c>
      <c r="T9" s="11" t="s">
        <v>556</v>
      </c>
      <c r="U9" s="11" t="s">
        <v>556</v>
      </c>
      <c r="V9" s="11" t="s">
        <v>556</v>
      </c>
      <c r="W9" s="11" t="s">
        <v>626</v>
      </c>
      <c r="X9" s="11" t="s">
        <v>246</v>
      </c>
      <c r="Y9" s="11" t="s">
        <v>246</v>
      </c>
      <c r="Z9" s="11" t="s">
        <v>246</v>
      </c>
      <c r="AA9" s="11" t="s">
        <v>61</v>
      </c>
      <c r="AB9" s="11" t="s">
        <v>61</v>
      </c>
      <c r="AC9" s="11" t="s">
        <v>61</v>
      </c>
      <c r="AD9" s="11" t="s">
        <v>61</v>
      </c>
      <c r="AE9" s="11" t="s">
        <v>61</v>
      </c>
      <c r="AF9" s="11" t="s">
        <v>61</v>
      </c>
      <c r="AG9" s="11" t="s">
        <v>536</v>
      </c>
      <c r="AH9" s="11" t="s">
        <v>627</v>
      </c>
      <c r="AI9" s="11" t="s">
        <v>375</v>
      </c>
      <c r="AJ9" s="11" t="s">
        <v>412</v>
      </c>
      <c r="AK9" s="11" t="s">
        <v>412</v>
      </c>
      <c r="AL9" s="11" t="s">
        <v>71</v>
      </c>
      <c r="AM9" s="11" t="s">
        <v>71</v>
      </c>
      <c r="AN9" s="11" t="s">
        <v>628</v>
      </c>
      <c r="AO9" s="11" t="s">
        <v>220</v>
      </c>
      <c r="AP9" s="11" t="s">
        <v>220</v>
      </c>
      <c r="AQ9" s="11" t="s">
        <v>629</v>
      </c>
      <c r="AR9" s="11" t="s">
        <v>630</v>
      </c>
      <c r="AS9" s="11" t="s">
        <v>631</v>
      </c>
      <c r="AT9" s="11" t="s">
        <v>92</v>
      </c>
      <c r="AU9" s="11" t="s">
        <v>92</v>
      </c>
      <c r="AV9" s="11" t="s">
        <v>92</v>
      </c>
      <c r="AW9" s="11" t="s">
        <v>143</v>
      </c>
      <c r="AX9" s="11" t="s">
        <v>143</v>
      </c>
      <c r="AY9" s="11" t="s">
        <v>143</v>
      </c>
      <c r="AZ9" s="11" t="s">
        <v>143</v>
      </c>
      <c r="BA9" s="11" t="s">
        <v>143</v>
      </c>
      <c r="BB9" s="11" t="s">
        <v>143</v>
      </c>
      <c r="BC9" s="11" t="s">
        <v>632</v>
      </c>
      <c r="BD9" s="11" t="s">
        <v>632</v>
      </c>
      <c r="BE9" s="11" t="s">
        <v>633</v>
      </c>
      <c r="BF9" s="11" t="s">
        <v>74</v>
      </c>
      <c r="BG9" s="11" t="s">
        <v>74</v>
      </c>
      <c r="BH9" s="11" t="s">
        <v>74</v>
      </c>
      <c r="BI9" s="11" t="s">
        <v>81</v>
      </c>
      <c r="BJ9" s="11" t="s">
        <v>81</v>
      </c>
      <c r="BK9" s="11" t="s">
        <v>81</v>
      </c>
      <c r="BL9" s="11" t="s">
        <v>81</v>
      </c>
      <c r="BM9" s="11" t="s">
        <v>81</v>
      </c>
      <c r="BN9" s="11" t="s">
        <v>81</v>
      </c>
      <c r="BO9" s="11" t="s">
        <v>81</v>
      </c>
      <c r="BP9" s="11" t="s">
        <v>81</v>
      </c>
      <c r="BQ9" s="11" t="s">
        <v>81</v>
      </c>
      <c r="BR9" s="11" t="s">
        <v>81</v>
      </c>
      <c r="BS9" s="11" t="s">
        <v>81</v>
      </c>
      <c r="BT9" s="11" t="s">
        <v>81</v>
      </c>
      <c r="BU9" s="11" t="s">
        <v>81</v>
      </c>
      <c r="BV9" s="11" t="s">
        <v>81</v>
      </c>
      <c r="BW9" s="11" t="s">
        <v>634</v>
      </c>
      <c r="BX9" s="11" t="s">
        <v>634</v>
      </c>
      <c r="BY9" s="11" t="s">
        <v>332</v>
      </c>
      <c r="BZ9" s="11" t="s">
        <v>122</v>
      </c>
      <c r="CA9" s="11" t="s">
        <v>122</v>
      </c>
      <c r="CB9" s="11" t="s">
        <v>122</v>
      </c>
      <c r="CC9" s="11" t="s">
        <v>122</v>
      </c>
      <c r="CD9" s="11" t="s">
        <v>122</v>
      </c>
      <c r="CE9" s="11" t="s">
        <v>122</v>
      </c>
      <c r="CF9" s="11" t="s">
        <v>122</v>
      </c>
      <c r="CG9" s="11" t="s">
        <v>122</v>
      </c>
      <c r="CH9" s="11" t="s">
        <v>122</v>
      </c>
      <c r="CI9" s="11" t="s">
        <v>122</v>
      </c>
      <c r="CJ9" s="11" t="s">
        <v>122</v>
      </c>
      <c r="CK9" s="11" t="s">
        <v>122</v>
      </c>
      <c r="CL9" s="11" t="s">
        <v>140</v>
      </c>
      <c r="CM9" s="11" t="s">
        <v>140</v>
      </c>
      <c r="CN9" s="11" t="s">
        <v>140</v>
      </c>
      <c r="CO9" s="11" t="s">
        <v>140</v>
      </c>
      <c r="CP9" s="11" t="s">
        <v>153</v>
      </c>
      <c r="CQ9" s="11" t="s">
        <v>153</v>
      </c>
      <c r="CR9" s="11" t="s">
        <v>635</v>
      </c>
      <c r="CS9" s="11" t="s">
        <v>635</v>
      </c>
      <c r="CT9" s="11" t="s">
        <v>214</v>
      </c>
      <c r="CU9" s="11" t="s">
        <v>636</v>
      </c>
      <c r="CV9" s="11" t="s">
        <v>274</v>
      </c>
      <c r="CW9" s="11" t="s">
        <v>637</v>
      </c>
      <c r="CX9" s="11" t="s">
        <v>321</v>
      </c>
      <c r="CY9" s="11" t="s">
        <v>638</v>
      </c>
      <c r="CZ9" s="11" t="s">
        <v>639</v>
      </c>
      <c r="DA9" s="11" t="s">
        <v>114</v>
      </c>
      <c r="DB9" s="11" t="s">
        <v>114</v>
      </c>
      <c r="DC9" s="11" t="s">
        <v>99</v>
      </c>
      <c r="DD9" s="11" t="s">
        <v>99</v>
      </c>
      <c r="DE9" s="11" t="s">
        <v>536</v>
      </c>
      <c r="DF9" s="11" t="s">
        <v>640</v>
      </c>
      <c r="DG9" s="11" t="s">
        <v>641</v>
      </c>
      <c r="DH9" s="11" t="s">
        <v>642</v>
      </c>
      <c r="DI9" s="11" t="s">
        <v>271</v>
      </c>
      <c r="DJ9" s="11" t="s">
        <v>643</v>
      </c>
      <c r="DK9" s="11" t="s">
        <v>644</v>
      </c>
      <c r="DL9" s="11" t="s">
        <v>645</v>
      </c>
      <c r="DM9" s="11" t="s">
        <v>646</v>
      </c>
      <c r="DN9" s="11" t="s">
        <v>647</v>
      </c>
      <c r="DO9" s="11" t="s">
        <v>389</v>
      </c>
      <c r="DP9" s="11" t="s">
        <v>393</v>
      </c>
      <c r="DQ9" s="11" t="s">
        <v>648</v>
      </c>
      <c r="DR9" s="11" t="s">
        <v>649</v>
      </c>
      <c r="DS9" s="11" t="s">
        <v>650</v>
      </c>
      <c r="DT9" s="11" t="s">
        <v>651</v>
      </c>
      <c r="DU9" s="11" t="s">
        <v>652</v>
      </c>
      <c r="DV9" s="11" t="s">
        <v>653</v>
      </c>
      <c r="DW9" s="11" t="s">
        <v>242</v>
      </c>
      <c r="DX9" s="11" t="s">
        <v>242</v>
      </c>
      <c r="DY9" s="11" t="s">
        <v>242</v>
      </c>
      <c r="DZ9" s="11" t="s">
        <v>242</v>
      </c>
      <c r="EA9" s="11" t="s">
        <v>654</v>
      </c>
      <c r="EB9" s="11" t="s">
        <v>654</v>
      </c>
      <c r="EC9" s="11" t="s">
        <v>81</v>
      </c>
      <c r="ED9" s="11" t="s">
        <v>81</v>
      </c>
      <c r="EE9" s="11" t="s">
        <v>81</v>
      </c>
      <c r="EF9" s="11" t="s">
        <v>81</v>
      </c>
      <c r="EG9" s="11" t="s">
        <v>81</v>
      </c>
      <c r="EH9" s="11" t="s">
        <v>81</v>
      </c>
      <c r="EI9" s="11" t="s">
        <v>655</v>
      </c>
      <c r="EJ9" s="11" t="s">
        <v>655</v>
      </c>
      <c r="EK9" s="11" t="s">
        <v>656</v>
      </c>
      <c r="EL9" s="11" t="s">
        <v>656</v>
      </c>
      <c r="EM9" s="11" t="s">
        <v>656</v>
      </c>
      <c r="EN9" s="11" t="s">
        <v>656</v>
      </c>
      <c r="EO9" s="11" t="s">
        <v>317</v>
      </c>
      <c r="EP9" s="11" t="s">
        <v>343</v>
      </c>
      <c r="EQ9" s="11" t="s">
        <v>657</v>
      </c>
      <c r="ER9" s="11" t="s">
        <v>122</v>
      </c>
      <c r="ES9" s="11" t="s">
        <v>122</v>
      </c>
      <c r="ET9" s="11" t="s">
        <v>122</v>
      </c>
      <c r="EU9" s="11" t="s">
        <v>122</v>
      </c>
      <c r="EV9" s="11" t="s">
        <v>122</v>
      </c>
      <c r="EW9" s="11" t="s">
        <v>403</v>
      </c>
      <c r="EX9" s="11" t="s">
        <v>403</v>
      </c>
      <c r="EY9" s="11" t="s">
        <v>403</v>
      </c>
      <c r="EZ9" s="11" t="s">
        <v>403</v>
      </c>
      <c r="FA9" s="11" t="s">
        <v>658</v>
      </c>
      <c r="FB9" s="11" t="s">
        <v>659</v>
      </c>
      <c r="FC9" s="11" t="s">
        <v>659</v>
      </c>
      <c r="FD9" s="11" t="s">
        <v>659</v>
      </c>
      <c r="FE9" s="11" t="s">
        <v>660</v>
      </c>
      <c r="FF9" s="11" t="s">
        <v>661</v>
      </c>
      <c r="FG9" s="11" t="s">
        <v>661</v>
      </c>
      <c r="FH9" s="11" t="s">
        <v>662</v>
      </c>
      <c r="FI9" s="11" t="s">
        <v>175</v>
      </c>
      <c r="FJ9" s="11" t="s">
        <v>185</v>
      </c>
      <c r="FK9" s="11" t="s">
        <v>189</v>
      </c>
      <c r="FL9" s="11" t="s">
        <v>663</v>
      </c>
      <c r="FM9" s="204"/>
      <c r="FN9" s="1"/>
      <c r="FO9" s="12" t="s">
        <v>664</v>
      </c>
      <c r="FP9" s="12" t="s">
        <v>22</v>
      </c>
      <c r="FQ9" s="12" t="s">
        <v>665</v>
      </c>
      <c r="FR9" s="12" t="s">
        <v>666</v>
      </c>
      <c r="FS9" s="12" t="s">
        <v>667</v>
      </c>
      <c r="FT9" s="12" t="s">
        <v>668</v>
      </c>
      <c r="FU9" s="12" t="s">
        <v>659</v>
      </c>
      <c r="FV9" s="12" t="s">
        <v>659</v>
      </c>
      <c r="FW9" s="207"/>
    </row>
    <row r="10" spans="1:179" ht="40.049999999999997" customHeight="1" x14ac:dyDescent="0.3">
      <c r="A10" s="204"/>
      <c r="B10" s="204"/>
      <c r="C10" s="9" t="s">
        <v>669</v>
      </c>
      <c r="D10" s="9" t="s">
        <v>262</v>
      </c>
      <c r="E10" s="9" t="s">
        <v>670</v>
      </c>
      <c r="F10" s="9" t="s">
        <v>671</v>
      </c>
      <c r="G10" s="9" t="s">
        <v>672</v>
      </c>
      <c r="H10" s="9" t="s">
        <v>673</v>
      </c>
      <c r="I10" s="9" t="s">
        <v>674</v>
      </c>
      <c r="J10" s="9" t="s">
        <v>675</v>
      </c>
      <c r="K10" s="9" t="s">
        <v>676</v>
      </c>
      <c r="L10" s="9" t="s">
        <v>677</v>
      </c>
      <c r="M10" s="9" t="s">
        <v>678</v>
      </c>
      <c r="N10" s="9" t="s">
        <v>679</v>
      </c>
      <c r="O10" s="9" t="s">
        <v>680</v>
      </c>
      <c r="P10" s="9" t="s">
        <v>681</v>
      </c>
      <c r="Q10" s="9" t="s">
        <v>682</v>
      </c>
      <c r="R10" s="9" t="s">
        <v>683</v>
      </c>
      <c r="S10" s="9" t="s">
        <v>684</v>
      </c>
      <c r="T10" s="9" t="s">
        <v>685</v>
      </c>
      <c r="U10" s="9" t="s">
        <v>686</v>
      </c>
      <c r="V10" s="9" t="s">
        <v>687</v>
      </c>
      <c r="W10" s="9" t="s">
        <v>688</v>
      </c>
      <c r="X10" s="9" t="s">
        <v>689</v>
      </c>
      <c r="Y10" s="9" t="s">
        <v>690</v>
      </c>
      <c r="Z10" s="9" t="s">
        <v>250</v>
      </c>
      <c r="AA10" s="9" t="s">
        <v>691</v>
      </c>
      <c r="AB10" s="9" t="s">
        <v>692</v>
      </c>
      <c r="AC10" s="9" t="s">
        <v>693</v>
      </c>
      <c r="AD10" s="9" t="s">
        <v>694</v>
      </c>
      <c r="AE10" s="9" t="s">
        <v>695</v>
      </c>
      <c r="AF10" s="9" t="s">
        <v>696</v>
      </c>
      <c r="AG10" s="9" t="s">
        <v>697</v>
      </c>
      <c r="AH10" s="9" t="s">
        <v>698</v>
      </c>
      <c r="AI10" s="9" t="s">
        <v>699</v>
      </c>
      <c r="AJ10" s="9" t="s">
        <v>700</v>
      </c>
      <c r="AK10" s="9" t="s">
        <v>701</v>
      </c>
      <c r="AL10" s="9" t="s">
        <v>702</v>
      </c>
      <c r="AM10" s="9" t="s">
        <v>703</v>
      </c>
      <c r="AN10" s="9" t="s">
        <v>628</v>
      </c>
      <c r="AO10" s="9" t="s">
        <v>221</v>
      </c>
      <c r="AP10" s="9" t="s">
        <v>704</v>
      </c>
      <c r="AQ10" s="9" t="s">
        <v>705</v>
      </c>
      <c r="AR10" s="9" t="s">
        <v>706</v>
      </c>
      <c r="AS10" s="9" t="s">
        <v>707</v>
      </c>
      <c r="AT10" s="9" t="s">
        <v>708</v>
      </c>
      <c r="AU10" s="9" t="s">
        <v>709</v>
      </c>
      <c r="AV10" s="9" t="s">
        <v>710</v>
      </c>
      <c r="AW10" s="9" t="s">
        <v>564</v>
      </c>
      <c r="AX10" s="9" t="s">
        <v>711</v>
      </c>
      <c r="AY10" s="9" t="s">
        <v>712</v>
      </c>
      <c r="AZ10" s="9" t="s">
        <v>713</v>
      </c>
      <c r="BA10" s="9" t="s">
        <v>714</v>
      </c>
      <c r="BB10" s="9" t="s">
        <v>715</v>
      </c>
      <c r="BC10" s="9" t="s">
        <v>716</v>
      </c>
      <c r="BD10" s="9" t="s">
        <v>717</v>
      </c>
      <c r="BE10" s="9" t="s">
        <v>268</v>
      </c>
      <c r="BF10" s="9" t="s">
        <v>718</v>
      </c>
      <c r="BG10" s="9" t="s">
        <v>719</v>
      </c>
      <c r="BH10" s="9" t="s">
        <v>720</v>
      </c>
      <c r="BI10" s="9" t="s">
        <v>721</v>
      </c>
      <c r="BJ10" s="9" t="s">
        <v>722</v>
      </c>
      <c r="BK10" s="9" t="s">
        <v>723</v>
      </c>
      <c r="BL10" s="9" t="s">
        <v>724</v>
      </c>
      <c r="BM10" s="9" t="s">
        <v>725</v>
      </c>
      <c r="BN10" s="9" t="s">
        <v>726</v>
      </c>
      <c r="BO10" s="9" t="s">
        <v>727</v>
      </c>
      <c r="BP10" s="9" t="s">
        <v>728</v>
      </c>
      <c r="BQ10" s="9" t="s">
        <v>729</v>
      </c>
      <c r="BR10" s="9" t="s">
        <v>730</v>
      </c>
      <c r="BS10" s="9" t="s">
        <v>731</v>
      </c>
      <c r="BT10" s="9" t="s">
        <v>732</v>
      </c>
      <c r="BU10" s="9" t="s">
        <v>733</v>
      </c>
      <c r="BV10" s="9" t="s">
        <v>310</v>
      </c>
      <c r="BW10" s="9" t="s">
        <v>734</v>
      </c>
      <c r="BX10" s="9" t="s">
        <v>735</v>
      </c>
      <c r="BY10" s="9" t="s">
        <v>333</v>
      </c>
      <c r="BZ10" s="9" t="s">
        <v>383</v>
      </c>
      <c r="CA10" s="9" t="s">
        <v>736</v>
      </c>
      <c r="CB10" s="9" t="s">
        <v>737</v>
      </c>
      <c r="CC10" s="9" t="s">
        <v>738</v>
      </c>
      <c r="CD10" s="9" t="s">
        <v>739</v>
      </c>
      <c r="CE10" s="9" t="s">
        <v>740</v>
      </c>
      <c r="CF10" s="9" t="s">
        <v>741</v>
      </c>
      <c r="CG10" s="9" t="s">
        <v>742</v>
      </c>
      <c r="CH10" s="9" t="s">
        <v>743</v>
      </c>
      <c r="CI10" s="9" t="s">
        <v>744</v>
      </c>
      <c r="CJ10" s="9" t="s">
        <v>745</v>
      </c>
      <c r="CK10" s="9" t="s">
        <v>746</v>
      </c>
      <c r="CL10" s="9" t="s">
        <v>747</v>
      </c>
      <c r="CM10" s="9" t="s">
        <v>748</v>
      </c>
      <c r="CN10" s="9" t="s">
        <v>749</v>
      </c>
      <c r="CO10" s="9" t="s">
        <v>750</v>
      </c>
      <c r="CP10" s="9" t="s">
        <v>751</v>
      </c>
      <c r="CQ10" s="9" t="s">
        <v>752</v>
      </c>
      <c r="CR10" s="9" t="s">
        <v>753</v>
      </c>
      <c r="CS10" s="9" t="s">
        <v>754</v>
      </c>
      <c r="CT10" s="9" t="s">
        <v>755</v>
      </c>
      <c r="CU10" s="9" t="s">
        <v>756</v>
      </c>
      <c r="CV10" s="9" t="s">
        <v>275</v>
      </c>
      <c r="CW10" s="9" t="s">
        <v>757</v>
      </c>
      <c r="CX10" s="9" t="s">
        <v>758</v>
      </c>
      <c r="CY10" s="9" t="s">
        <v>759</v>
      </c>
      <c r="CZ10" s="9" t="s">
        <v>760</v>
      </c>
      <c r="DA10" s="9" t="s">
        <v>761</v>
      </c>
      <c r="DB10" s="9" t="s">
        <v>762</v>
      </c>
      <c r="DC10" s="9" t="s">
        <v>763</v>
      </c>
      <c r="DD10" s="9" t="s">
        <v>764</v>
      </c>
      <c r="DE10" s="9" t="s">
        <v>765</v>
      </c>
      <c r="DF10" s="9" t="s">
        <v>766</v>
      </c>
      <c r="DG10" s="9" t="s">
        <v>767</v>
      </c>
      <c r="DH10" s="9" t="s">
        <v>768</v>
      </c>
      <c r="DI10" s="9" t="s">
        <v>272</v>
      </c>
      <c r="DJ10" s="9" t="s">
        <v>769</v>
      </c>
      <c r="DK10" s="9" t="s">
        <v>770</v>
      </c>
      <c r="DL10" s="9" t="s">
        <v>771</v>
      </c>
      <c r="DM10" s="9" t="s">
        <v>772</v>
      </c>
      <c r="DN10" s="9" t="s">
        <v>773</v>
      </c>
      <c r="DO10" s="9" t="s">
        <v>774</v>
      </c>
      <c r="DP10" s="9" t="s">
        <v>775</v>
      </c>
      <c r="DQ10" s="9" t="s">
        <v>776</v>
      </c>
      <c r="DR10" s="9" t="s">
        <v>777</v>
      </c>
      <c r="DS10" s="9" t="s">
        <v>778</v>
      </c>
      <c r="DT10" s="9" t="s">
        <v>779</v>
      </c>
      <c r="DU10" s="9" t="s">
        <v>780</v>
      </c>
      <c r="DV10" s="9" t="s">
        <v>781</v>
      </c>
      <c r="DW10" s="9" t="s">
        <v>782</v>
      </c>
      <c r="DX10" s="9" t="s">
        <v>783</v>
      </c>
      <c r="DY10" s="9" t="s">
        <v>784</v>
      </c>
      <c r="DZ10" s="9" t="s">
        <v>785</v>
      </c>
      <c r="EA10" s="9" t="s">
        <v>786</v>
      </c>
      <c r="EB10" s="9" t="s">
        <v>787</v>
      </c>
      <c r="EC10" s="9" t="s">
        <v>300</v>
      </c>
      <c r="ED10" s="9" t="s">
        <v>788</v>
      </c>
      <c r="EE10" s="9" t="s">
        <v>789</v>
      </c>
      <c r="EF10" s="9" t="s">
        <v>790</v>
      </c>
      <c r="EG10" s="9" t="s">
        <v>791</v>
      </c>
      <c r="EH10" s="9" t="s">
        <v>792</v>
      </c>
      <c r="EI10" s="9" t="s">
        <v>793</v>
      </c>
      <c r="EJ10" s="9" t="s">
        <v>794</v>
      </c>
      <c r="EK10" s="9" t="s">
        <v>795</v>
      </c>
      <c r="EL10" s="9" t="s">
        <v>796</v>
      </c>
      <c r="EM10" s="9" t="s">
        <v>797</v>
      </c>
      <c r="EN10" s="9" t="s">
        <v>798</v>
      </c>
      <c r="EO10" s="9" t="s">
        <v>799</v>
      </c>
      <c r="EP10" s="9" t="s">
        <v>800</v>
      </c>
      <c r="EQ10" s="9" t="s">
        <v>801</v>
      </c>
      <c r="ER10" s="9" t="s">
        <v>802</v>
      </c>
      <c r="ES10" s="9" t="s">
        <v>803</v>
      </c>
      <c r="ET10" s="9" t="s">
        <v>804</v>
      </c>
      <c r="EU10" s="9" t="s">
        <v>385</v>
      </c>
      <c r="EV10" s="9" t="s">
        <v>805</v>
      </c>
      <c r="EW10" s="9" t="s">
        <v>407</v>
      </c>
      <c r="EX10" s="9" t="s">
        <v>806</v>
      </c>
      <c r="EY10" s="9" t="s">
        <v>807</v>
      </c>
      <c r="EZ10" s="9" t="s">
        <v>808</v>
      </c>
      <c r="FA10" s="9" t="s">
        <v>809</v>
      </c>
      <c r="FB10" s="9" t="s">
        <v>810</v>
      </c>
      <c r="FC10" s="9" t="s">
        <v>811</v>
      </c>
      <c r="FD10" s="9" t="s">
        <v>812</v>
      </c>
      <c r="FE10" s="9" t="s">
        <v>813</v>
      </c>
      <c r="FF10" s="9" t="s">
        <v>814</v>
      </c>
      <c r="FG10" s="9" t="s">
        <v>815</v>
      </c>
      <c r="FH10" s="9" t="s">
        <v>816</v>
      </c>
      <c r="FI10" s="9" t="s">
        <v>817</v>
      </c>
      <c r="FJ10" s="9" t="s">
        <v>818</v>
      </c>
      <c r="FK10" s="9" t="s">
        <v>190</v>
      </c>
      <c r="FL10" s="9" t="s">
        <v>819</v>
      </c>
      <c r="FM10" s="204" t="s">
        <v>820</v>
      </c>
      <c r="FN10" s="1"/>
      <c r="FO10" s="10" t="s">
        <v>821</v>
      </c>
      <c r="FP10" s="10" t="s">
        <v>822</v>
      </c>
      <c r="FQ10" s="10" t="s">
        <v>823</v>
      </c>
      <c r="FR10" s="10" t="s">
        <v>824</v>
      </c>
      <c r="FS10" s="10" t="s">
        <v>825</v>
      </c>
      <c r="FT10" s="10" t="s">
        <v>826</v>
      </c>
      <c r="FU10" s="10" t="s">
        <v>827</v>
      </c>
      <c r="FV10" s="10" t="s">
        <v>828</v>
      </c>
      <c r="FW10" s="207" t="s">
        <v>820</v>
      </c>
    </row>
    <row r="11" spans="1:179" ht="24" customHeight="1" x14ac:dyDescent="0.3">
      <c r="A11" s="13" t="s">
        <v>58</v>
      </c>
      <c r="B11" s="13" t="s">
        <v>829</v>
      </c>
      <c r="C11" s="14">
        <v>84.4</v>
      </c>
      <c r="D11" s="14">
        <v>652.70000000000005</v>
      </c>
      <c r="E11" s="14">
        <v>217.3</v>
      </c>
      <c r="F11" s="14">
        <v>0</v>
      </c>
      <c r="G11" s="14">
        <v>0</v>
      </c>
      <c r="H11" s="14">
        <v>29.8</v>
      </c>
      <c r="I11" s="14">
        <v>111.5</v>
      </c>
      <c r="J11" s="14">
        <v>26.9</v>
      </c>
      <c r="K11" s="14"/>
      <c r="L11" s="14">
        <v>0</v>
      </c>
      <c r="M11" s="14">
        <v>201.5</v>
      </c>
      <c r="N11" s="14">
        <v>207.2</v>
      </c>
      <c r="O11" s="14">
        <v>197.4</v>
      </c>
      <c r="P11" s="14">
        <v>208.8</v>
      </c>
      <c r="Q11" s="14">
        <v>107.2</v>
      </c>
      <c r="R11" s="14">
        <v>358.5</v>
      </c>
      <c r="S11" s="14">
        <v>4.8</v>
      </c>
      <c r="T11" s="14"/>
      <c r="U11" s="14"/>
      <c r="V11" s="14"/>
      <c r="W11" s="14">
        <v>161.19999999999999</v>
      </c>
      <c r="X11" s="14">
        <v>7.9</v>
      </c>
      <c r="Y11" s="14">
        <v>5.0999999999999996</v>
      </c>
      <c r="Z11" s="14">
        <v>22.5</v>
      </c>
      <c r="AA11" s="14">
        <v>6.8</v>
      </c>
      <c r="AB11" s="14">
        <v>80.599999999999994</v>
      </c>
      <c r="AC11" s="14"/>
      <c r="AD11" s="14"/>
      <c r="AE11" s="14"/>
      <c r="AF11" s="14"/>
      <c r="AG11" s="14">
        <v>78.7</v>
      </c>
      <c r="AH11" s="14">
        <v>83.5</v>
      </c>
      <c r="AI11" s="14">
        <v>0</v>
      </c>
      <c r="AJ11" s="14"/>
      <c r="AK11" s="14"/>
      <c r="AL11" s="14">
        <v>6.5</v>
      </c>
      <c r="AM11" s="14">
        <v>145.5</v>
      </c>
      <c r="AN11" s="14">
        <v>47</v>
      </c>
      <c r="AO11" s="14">
        <v>63.6</v>
      </c>
      <c r="AP11" s="14">
        <v>33</v>
      </c>
      <c r="AQ11" s="14">
        <v>18.399999999999999</v>
      </c>
      <c r="AR11" s="14">
        <v>18.8</v>
      </c>
      <c r="AS11" s="14">
        <v>88.2</v>
      </c>
      <c r="AT11" s="14">
        <v>179.3</v>
      </c>
      <c r="AU11" s="14">
        <v>180.3</v>
      </c>
      <c r="AV11" s="14">
        <v>184.4</v>
      </c>
      <c r="AW11" s="14">
        <v>43.3</v>
      </c>
      <c r="AX11" s="14">
        <v>16</v>
      </c>
      <c r="AY11" s="14">
        <v>35</v>
      </c>
      <c r="AZ11" s="14">
        <v>3.4</v>
      </c>
      <c r="BA11" s="14">
        <v>12.6</v>
      </c>
      <c r="BB11" s="14">
        <v>52.2</v>
      </c>
      <c r="BC11" s="14"/>
      <c r="BD11" s="14"/>
      <c r="BE11" s="14">
        <v>45.8</v>
      </c>
      <c r="BF11" s="14">
        <v>0</v>
      </c>
      <c r="BG11" s="14"/>
      <c r="BH11" s="14">
        <v>45.3</v>
      </c>
      <c r="BI11" s="14"/>
      <c r="BJ11" s="14"/>
      <c r="BK11" s="14"/>
      <c r="BL11" s="14">
        <v>90.5</v>
      </c>
      <c r="BM11" s="14">
        <v>171.5</v>
      </c>
      <c r="BN11" s="14">
        <v>169.6</v>
      </c>
      <c r="BO11" s="14">
        <v>200</v>
      </c>
      <c r="BP11" s="14">
        <v>266.8</v>
      </c>
      <c r="BQ11" s="14">
        <v>68.7</v>
      </c>
      <c r="BR11" s="14">
        <v>34</v>
      </c>
      <c r="BS11" s="14"/>
      <c r="BT11" s="14"/>
      <c r="BU11" s="14"/>
      <c r="BV11" s="14">
        <v>0</v>
      </c>
      <c r="BW11" s="14"/>
      <c r="BX11" s="14"/>
      <c r="BY11" s="14">
        <v>2.8</v>
      </c>
      <c r="BZ11" s="14">
        <v>98.7</v>
      </c>
      <c r="CA11" s="14">
        <v>84.5</v>
      </c>
      <c r="CB11" s="14">
        <v>63</v>
      </c>
      <c r="CC11" s="14">
        <v>73.5</v>
      </c>
      <c r="CD11" s="14">
        <v>30</v>
      </c>
      <c r="CE11" s="14">
        <v>0</v>
      </c>
      <c r="CF11" s="14"/>
      <c r="CG11" s="14"/>
      <c r="CH11" s="14">
        <v>143.69999999999999</v>
      </c>
      <c r="CI11" s="14">
        <v>146.6</v>
      </c>
      <c r="CJ11" s="14">
        <v>171.3</v>
      </c>
      <c r="CK11" s="14">
        <v>0</v>
      </c>
      <c r="CL11" s="14"/>
      <c r="CM11" s="14"/>
      <c r="CN11" s="14"/>
      <c r="CO11" s="14"/>
      <c r="CP11" s="14">
        <v>211.1</v>
      </c>
      <c r="CQ11" s="14">
        <v>101.5</v>
      </c>
      <c r="CR11" s="14">
        <v>8.1999999999999993</v>
      </c>
      <c r="CS11" s="14">
        <v>3.3</v>
      </c>
      <c r="CT11" s="14">
        <v>8.1999999999999993</v>
      </c>
      <c r="CU11" s="14">
        <v>0</v>
      </c>
      <c r="CV11" s="14">
        <v>46.8</v>
      </c>
      <c r="CW11" s="14">
        <v>0</v>
      </c>
      <c r="CX11" s="14">
        <v>0</v>
      </c>
      <c r="CY11" s="14">
        <v>0</v>
      </c>
      <c r="CZ11" s="14">
        <v>16.5</v>
      </c>
      <c r="DA11" s="14">
        <v>10</v>
      </c>
      <c r="DB11" s="14">
        <v>2.8</v>
      </c>
      <c r="DC11" s="14">
        <v>0</v>
      </c>
      <c r="DD11" s="14">
        <v>0</v>
      </c>
      <c r="DE11" s="14">
        <v>1</v>
      </c>
      <c r="DF11" s="14">
        <v>1.9</v>
      </c>
      <c r="DG11" s="14">
        <v>3.6</v>
      </c>
      <c r="DH11" s="14">
        <v>20.399999999999999</v>
      </c>
      <c r="DI11" s="14"/>
      <c r="DJ11" s="14">
        <v>8</v>
      </c>
      <c r="DK11" s="14">
        <v>3.7</v>
      </c>
      <c r="DL11" s="14">
        <v>15.2</v>
      </c>
      <c r="DM11" s="14">
        <v>0</v>
      </c>
      <c r="DN11" s="14">
        <v>0</v>
      </c>
      <c r="DO11" s="14">
        <v>8.8000000000000007</v>
      </c>
      <c r="DP11" s="14">
        <v>27.4</v>
      </c>
      <c r="DQ11" s="14">
        <v>0</v>
      </c>
      <c r="DR11" s="14">
        <v>2.4</v>
      </c>
      <c r="DS11" s="14">
        <v>11.4</v>
      </c>
      <c r="DT11" s="14">
        <v>1.6</v>
      </c>
      <c r="DU11" s="14"/>
      <c r="DV11" s="14">
        <v>0</v>
      </c>
      <c r="DW11" s="14">
        <v>9.9</v>
      </c>
      <c r="DX11" s="14">
        <v>4.7</v>
      </c>
      <c r="DY11" s="14">
        <v>6.6</v>
      </c>
      <c r="DZ11" s="14">
        <v>9.9</v>
      </c>
      <c r="EA11" s="14">
        <v>4.4000000000000004</v>
      </c>
      <c r="EB11" s="14">
        <v>37.299999999999997</v>
      </c>
      <c r="EC11" s="14">
        <v>0</v>
      </c>
      <c r="ED11" s="14">
        <v>38.5</v>
      </c>
      <c r="EE11" s="14">
        <v>62.6</v>
      </c>
      <c r="EF11" s="14">
        <v>3.4</v>
      </c>
      <c r="EG11" s="14">
        <v>2.4</v>
      </c>
      <c r="EH11" s="14">
        <v>0</v>
      </c>
      <c r="EI11" s="14">
        <v>10.5</v>
      </c>
      <c r="EJ11" s="14">
        <v>3.5</v>
      </c>
      <c r="EK11" s="14">
        <v>7.9</v>
      </c>
      <c r="EL11" s="14">
        <v>6.6</v>
      </c>
      <c r="EM11" s="14">
        <v>7.2</v>
      </c>
      <c r="EN11" s="14">
        <v>7.4</v>
      </c>
      <c r="EO11" s="14">
        <v>0</v>
      </c>
      <c r="EP11" s="14">
        <v>0</v>
      </c>
      <c r="EQ11" s="14">
        <v>0</v>
      </c>
      <c r="ER11" s="14">
        <v>0</v>
      </c>
      <c r="ES11" s="14">
        <v>0.6</v>
      </c>
      <c r="ET11" s="14">
        <v>19.8</v>
      </c>
      <c r="EU11" s="14">
        <v>0</v>
      </c>
      <c r="EV11" s="14">
        <v>0</v>
      </c>
      <c r="EW11" s="14">
        <v>2.8</v>
      </c>
      <c r="EX11" s="14">
        <v>1.2</v>
      </c>
      <c r="EY11" s="14">
        <v>2.4</v>
      </c>
      <c r="EZ11" s="14">
        <v>1.4</v>
      </c>
      <c r="FA11" s="14">
        <v>0</v>
      </c>
      <c r="FB11" s="14">
        <v>9.8000000000000007</v>
      </c>
      <c r="FC11" s="14">
        <v>18.5</v>
      </c>
      <c r="FD11" s="14">
        <v>15.3</v>
      </c>
      <c r="FE11" s="14">
        <v>9.3000000000000007</v>
      </c>
      <c r="FF11" s="14"/>
      <c r="FG11" s="14"/>
      <c r="FH11" s="14">
        <v>18.5</v>
      </c>
      <c r="FI11" s="14"/>
      <c r="FJ11" s="14"/>
      <c r="FK11" s="14">
        <v>11.1</v>
      </c>
      <c r="FL11" s="14">
        <v>17.7</v>
      </c>
      <c r="FM11" s="14">
        <v>6753.1</v>
      </c>
      <c r="FN11" s="15"/>
      <c r="FO11" s="14">
        <v>22.6</v>
      </c>
      <c r="FP11" s="14">
        <v>0</v>
      </c>
      <c r="FQ11" s="14">
        <v>9.5</v>
      </c>
      <c r="FR11" s="14">
        <v>9.8000000000000007</v>
      </c>
      <c r="FS11" s="14">
        <v>25.708320000000001</v>
      </c>
      <c r="FT11" s="14">
        <v>18.954799999999999</v>
      </c>
      <c r="FU11" s="14">
        <v>11.6</v>
      </c>
      <c r="FV11" s="14">
        <v>0</v>
      </c>
      <c r="FW11" s="14">
        <v>98.163120000000006</v>
      </c>
    </row>
    <row r="12" spans="1:179" ht="24" customHeight="1" x14ac:dyDescent="0.3">
      <c r="A12" s="16" t="s">
        <v>58</v>
      </c>
      <c r="B12" s="16" t="s">
        <v>830</v>
      </c>
      <c r="C12" s="17">
        <v>85.7</v>
      </c>
      <c r="D12" s="17">
        <v>651.9</v>
      </c>
      <c r="E12" s="17">
        <v>216.9</v>
      </c>
      <c r="F12" s="17">
        <v>0</v>
      </c>
      <c r="G12" s="17">
        <v>0</v>
      </c>
      <c r="H12" s="17">
        <v>0</v>
      </c>
      <c r="I12" s="17">
        <v>110.7</v>
      </c>
      <c r="J12" s="17">
        <v>27</v>
      </c>
      <c r="K12" s="17"/>
      <c r="L12" s="17">
        <v>0</v>
      </c>
      <c r="M12" s="17">
        <v>201</v>
      </c>
      <c r="N12" s="17">
        <v>206.2</v>
      </c>
      <c r="O12" s="17">
        <v>197.1</v>
      </c>
      <c r="P12" s="17">
        <v>206.3</v>
      </c>
      <c r="Q12" s="17">
        <v>107.1</v>
      </c>
      <c r="R12" s="17">
        <v>355.2</v>
      </c>
      <c r="S12" s="17">
        <v>4.8</v>
      </c>
      <c r="T12" s="17"/>
      <c r="U12" s="17"/>
      <c r="V12" s="17"/>
      <c r="W12" s="17">
        <v>160.6</v>
      </c>
      <c r="X12" s="17">
        <v>7.9</v>
      </c>
      <c r="Y12" s="17">
        <v>5.0999999999999996</v>
      </c>
      <c r="Z12" s="17">
        <v>22.3</v>
      </c>
      <c r="AA12" s="17">
        <v>6.8</v>
      </c>
      <c r="AB12" s="17">
        <v>47.9</v>
      </c>
      <c r="AC12" s="17"/>
      <c r="AD12" s="17"/>
      <c r="AE12" s="17"/>
      <c r="AF12" s="17"/>
      <c r="AG12" s="17">
        <v>78.599999999999994</v>
      </c>
      <c r="AH12" s="17">
        <v>69.8</v>
      </c>
      <c r="AI12" s="17">
        <v>0</v>
      </c>
      <c r="AJ12" s="17"/>
      <c r="AK12" s="17"/>
      <c r="AL12" s="17">
        <v>6.5</v>
      </c>
      <c r="AM12" s="17">
        <v>144.4</v>
      </c>
      <c r="AN12" s="17">
        <v>46.8</v>
      </c>
      <c r="AO12" s="17">
        <v>61.4</v>
      </c>
      <c r="AP12" s="17">
        <v>33</v>
      </c>
      <c r="AQ12" s="17">
        <v>18.2</v>
      </c>
      <c r="AR12" s="17">
        <v>18.8</v>
      </c>
      <c r="AS12" s="17">
        <v>88.2</v>
      </c>
      <c r="AT12" s="17">
        <v>171.3</v>
      </c>
      <c r="AU12" s="17">
        <v>171.5</v>
      </c>
      <c r="AV12" s="17">
        <v>181.2</v>
      </c>
      <c r="AW12" s="17">
        <v>43</v>
      </c>
      <c r="AX12" s="17">
        <v>16.5</v>
      </c>
      <c r="AY12" s="17">
        <v>34.9</v>
      </c>
      <c r="AZ12" s="17">
        <v>3.4</v>
      </c>
      <c r="BA12" s="17">
        <v>12.6</v>
      </c>
      <c r="BB12" s="17">
        <v>43.2</v>
      </c>
      <c r="BC12" s="17"/>
      <c r="BD12" s="17"/>
      <c r="BE12" s="17">
        <v>45.8</v>
      </c>
      <c r="BF12" s="17">
        <v>0</v>
      </c>
      <c r="BG12" s="17"/>
      <c r="BH12" s="17">
        <v>45.5</v>
      </c>
      <c r="BI12" s="17"/>
      <c r="BJ12" s="17"/>
      <c r="BK12" s="17"/>
      <c r="BL12" s="17">
        <v>90.6</v>
      </c>
      <c r="BM12" s="17">
        <v>170.3</v>
      </c>
      <c r="BN12" s="17">
        <v>168.5</v>
      </c>
      <c r="BO12" s="17">
        <v>200</v>
      </c>
      <c r="BP12" s="17">
        <v>267.2</v>
      </c>
      <c r="BQ12" s="17">
        <v>68.8</v>
      </c>
      <c r="BR12" s="17">
        <v>34.200000000000003</v>
      </c>
      <c r="BS12" s="17"/>
      <c r="BT12" s="17"/>
      <c r="BU12" s="17"/>
      <c r="BV12" s="17">
        <v>0</v>
      </c>
      <c r="BW12" s="17"/>
      <c r="BX12" s="17"/>
      <c r="BY12" s="17">
        <v>2.8</v>
      </c>
      <c r="BZ12" s="17">
        <v>117.3</v>
      </c>
      <c r="CA12" s="17">
        <v>79.8</v>
      </c>
      <c r="CB12" s="17">
        <v>63</v>
      </c>
      <c r="CC12" s="17">
        <v>73.400000000000006</v>
      </c>
      <c r="CD12" s="17">
        <v>30.1</v>
      </c>
      <c r="CE12" s="17">
        <v>0</v>
      </c>
      <c r="CF12" s="17"/>
      <c r="CG12" s="17"/>
      <c r="CH12" s="17">
        <v>143.19999999999999</v>
      </c>
      <c r="CI12" s="17">
        <v>145.69999999999999</v>
      </c>
      <c r="CJ12" s="17">
        <v>170.3</v>
      </c>
      <c r="CK12" s="17">
        <v>0</v>
      </c>
      <c r="CL12" s="17"/>
      <c r="CM12" s="17"/>
      <c r="CN12" s="17"/>
      <c r="CO12" s="17"/>
      <c r="CP12" s="17">
        <v>211</v>
      </c>
      <c r="CQ12" s="17">
        <v>101.5</v>
      </c>
      <c r="CR12" s="17">
        <v>8.1999999999999993</v>
      </c>
      <c r="CS12" s="17">
        <v>3.3</v>
      </c>
      <c r="CT12" s="17">
        <v>8.1999999999999993</v>
      </c>
      <c r="CU12" s="17">
        <v>0</v>
      </c>
      <c r="CV12" s="17">
        <v>34.1</v>
      </c>
      <c r="CW12" s="17">
        <v>0</v>
      </c>
      <c r="CX12" s="17">
        <v>0</v>
      </c>
      <c r="CY12" s="17">
        <v>0</v>
      </c>
      <c r="CZ12" s="17">
        <v>16.399999999999999</v>
      </c>
      <c r="DA12" s="17">
        <v>0</v>
      </c>
      <c r="DB12" s="17">
        <v>2.7</v>
      </c>
      <c r="DC12" s="17">
        <v>0</v>
      </c>
      <c r="DD12" s="17">
        <v>0</v>
      </c>
      <c r="DE12" s="17">
        <v>1</v>
      </c>
      <c r="DF12" s="17">
        <v>1.9</v>
      </c>
      <c r="DG12" s="17">
        <v>3.7</v>
      </c>
      <c r="DH12" s="17">
        <v>20.399999999999999</v>
      </c>
      <c r="DI12" s="17"/>
      <c r="DJ12" s="17">
        <v>8</v>
      </c>
      <c r="DK12" s="17">
        <v>3.7</v>
      </c>
      <c r="DL12" s="17">
        <v>15.3</v>
      </c>
      <c r="DM12" s="17">
        <v>0</v>
      </c>
      <c r="DN12" s="17">
        <v>0</v>
      </c>
      <c r="DO12" s="17">
        <v>10.7</v>
      </c>
      <c r="DP12" s="17">
        <v>26.6</v>
      </c>
      <c r="DQ12" s="17">
        <v>0</v>
      </c>
      <c r="DR12" s="17">
        <v>2.4</v>
      </c>
      <c r="DS12" s="17">
        <v>11.2</v>
      </c>
      <c r="DT12" s="17">
        <v>1.6</v>
      </c>
      <c r="DU12" s="17"/>
      <c r="DV12" s="17">
        <v>0</v>
      </c>
      <c r="DW12" s="17">
        <v>9.9</v>
      </c>
      <c r="DX12" s="17">
        <v>4.5999999999999996</v>
      </c>
      <c r="DY12" s="17">
        <v>6.6</v>
      </c>
      <c r="DZ12" s="17">
        <v>10.1</v>
      </c>
      <c r="EA12" s="17">
        <v>7.5</v>
      </c>
      <c r="EB12" s="17">
        <v>28.9</v>
      </c>
      <c r="EC12" s="17">
        <v>0</v>
      </c>
      <c r="ED12" s="17">
        <v>40.299999999999997</v>
      </c>
      <c r="EE12" s="17">
        <v>67.599999999999994</v>
      </c>
      <c r="EF12" s="17">
        <v>3.6</v>
      </c>
      <c r="EG12" s="17">
        <v>4.9000000000000004</v>
      </c>
      <c r="EH12" s="17">
        <v>0</v>
      </c>
      <c r="EI12" s="17">
        <v>10.5</v>
      </c>
      <c r="EJ12" s="17">
        <v>3.5</v>
      </c>
      <c r="EK12" s="17">
        <v>7.9</v>
      </c>
      <c r="EL12" s="17">
        <v>6.6</v>
      </c>
      <c r="EM12" s="17">
        <v>7.2</v>
      </c>
      <c r="EN12" s="17">
        <v>7.4</v>
      </c>
      <c r="EO12" s="17">
        <v>0</v>
      </c>
      <c r="EP12" s="17">
        <v>0</v>
      </c>
      <c r="EQ12" s="17">
        <v>0</v>
      </c>
      <c r="ER12" s="17">
        <v>0</v>
      </c>
      <c r="ES12" s="17">
        <v>0.6</v>
      </c>
      <c r="ET12" s="17">
        <v>11.7</v>
      </c>
      <c r="EU12" s="17">
        <v>0</v>
      </c>
      <c r="EV12" s="17">
        <v>0</v>
      </c>
      <c r="EW12" s="17">
        <v>2.8</v>
      </c>
      <c r="EX12" s="17">
        <v>1.2</v>
      </c>
      <c r="EY12" s="17">
        <v>2.4</v>
      </c>
      <c r="EZ12" s="17">
        <v>1.4</v>
      </c>
      <c r="FA12" s="17">
        <v>0</v>
      </c>
      <c r="FB12" s="17">
        <v>9.8000000000000007</v>
      </c>
      <c r="FC12" s="17">
        <v>18.5</v>
      </c>
      <c r="FD12" s="17">
        <v>15.4</v>
      </c>
      <c r="FE12" s="17">
        <v>9.4</v>
      </c>
      <c r="FF12" s="17"/>
      <c r="FG12" s="17"/>
      <c r="FH12" s="17">
        <v>18.5</v>
      </c>
      <c r="FI12" s="17"/>
      <c r="FJ12" s="17"/>
      <c r="FK12" s="17">
        <v>11.4</v>
      </c>
      <c r="FL12" s="17">
        <v>16.7</v>
      </c>
      <c r="FM12" s="17">
        <v>6619.1</v>
      </c>
      <c r="FN12" s="15"/>
      <c r="FO12" s="17">
        <v>22.6</v>
      </c>
      <c r="FP12" s="17">
        <v>0</v>
      </c>
      <c r="FQ12" s="17">
        <v>9.5</v>
      </c>
      <c r="FR12" s="17">
        <v>9.8000000000000007</v>
      </c>
      <c r="FS12" s="17">
        <v>25.676169999999999</v>
      </c>
      <c r="FT12" s="17">
        <v>18.953690000000002</v>
      </c>
      <c r="FU12" s="17">
        <v>11.7</v>
      </c>
      <c r="FV12" s="17">
        <v>0</v>
      </c>
      <c r="FW12" s="17">
        <v>98.229860000000002</v>
      </c>
    </row>
    <row r="13" spans="1:179" ht="24" customHeight="1" x14ac:dyDescent="0.3">
      <c r="A13" s="16" t="s">
        <v>58</v>
      </c>
      <c r="B13" s="16" t="s">
        <v>831</v>
      </c>
      <c r="C13" s="17">
        <v>82.4</v>
      </c>
      <c r="D13" s="17">
        <v>648.29999999999995</v>
      </c>
      <c r="E13" s="17">
        <v>216.2</v>
      </c>
      <c r="F13" s="17">
        <v>0</v>
      </c>
      <c r="G13" s="17">
        <v>0</v>
      </c>
      <c r="H13" s="17">
        <v>0</v>
      </c>
      <c r="I13" s="17">
        <v>108.9</v>
      </c>
      <c r="J13" s="17">
        <v>27.3</v>
      </c>
      <c r="K13" s="17"/>
      <c r="L13" s="17">
        <v>0</v>
      </c>
      <c r="M13" s="17">
        <v>201.5</v>
      </c>
      <c r="N13" s="17">
        <v>205.1</v>
      </c>
      <c r="O13" s="17">
        <v>197.7</v>
      </c>
      <c r="P13" s="17">
        <v>209.5</v>
      </c>
      <c r="Q13" s="17">
        <v>106.8</v>
      </c>
      <c r="R13" s="17">
        <v>455.7</v>
      </c>
      <c r="S13" s="17">
        <v>4.7</v>
      </c>
      <c r="T13" s="17"/>
      <c r="U13" s="17"/>
      <c r="V13" s="17"/>
      <c r="W13" s="17">
        <v>159.19999999999999</v>
      </c>
      <c r="X13" s="17">
        <v>7.3</v>
      </c>
      <c r="Y13" s="17">
        <v>4.9000000000000004</v>
      </c>
      <c r="Z13" s="17">
        <v>22.4</v>
      </c>
      <c r="AA13" s="17">
        <v>6.8</v>
      </c>
      <c r="AB13" s="17">
        <v>49.1</v>
      </c>
      <c r="AC13" s="17"/>
      <c r="AD13" s="17"/>
      <c r="AE13" s="17"/>
      <c r="AF13" s="17"/>
      <c r="AG13" s="17">
        <v>77.400000000000006</v>
      </c>
      <c r="AH13" s="17">
        <v>70.599999999999994</v>
      </c>
      <c r="AI13" s="17">
        <v>0</v>
      </c>
      <c r="AJ13" s="17"/>
      <c r="AK13" s="17"/>
      <c r="AL13" s="17">
        <v>6.5</v>
      </c>
      <c r="AM13" s="17">
        <v>144.4</v>
      </c>
      <c r="AN13" s="17">
        <v>46</v>
      </c>
      <c r="AO13" s="17">
        <v>50.4</v>
      </c>
      <c r="AP13" s="17">
        <v>33.200000000000003</v>
      </c>
      <c r="AQ13" s="17">
        <v>18.2</v>
      </c>
      <c r="AR13" s="17">
        <v>18.8</v>
      </c>
      <c r="AS13" s="17">
        <v>85.7</v>
      </c>
      <c r="AT13" s="17">
        <v>151.4</v>
      </c>
      <c r="AU13" s="17">
        <v>152.1</v>
      </c>
      <c r="AV13" s="17">
        <v>176.7</v>
      </c>
      <c r="AW13" s="17">
        <v>43.3</v>
      </c>
      <c r="AX13" s="17">
        <v>15.3</v>
      </c>
      <c r="AY13" s="17">
        <v>34.5</v>
      </c>
      <c r="AZ13" s="17">
        <v>3.4</v>
      </c>
      <c r="BA13" s="17">
        <v>12.2</v>
      </c>
      <c r="BB13" s="17">
        <v>38.9</v>
      </c>
      <c r="BC13" s="17"/>
      <c r="BD13" s="17"/>
      <c r="BE13" s="17">
        <v>45.4</v>
      </c>
      <c r="BF13" s="17">
        <v>0</v>
      </c>
      <c r="BG13" s="17"/>
      <c r="BH13" s="17">
        <v>46.1</v>
      </c>
      <c r="BI13" s="17"/>
      <c r="BJ13" s="17"/>
      <c r="BK13" s="17"/>
      <c r="BL13" s="17">
        <v>89.5</v>
      </c>
      <c r="BM13" s="17">
        <v>171.3</v>
      </c>
      <c r="BN13" s="17">
        <v>169.5</v>
      </c>
      <c r="BO13" s="17">
        <v>200</v>
      </c>
      <c r="BP13" s="17">
        <v>266.8</v>
      </c>
      <c r="BQ13" s="17">
        <v>68</v>
      </c>
      <c r="BR13" s="17">
        <v>33.5</v>
      </c>
      <c r="BS13" s="17"/>
      <c r="BT13" s="17"/>
      <c r="BU13" s="17"/>
      <c r="BV13" s="17">
        <v>0</v>
      </c>
      <c r="BW13" s="17"/>
      <c r="BX13" s="17"/>
      <c r="BY13" s="17">
        <v>2.8</v>
      </c>
      <c r="BZ13" s="17">
        <v>68.400000000000006</v>
      </c>
      <c r="CA13" s="17">
        <v>69.2</v>
      </c>
      <c r="CB13" s="17">
        <v>62.3</v>
      </c>
      <c r="CC13" s="17">
        <v>71.3</v>
      </c>
      <c r="CD13" s="17">
        <v>29.8</v>
      </c>
      <c r="CE13" s="17">
        <v>0</v>
      </c>
      <c r="CF13" s="17"/>
      <c r="CG13" s="17"/>
      <c r="CH13" s="17">
        <v>143.80000000000001</v>
      </c>
      <c r="CI13" s="17">
        <v>146.80000000000001</v>
      </c>
      <c r="CJ13" s="17">
        <v>171.9</v>
      </c>
      <c r="CK13" s="17">
        <v>0</v>
      </c>
      <c r="CL13" s="17"/>
      <c r="CM13" s="17"/>
      <c r="CN13" s="17"/>
      <c r="CO13" s="17"/>
      <c r="CP13" s="17">
        <v>211.1</v>
      </c>
      <c r="CQ13" s="17">
        <v>101.7</v>
      </c>
      <c r="CR13" s="17">
        <v>8.1</v>
      </c>
      <c r="CS13" s="17">
        <v>3.3</v>
      </c>
      <c r="CT13" s="17">
        <v>8.1</v>
      </c>
      <c r="CU13" s="17">
        <v>0</v>
      </c>
      <c r="CV13" s="17">
        <v>34.5</v>
      </c>
      <c r="CW13" s="17">
        <v>0</v>
      </c>
      <c r="CX13" s="17">
        <v>0</v>
      </c>
      <c r="CY13" s="17">
        <v>0</v>
      </c>
      <c r="CZ13" s="17">
        <v>16.399999999999999</v>
      </c>
      <c r="DA13" s="17">
        <v>0</v>
      </c>
      <c r="DB13" s="17">
        <v>0</v>
      </c>
      <c r="DC13" s="17">
        <v>0</v>
      </c>
      <c r="DD13" s="17">
        <v>0</v>
      </c>
      <c r="DE13" s="17">
        <v>1</v>
      </c>
      <c r="DF13" s="17">
        <v>1.9</v>
      </c>
      <c r="DG13" s="17">
        <v>3.7</v>
      </c>
      <c r="DH13" s="17">
        <v>20.2</v>
      </c>
      <c r="DI13" s="17"/>
      <c r="DJ13" s="17">
        <v>8</v>
      </c>
      <c r="DK13" s="17">
        <v>3.8</v>
      </c>
      <c r="DL13" s="17">
        <v>15.4</v>
      </c>
      <c r="DM13" s="17">
        <v>0</v>
      </c>
      <c r="DN13" s="17">
        <v>0</v>
      </c>
      <c r="DO13" s="17">
        <v>11.7</v>
      </c>
      <c r="DP13" s="17">
        <v>33.9</v>
      </c>
      <c r="DQ13" s="17">
        <v>0</v>
      </c>
      <c r="DR13" s="17">
        <v>2.4</v>
      </c>
      <c r="DS13" s="17">
        <v>11.2</v>
      </c>
      <c r="DT13" s="17">
        <v>1.6</v>
      </c>
      <c r="DU13" s="17"/>
      <c r="DV13" s="17">
        <v>0</v>
      </c>
      <c r="DW13" s="17">
        <v>9.9</v>
      </c>
      <c r="DX13" s="17">
        <v>4.7</v>
      </c>
      <c r="DY13" s="17">
        <v>6.2</v>
      </c>
      <c r="DZ13" s="17">
        <v>9.4</v>
      </c>
      <c r="EA13" s="17">
        <v>11</v>
      </c>
      <c r="EB13" s="17">
        <v>22.4</v>
      </c>
      <c r="EC13" s="17">
        <v>0</v>
      </c>
      <c r="ED13" s="17">
        <v>30.4</v>
      </c>
      <c r="EE13" s="17">
        <v>60.8</v>
      </c>
      <c r="EF13" s="17">
        <v>2.9</v>
      </c>
      <c r="EG13" s="17">
        <v>2.2000000000000002</v>
      </c>
      <c r="EH13" s="17">
        <v>0</v>
      </c>
      <c r="EI13" s="17">
        <v>10.3</v>
      </c>
      <c r="EJ13" s="17">
        <v>3.5</v>
      </c>
      <c r="EK13" s="17">
        <v>7.9</v>
      </c>
      <c r="EL13" s="17">
        <v>6.6</v>
      </c>
      <c r="EM13" s="17">
        <v>7.2</v>
      </c>
      <c r="EN13" s="17">
        <v>7.4</v>
      </c>
      <c r="EO13" s="17">
        <v>0</v>
      </c>
      <c r="EP13" s="17">
        <v>0</v>
      </c>
      <c r="EQ13" s="17">
        <v>0</v>
      </c>
      <c r="ER13" s="17">
        <v>0</v>
      </c>
      <c r="ES13" s="17">
        <v>0.6</v>
      </c>
      <c r="ET13" s="17">
        <v>9</v>
      </c>
      <c r="EU13" s="17">
        <v>0</v>
      </c>
      <c r="EV13" s="17">
        <v>0</v>
      </c>
      <c r="EW13" s="17">
        <v>2.8</v>
      </c>
      <c r="EX13" s="17">
        <v>1.2</v>
      </c>
      <c r="EY13" s="17">
        <v>2.4</v>
      </c>
      <c r="EZ13" s="17">
        <v>1.4</v>
      </c>
      <c r="FA13" s="17">
        <v>0</v>
      </c>
      <c r="FB13" s="17">
        <v>9.8000000000000007</v>
      </c>
      <c r="FC13" s="17">
        <v>18.5</v>
      </c>
      <c r="FD13" s="17">
        <v>15.5</v>
      </c>
      <c r="FE13" s="17">
        <v>8.8000000000000007</v>
      </c>
      <c r="FF13" s="17"/>
      <c r="FG13" s="17"/>
      <c r="FH13" s="17">
        <v>18.3</v>
      </c>
      <c r="FI13" s="17"/>
      <c r="FJ13" s="17"/>
      <c r="FK13" s="17">
        <v>11.4</v>
      </c>
      <c r="FL13" s="17">
        <v>16.3</v>
      </c>
      <c r="FM13" s="17">
        <v>6566</v>
      </c>
      <c r="FN13" s="15"/>
      <c r="FO13" s="17">
        <v>22.6</v>
      </c>
      <c r="FP13" s="17">
        <v>0</v>
      </c>
      <c r="FQ13" s="17">
        <v>9.5</v>
      </c>
      <c r="FR13" s="17">
        <v>9.8000000000000007</v>
      </c>
      <c r="FS13" s="17">
        <v>25.565439999999999</v>
      </c>
      <c r="FT13" s="17">
        <v>18.952780000000001</v>
      </c>
      <c r="FU13" s="17">
        <v>11.6</v>
      </c>
      <c r="FV13" s="17">
        <v>0</v>
      </c>
      <c r="FW13" s="17">
        <v>98.018219999999999</v>
      </c>
    </row>
    <row r="14" spans="1:179" ht="24" customHeight="1" x14ac:dyDescent="0.3">
      <c r="A14" s="16" t="s">
        <v>58</v>
      </c>
      <c r="B14" s="16" t="s">
        <v>832</v>
      </c>
      <c r="C14" s="17">
        <v>80.400000000000006</v>
      </c>
      <c r="D14" s="17">
        <v>647.6</v>
      </c>
      <c r="E14" s="17">
        <v>216.9</v>
      </c>
      <c r="F14" s="17">
        <v>0</v>
      </c>
      <c r="G14" s="17">
        <v>0</v>
      </c>
      <c r="H14" s="17">
        <v>0</v>
      </c>
      <c r="I14" s="17">
        <v>107</v>
      </c>
      <c r="J14" s="17">
        <v>26.6</v>
      </c>
      <c r="K14" s="17"/>
      <c r="L14" s="17">
        <v>0</v>
      </c>
      <c r="M14" s="17">
        <v>200</v>
      </c>
      <c r="N14" s="17">
        <v>203.9</v>
      </c>
      <c r="O14" s="17">
        <v>198.1</v>
      </c>
      <c r="P14" s="17">
        <v>206.9</v>
      </c>
      <c r="Q14" s="17">
        <v>107</v>
      </c>
      <c r="R14" s="17">
        <v>484.3</v>
      </c>
      <c r="S14" s="17">
        <v>4.5</v>
      </c>
      <c r="T14" s="17"/>
      <c r="U14" s="17"/>
      <c r="V14" s="17"/>
      <c r="W14" s="17">
        <v>156.6</v>
      </c>
      <c r="X14" s="17">
        <v>7.4</v>
      </c>
      <c r="Y14" s="17">
        <v>5</v>
      </c>
      <c r="Z14" s="17">
        <v>22.4</v>
      </c>
      <c r="AA14" s="17">
        <v>6.8</v>
      </c>
      <c r="AB14" s="17">
        <v>49.6</v>
      </c>
      <c r="AC14" s="17"/>
      <c r="AD14" s="17"/>
      <c r="AE14" s="17"/>
      <c r="AF14" s="17"/>
      <c r="AG14" s="17">
        <v>76.3</v>
      </c>
      <c r="AH14" s="17">
        <v>89.7</v>
      </c>
      <c r="AI14" s="17">
        <v>0</v>
      </c>
      <c r="AJ14" s="17"/>
      <c r="AK14" s="17"/>
      <c r="AL14" s="17">
        <v>6.5</v>
      </c>
      <c r="AM14" s="17">
        <v>0</v>
      </c>
      <c r="AN14" s="17">
        <v>46</v>
      </c>
      <c r="AO14" s="17">
        <v>64.5</v>
      </c>
      <c r="AP14" s="17">
        <v>33.1</v>
      </c>
      <c r="AQ14" s="17">
        <v>18.399999999999999</v>
      </c>
      <c r="AR14" s="17">
        <v>18.8</v>
      </c>
      <c r="AS14" s="17">
        <v>84.2</v>
      </c>
      <c r="AT14" s="17">
        <v>174.6</v>
      </c>
      <c r="AU14" s="17">
        <v>175.3</v>
      </c>
      <c r="AV14" s="17">
        <v>181</v>
      </c>
      <c r="AW14" s="17">
        <v>42.2</v>
      </c>
      <c r="AX14" s="17">
        <v>22.1</v>
      </c>
      <c r="AY14" s="17">
        <v>34.4</v>
      </c>
      <c r="AZ14" s="17">
        <v>3.4</v>
      </c>
      <c r="BA14" s="17">
        <v>12</v>
      </c>
      <c r="BB14" s="17">
        <v>37.700000000000003</v>
      </c>
      <c r="BC14" s="17"/>
      <c r="BD14" s="17"/>
      <c r="BE14" s="17">
        <v>44.6</v>
      </c>
      <c r="BF14" s="17">
        <v>0</v>
      </c>
      <c r="BG14" s="17"/>
      <c r="BH14" s="17">
        <v>45.2</v>
      </c>
      <c r="BI14" s="17"/>
      <c r="BJ14" s="17"/>
      <c r="BK14" s="17"/>
      <c r="BL14" s="17">
        <v>88.2</v>
      </c>
      <c r="BM14" s="17">
        <v>170.7</v>
      </c>
      <c r="BN14" s="17">
        <v>169.6</v>
      </c>
      <c r="BO14" s="17">
        <v>200</v>
      </c>
      <c r="BP14" s="17">
        <v>266.60000000000002</v>
      </c>
      <c r="BQ14" s="17">
        <v>66.599999999999994</v>
      </c>
      <c r="BR14" s="17">
        <v>34</v>
      </c>
      <c r="BS14" s="17"/>
      <c r="BT14" s="17"/>
      <c r="BU14" s="17"/>
      <c r="BV14" s="17">
        <v>0</v>
      </c>
      <c r="BW14" s="17"/>
      <c r="BX14" s="17"/>
      <c r="BY14" s="17">
        <v>2.8</v>
      </c>
      <c r="BZ14" s="17">
        <v>82.5</v>
      </c>
      <c r="CA14" s="17">
        <v>74.2</v>
      </c>
      <c r="CB14" s="17">
        <v>61.2</v>
      </c>
      <c r="CC14" s="17">
        <v>68.2</v>
      </c>
      <c r="CD14" s="17">
        <v>28.4</v>
      </c>
      <c r="CE14" s="17">
        <v>0</v>
      </c>
      <c r="CF14" s="17"/>
      <c r="CG14" s="17"/>
      <c r="CH14" s="17">
        <v>143.6</v>
      </c>
      <c r="CI14" s="17">
        <v>145.80000000000001</v>
      </c>
      <c r="CJ14" s="17">
        <v>170</v>
      </c>
      <c r="CK14" s="17">
        <v>0</v>
      </c>
      <c r="CL14" s="17"/>
      <c r="CM14" s="17"/>
      <c r="CN14" s="17"/>
      <c r="CO14" s="17"/>
      <c r="CP14" s="17">
        <v>210.8</v>
      </c>
      <c r="CQ14" s="17">
        <v>101.5</v>
      </c>
      <c r="CR14" s="17">
        <v>8.1</v>
      </c>
      <c r="CS14" s="17">
        <v>3.3</v>
      </c>
      <c r="CT14" s="17">
        <v>8</v>
      </c>
      <c r="CU14" s="17">
        <v>0</v>
      </c>
      <c r="CV14" s="17">
        <v>41.3</v>
      </c>
      <c r="CW14" s="17">
        <v>0</v>
      </c>
      <c r="CX14" s="17">
        <v>0</v>
      </c>
      <c r="CY14" s="17">
        <v>0</v>
      </c>
      <c r="CZ14" s="17">
        <v>14.5</v>
      </c>
      <c r="DA14" s="17">
        <v>0</v>
      </c>
      <c r="DB14" s="17">
        <v>0</v>
      </c>
      <c r="DC14" s="17">
        <v>0</v>
      </c>
      <c r="DD14" s="17">
        <v>0</v>
      </c>
      <c r="DE14" s="17">
        <v>1</v>
      </c>
      <c r="DF14" s="17">
        <v>1.9</v>
      </c>
      <c r="DG14" s="17">
        <v>3.7</v>
      </c>
      <c r="DH14" s="17">
        <v>19.899999999999999</v>
      </c>
      <c r="DI14" s="17"/>
      <c r="DJ14" s="17">
        <v>5</v>
      </c>
      <c r="DK14" s="17">
        <v>3.7</v>
      </c>
      <c r="DL14" s="17">
        <v>15.5</v>
      </c>
      <c r="DM14" s="17">
        <v>0</v>
      </c>
      <c r="DN14" s="17">
        <v>0</v>
      </c>
      <c r="DO14" s="17">
        <v>14.1</v>
      </c>
      <c r="DP14" s="17">
        <v>33.200000000000003</v>
      </c>
      <c r="DQ14" s="17">
        <v>0</v>
      </c>
      <c r="DR14" s="17">
        <v>2.4</v>
      </c>
      <c r="DS14" s="17">
        <v>11.2</v>
      </c>
      <c r="DT14" s="17">
        <v>1.6</v>
      </c>
      <c r="DU14" s="17"/>
      <c r="DV14" s="17">
        <v>0</v>
      </c>
      <c r="DW14" s="17">
        <v>9.9</v>
      </c>
      <c r="DX14" s="17">
        <v>4.9000000000000004</v>
      </c>
      <c r="DY14" s="17">
        <v>6.3</v>
      </c>
      <c r="DZ14" s="17">
        <v>8.5</v>
      </c>
      <c r="EA14" s="17">
        <v>16.7</v>
      </c>
      <c r="EB14" s="17">
        <v>25.9</v>
      </c>
      <c r="EC14" s="17">
        <v>0</v>
      </c>
      <c r="ED14" s="17">
        <v>18.8</v>
      </c>
      <c r="EE14" s="17">
        <v>44.1</v>
      </c>
      <c r="EF14" s="17">
        <v>2.1</v>
      </c>
      <c r="EG14" s="17">
        <v>1.5</v>
      </c>
      <c r="EH14" s="17">
        <v>0</v>
      </c>
      <c r="EI14" s="17">
        <v>10.199999999999999</v>
      </c>
      <c r="EJ14" s="17">
        <v>3.4</v>
      </c>
      <c r="EK14" s="17">
        <v>7.9</v>
      </c>
      <c r="EL14" s="17">
        <v>6.6</v>
      </c>
      <c r="EM14" s="17">
        <v>7.2</v>
      </c>
      <c r="EN14" s="17">
        <v>7.4</v>
      </c>
      <c r="EO14" s="17">
        <v>0.3</v>
      </c>
      <c r="EP14" s="17">
        <v>0</v>
      </c>
      <c r="EQ14" s="17">
        <v>0</v>
      </c>
      <c r="ER14" s="17">
        <v>0</v>
      </c>
      <c r="ES14" s="17">
        <v>0.6</v>
      </c>
      <c r="ET14" s="17">
        <v>9.1</v>
      </c>
      <c r="EU14" s="17">
        <v>0</v>
      </c>
      <c r="EV14" s="17">
        <v>0</v>
      </c>
      <c r="EW14" s="17">
        <v>2.8</v>
      </c>
      <c r="EX14" s="17">
        <v>1.2</v>
      </c>
      <c r="EY14" s="17">
        <v>2.4</v>
      </c>
      <c r="EZ14" s="17">
        <v>1.4</v>
      </c>
      <c r="FA14" s="17">
        <v>0</v>
      </c>
      <c r="FB14" s="17">
        <v>9.9</v>
      </c>
      <c r="FC14" s="17">
        <v>18.600000000000001</v>
      </c>
      <c r="FD14" s="17">
        <v>15.5</v>
      </c>
      <c r="FE14" s="17">
        <v>9.3000000000000007</v>
      </c>
      <c r="FF14" s="17"/>
      <c r="FG14" s="17"/>
      <c r="FH14" s="17">
        <v>18.399999999999999</v>
      </c>
      <c r="FI14" s="17"/>
      <c r="FJ14" s="17"/>
      <c r="FK14" s="17">
        <v>11.4</v>
      </c>
      <c r="FL14" s="17">
        <v>16.2</v>
      </c>
      <c r="FM14" s="17">
        <v>6512.6</v>
      </c>
      <c r="FN14" s="15"/>
      <c r="FO14" s="17">
        <v>22.4</v>
      </c>
      <c r="FP14" s="17">
        <v>0</v>
      </c>
      <c r="FQ14" s="17">
        <v>9.5</v>
      </c>
      <c r="FR14" s="17">
        <v>9.9</v>
      </c>
      <c r="FS14" s="17">
        <v>25.603919999999999</v>
      </c>
      <c r="FT14" s="17">
        <v>18.952380000000002</v>
      </c>
      <c r="FU14" s="17">
        <v>11.6</v>
      </c>
      <c r="FV14" s="17">
        <v>0</v>
      </c>
      <c r="FW14" s="17">
        <v>97.956299999999999</v>
      </c>
    </row>
    <row r="15" spans="1:179" ht="24" customHeight="1" x14ac:dyDescent="0.3">
      <c r="A15" s="16" t="s">
        <v>58</v>
      </c>
      <c r="B15" s="16" t="s">
        <v>833</v>
      </c>
      <c r="C15" s="17">
        <v>85</v>
      </c>
      <c r="D15" s="17">
        <v>654.4</v>
      </c>
      <c r="E15" s="17">
        <v>217.3</v>
      </c>
      <c r="F15" s="17">
        <v>0</v>
      </c>
      <c r="G15" s="17">
        <v>0</v>
      </c>
      <c r="H15" s="17">
        <v>0</v>
      </c>
      <c r="I15" s="17">
        <v>110.4</v>
      </c>
      <c r="J15" s="17">
        <v>26.5</v>
      </c>
      <c r="K15" s="17"/>
      <c r="L15" s="17">
        <v>0</v>
      </c>
      <c r="M15" s="17">
        <v>201.1</v>
      </c>
      <c r="N15" s="17">
        <v>202.8</v>
      </c>
      <c r="O15" s="17">
        <v>197.6</v>
      </c>
      <c r="P15" s="17">
        <v>207.4</v>
      </c>
      <c r="Q15" s="17">
        <v>106.6</v>
      </c>
      <c r="R15" s="17">
        <v>486.5</v>
      </c>
      <c r="S15" s="17">
        <v>4.8</v>
      </c>
      <c r="T15" s="17"/>
      <c r="U15" s="17"/>
      <c r="V15" s="17"/>
      <c r="W15" s="17">
        <v>161.19999999999999</v>
      </c>
      <c r="X15" s="17">
        <v>8</v>
      </c>
      <c r="Y15" s="17">
        <v>5.3</v>
      </c>
      <c r="Z15" s="17">
        <v>22.3</v>
      </c>
      <c r="AA15" s="17">
        <v>6.7</v>
      </c>
      <c r="AB15" s="17">
        <v>50.5</v>
      </c>
      <c r="AC15" s="17"/>
      <c r="AD15" s="17"/>
      <c r="AE15" s="17"/>
      <c r="AF15" s="17"/>
      <c r="AG15" s="17">
        <v>86.5</v>
      </c>
      <c r="AH15" s="17">
        <v>79.599999999999994</v>
      </c>
      <c r="AI15" s="17">
        <v>0</v>
      </c>
      <c r="AJ15" s="17"/>
      <c r="AK15" s="17"/>
      <c r="AL15" s="17">
        <v>6.5</v>
      </c>
      <c r="AM15" s="17">
        <v>0</v>
      </c>
      <c r="AN15" s="17">
        <v>46</v>
      </c>
      <c r="AO15" s="17">
        <v>65.8</v>
      </c>
      <c r="AP15" s="17">
        <v>33.9</v>
      </c>
      <c r="AQ15" s="17">
        <v>18.600000000000001</v>
      </c>
      <c r="AR15" s="17">
        <v>18.8</v>
      </c>
      <c r="AS15" s="17">
        <v>87.1</v>
      </c>
      <c r="AT15" s="17">
        <v>182</v>
      </c>
      <c r="AU15" s="17">
        <v>182.5</v>
      </c>
      <c r="AV15" s="17">
        <v>181.6</v>
      </c>
      <c r="AW15" s="17">
        <v>43.3</v>
      </c>
      <c r="AX15" s="17">
        <v>25.7</v>
      </c>
      <c r="AY15" s="17">
        <v>35.799999999999997</v>
      </c>
      <c r="AZ15" s="17">
        <v>3.4</v>
      </c>
      <c r="BA15" s="17">
        <v>12.6</v>
      </c>
      <c r="BB15" s="17">
        <v>76.3</v>
      </c>
      <c r="BC15" s="17"/>
      <c r="BD15" s="17"/>
      <c r="BE15" s="17">
        <v>20.2</v>
      </c>
      <c r="BF15" s="17">
        <v>0</v>
      </c>
      <c r="BG15" s="17"/>
      <c r="BH15" s="17">
        <v>45.7</v>
      </c>
      <c r="BI15" s="17"/>
      <c r="BJ15" s="17"/>
      <c r="BK15" s="17"/>
      <c r="BL15" s="17">
        <v>41.3</v>
      </c>
      <c r="BM15" s="17">
        <v>170.1</v>
      </c>
      <c r="BN15" s="17">
        <v>168</v>
      </c>
      <c r="BO15" s="17">
        <v>199.3</v>
      </c>
      <c r="BP15" s="17">
        <v>265.5</v>
      </c>
      <c r="BQ15" s="17">
        <v>69.099999999999994</v>
      </c>
      <c r="BR15" s="17">
        <v>34.200000000000003</v>
      </c>
      <c r="BS15" s="17"/>
      <c r="BT15" s="17"/>
      <c r="BU15" s="17"/>
      <c r="BV15" s="17">
        <v>0</v>
      </c>
      <c r="BW15" s="17"/>
      <c r="BX15" s="17"/>
      <c r="BY15" s="17">
        <v>2.8</v>
      </c>
      <c r="BZ15" s="17">
        <v>103</v>
      </c>
      <c r="CA15" s="17">
        <v>85.3</v>
      </c>
      <c r="CB15" s="17">
        <v>63</v>
      </c>
      <c r="CC15" s="17">
        <v>68.5</v>
      </c>
      <c r="CD15" s="17">
        <v>29.6</v>
      </c>
      <c r="CE15" s="17">
        <v>0</v>
      </c>
      <c r="CF15" s="17"/>
      <c r="CG15" s="17"/>
      <c r="CH15" s="17">
        <v>144</v>
      </c>
      <c r="CI15" s="17">
        <v>146.19999999999999</v>
      </c>
      <c r="CJ15" s="17">
        <v>170.9</v>
      </c>
      <c r="CK15" s="17">
        <v>0</v>
      </c>
      <c r="CL15" s="17"/>
      <c r="CM15" s="17"/>
      <c r="CN15" s="17"/>
      <c r="CO15" s="17"/>
      <c r="CP15" s="17">
        <v>210.7</v>
      </c>
      <c r="CQ15" s="17">
        <v>101.7</v>
      </c>
      <c r="CR15" s="17">
        <v>8.1999999999999993</v>
      </c>
      <c r="CS15" s="17">
        <v>3.3</v>
      </c>
      <c r="CT15" s="17">
        <v>8.1999999999999993</v>
      </c>
      <c r="CU15" s="17">
        <v>0</v>
      </c>
      <c r="CV15" s="17">
        <v>29.9</v>
      </c>
      <c r="CW15" s="17">
        <v>0</v>
      </c>
      <c r="CX15" s="17">
        <v>0</v>
      </c>
      <c r="CY15" s="17">
        <v>0</v>
      </c>
      <c r="CZ15" s="17">
        <v>15.6</v>
      </c>
      <c r="DA15" s="17">
        <v>0</v>
      </c>
      <c r="DB15" s="17">
        <v>0</v>
      </c>
      <c r="DC15" s="17">
        <v>0</v>
      </c>
      <c r="DD15" s="17">
        <v>0</v>
      </c>
      <c r="DE15" s="17">
        <v>1</v>
      </c>
      <c r="DF15" s="17">
        <v>1.9</v>
      </c>
      <c r="DG15" s="17">
        <v>3.7</v>
      </c>
      <c r="DH15" s="17">
        <v>20.399999999999999</v>
      </c>
      <c r="DI15" s="17"/>
      <c r="DJ15" s="17">
        <v>5</v>
      </c>
      <c r="DK15" s="17">
        <v>3.7</v>
      </c>
      <c r="DL15" s="17">
        <v>15.5</v>
      </c>
      <c r="DM15" s="17">
        <v>0</v>
      </c>
      <c r="DN15" s="17">
        <v>0</v>
      </c>
      <c r="DO15" s="17">
        <v>9.6</v>
      </c>
      <c r="DP15" s="17">
        <v>28.1</v>
      </c>
      <c r="DQ15" s="17">
        <v>0</v>
      </c>
      <c r="DR15" s="17">
        <v>2.4</v>
      </c>
      <c r="DS15" s="17">
        <v>11.2</v>
      </c>
      <c r="DT15" s="17">
        <v>1.5</v>
      </c>
      <c r="DU15" s="17"/>
      <c r="DV15" s="17">
        <v>0</v>
      </c>
      <c r="DW15" s="17">
        <v>9.9</v>
      </c>
      <c r="DX15" s="17">
        <v>4.9000000000000004</v>
      </c>
      <c r="DY15" s="17">
        <v>6.4</v>
      </c>
      <c r="DZ15" s="17">
        <v>8.9</v>
      </c>
      <c r="EA15" s="17">
        <v>13.7</v>
      </c>
      <c r="EB15" s="17">
        <v>23.6</v>
      </c>
      <c r="EC15" s="17">
        <v>0</v>
      </c>
      <c r="ED15" s="17">
        <v>22.4</v>
      </c>
      <c r="EE15" s="17">
        <v>45.9</v>
      </c>
      <c r="EF15" s="17">
        <v>2.1</v>
      </c>
      <c r="EG15" s="17">
        <v>1.8</v>
      </c>
      <c r="EH15" s="17">
        <v>0</v>
      </c>
      <c r="EI15" s="17">
        <v>10</v>
      </c>
      <c r="EJ15" s="17">
        <v>3.4</v>
      </c>
      <c r="EK15" s="17">
        <v>7.9</v>
      </c>
      <c r="EL15" s="17">
        <v>6.6</v>
      </c>
      <c r="EM15" s="17">
        <v>7.2</v>
      </c>
      <c r="EN15" s="17">
        <v>7.4</v>
      </c>
      <c r="EO15" s="17">
        <v>0.3</v>
      </c>
      <c r="EP15" s="17">
        <v>0</v>
      </c>
      <c r="EQ15" s="17">
        <v>0</v>
      </c>
      <c r="ER15" s="17">
        <v>0</v>
      </c>
      <c r="ES15" s="17">
        <v>0.6</v>
      </c>
      <c r="ET15" s="17">
        <v>0.1</v>
      </c>
      <c r="EU15" s="17">
        <v>0</v>
      </c>
      <c r="EV15" s="17">
        <v>0</v>
      </c>
      <c r="EW15" s="17">
        <v>2.8</v>
      </c>
      <c r="EX15" s="17">
        <v>1.2</v>
      </c>
      <c r="EY15" s="17">
        <v>2.4</v>
      </c>
      <c r="EZ15" s="17">
        <v>1.4</v>
      </c>
      <c r="FA15" s="17">
        <v>0</v>
      </c>
      <c r="FB15" s="17">
        <v>9.8000000000000007</v>
      </c>
      <c r="FC15" s="17">
        <v>18.5</v>
      </c>
      <c r="FD15" s="17">
        <v>15.4</v>
      </c>
      <c r="FE15" s="17">
        <v>9.4</v>
      </c>
      <c r="FF15" s="17"/>
      <c r="FG15" s="17"/>
      <c r="FH15" s="17">
        <v>18.399999999999999</v>
      </c>
      <c r="FI15" s="17"/>
      <c r="FJ15" s="17"/>
      <c r="FK15" s="17">
        <v>10.5</v>
      </c>
      <c r="FL15" s="17">
        <v>17.7</v>
      </c>
      <c r="FM15" s="17">
        <v>6539.3</v>
      </c>
      <c r="FN15" s="15"/>
      <c r="FO15" s="17">
        <v>22.2</v>
      </c>
      <c r="FP15" s="17">
        <v>0</v>
      </c>
      <c r="FQ15" s="17">
        <v>9.5</v>
      </c>
      <c r="FR15" s="17">
        <v>9.8000000000000007</v>
      </c>
      <c r="FS15" s="17">
        <v>25.690629999999999</v>
      </c>
      <c r="FT15" s="17">
        <v>18.95213</v>
      </c>
      <c r="FU15" s="17">
        <v>11.6</v>
      </c>
      <c r="FV15" s="17">
        <v>0</v>
      </c>
      <c r="FW15" s="17">
        <v>97.742760000000004</v>
      </c>
    </row>
    <row r="16" spans="1:179" ht="24" customHeight="1" x14ac:dyDescent="0.3">
      <c r="A16" s="16" t="s">
        <v>58</v>
      </c>
      <c r="B16" s="16" t="s">
        <v>834</v>
      </c>
      <c r="C16" s="17">
        <v>84.7</v>
      </c>
      <c r="D16" s="17">
        <v>651.9</v>
      </c>
      <c r="E16" s="17">
        <v>216.6</v>
      </c>
      <c r="F16" s="17">
        <v>0</v>
      </c>
      <c r="G16" s="17">
        <v>0</v>
      </c>
      <c r="H16" s="17">
        <v>0</v>
      </c>
      <c r="I16" s="17">
        <v>111.4</v>
      </c>
      <c r="J16" s="17">
        <v>26.8</v>
      </c>
      <c r="K16" s="17"/>
      <c r="L16" s="17">
        <v>0</v>
      </c>
      <c r="M16" s="17">
        <v>199.4</v>
      </c>
      <c r="N16" s="17">
        <v>203.1</v>
      </c>
      <c r="O16" s="17">
        <v>198.6</v>
      </c>
      <c r="P16" s="17">
        <v>208.1</v>
      </c>
      <c r="Q16" s="17">
        <v>106.2</v>
      </c>
      <c r="R16" s="17">
        <v>479.1</v>
      </c>
      <c r="S16" s="17">
        <v>4.8</v>
      </c>
      <c r="T16" s="17"/>
      <c r="U16" s="17"/>
      <c r="V16" s="17"/>
      <c r="W16" s="17">
        <v>161.1</v>
      </c>
      <c r="X16" s="17">
        <v>8.1</v>
      </c>
      <c r="Y16" s="17">
        <v>5.3</v>
      </c>
      <c r="Z16" s="17">
        <v>22.5</v>
      </c>
      <c r="AA16" s="17">
        <v>6.7</v>
      </c>
      <c r="AB16" s="17">
        <v>50.1</v>
      </c>
      <c r="AC16" s="17"/>
      <c r="AD16" s="17"/>
      <c r="AE16" s="17"/>
      <c r="AF16" s="17"/>
      <c r="AG16" s="17">
        <v>86.5</v>
      </c>
      <c r="AH16" s="17">
        <v>32</v>
      </c>
      <c r="AI16" s="17">
        <v>0</v>
      </c>
      <c r="AJ16" s="17"/>
      <c r="AK16" s="17"/>
      <c r="AL16" s="17">
        <v>6.5</v>
      </c>
      <c r="AM16" s="17">
        <v>0</v>
      </c>
      <c r="AN16" s="17">
        <v>46</v>
      </c>
      <c r="AO16" s="17">
        <v>75.900000000000006</v>
      </c>
      <c r="AP16" s="17">
        <v>35.4</v>
      </c>
      <c r="AQ16" s="17">
        <v>18.399999999999999</v>
      </c>
      <c r="AR16" s="17">
        <v>18.8</v>
      </c>
      <c r="AS16" s="17">
        <v>89.2</v>
      </c>
      <c r="AT16" s="17">
        <v>168.7</v>
      </c>
      <c r="AU16" s="17">
        <v>169.6</v>
      </c>
      <c r="AV16" s="17">
        <v>179</v>
      </c>
      <c r="AW16" s="17">
        <v>42.8</v>
      </c>
      <c r="AX16" s="17">
        <v>18.600000000000001</v>
      </c>
      <c r="AY16" s="17">
        <v>37.799999999999997</v>
      </c>
      <c r="AZ16" s="17">
        <v>3.4</v>
      </c>
      <c r="BA16" s="17">
        <v>12.4</v>
      </c>
      <c r="BB16" s="17">
        <v>107.8</v>
      </c>
      <c r="BC16" s="17"/>
      <c r="BD16" s="17"/>
      <c r="BE16" s="17">
        <v>20.9</v>
      </c>
      <c r="BF16" s="17">
        <v>0</v>
      </c>
      <c r="BG16" s="17"/>
      <c r="BH16" s="17">
        <v>45.4</v>
      </c>
      <c r="BI16" s="17"/>
      <c r="BJ16" s="17"/>
      <c r="BK16" s="17"/>
      <c r="BL16" s="17">
        <v>27.9</v>
      </c>
      <c r="BM16" s="17">
        <v>169</v>
      </c>
      <c r="BN16" s="17">
        <v>167.2</v>
      </c>
      <c r="BO16" s="17">
        <v>199</v>
      </c>
      <c r="BP16" s="17">
        <v>266</v>
      </c>
      <c r="BQ16" s="17">
        <v>69</v>
      </c>
      <c r="BR16" s="17">
        <v>34.200000000000003</v>
      </c>
      <c r="BS16" s="17"/>
      <c r="BT16" s="17"/>
      <c r="BU16" s="17"/>
      <c r="BV16" s="17">
        <v>0</v>
      </c>
      <c r="BW16" s="17"/>
      <c r="BX16" s="17"/>
      <c r="BY16" s="17">
        <v>2.8</v>
      </c>
      <c r="BZ16" s="17">
        <v>150.69999999999999</v>
      </c>
      <c r="CA16" s="17">
        <v>91.8</v>
      </c>
      <c r="CB16" s="17">
        <v>63</v>
      </c>
      <c r="CC16" s="17">
        <v>68.599999999999994</v>
      </c>
      <c r="CD16" s="17">
        <v>30</v>
      </c>
      <c r="CE16" s="17">
        <v>0</v>
      </c>
      <c r="CF16" s="17"/>
      <c r="CG16" s="17"/>
      <c r="CH16" s="17">
        <v>143.30000000000001</v>
      </c>
      <c r="CI16" s="17">
        <v>145.9</v>
      </c>
      <c r="CJ16" s="17">
        <v>170.6</v>
      </c>
      <c r="CK16" s="17">
        <v>0</v>
      </c>
      <c r="CL16" s="17"/>
      <c r="CM16" s="17"/>
      <c r="CN16" s="17"/>
      <c r="CO16" s="17"/>
      <c r="CP16" s="17">
        <v>210.8</v>
      </c>
      <c r="CQ16" s="17">
        <v>101.4</v>
      </c>
      <c r="CR16" s="17">
        <v>8.1999999999999993</v>
      </c>
      <c r="CS16" s="17">
        <v>3.3</v>
      </c>
      <c r="CT16" s="17">
        <v>8.1999999999999993</v>
      </c>
      <c r="CU16" s="17">
        <v>0</v>
      </c>
      <c r="CV16" s="17">
        <v>19.3</v>
      </c>
      <c r="CW16" s="17">
        <v>0</v>
      </c>
      <c r="CX16" s="17">
        <v>0</v>
      </c>
      <c r="CY16" s="17">
        <v>0</v>
      </c>
      <c r="CZ16" s="17">
        <v>15.8</v>
      </c>
      <c r="DA16" s="17">
        <v>0</v>
      </c>
      <c r="DB16" s="17">
        <v>0</v>
      </c>
      <c r="DC16" s="17">
        <v>0</v>
      </c>
      <c r="DD16" s="17">
        <v>0</v>
      </c>
      <c r="DE16" s="17">
        <v>1</v>
      </c>
      <c r="DF16" s="17">
        <v>1.9</v>
      </c>
      <c r="DG16" s="17">
        <v>3.7</v>
      </c>
      <c r="DH16" s="17">
        <v>20.6</v>
      </c>
      <c r="DI16" s="17"/>
      <c r="DJ16" s="17">
        <v>5</v>
      </c>
      <c r="DK16" s="17">
        <v>3.7</v>
      </c>
      <c r="DL16" s="17">
        <v>15.5</v>
      </c>
      <c r="DM16" s="17">
        <v>0</v>
      </c>
      <c r="DN16" s="17">
        <v>0</v>
      </c>
      <c r="DO16" s="17">
        <v>6</v>
      </c>
      <c r="DP16" s="17">
        <v>18</v>
      </c>
      <c r="DQ16" s="17">
        <v>0</v>
      </c>
      <c r="DR16" s="17">
        <v>2.4</v>
      </c>
      <c r="DS16" s="17">
        <v>6.2</v>
      </c>
      <c r="DT16" s="17">
        <v>1.6</v>
      </c>
      <c r="DU16" s="17"/>
      <c r="DV16" s="17">
        <v>0</v>
      </c>
      <c r="DW16" s="17">
        <v>9.9</v>
      </c>
      <c r="DX16" s="17">
        <v>4.8</v>
      </c>
      <c r="DY16" s="17">
        <v>6.5</v>
      </c>
      <c r="DZ16" s="17">
        <v>9</v>
      </c>
      <c r="EA16" s="17">
        <v>17</v>
      </c>
      <c r="EB16" s="17">
        <v>21.1</v>
      </c>
      <c r="EC16" s="17">
        <v>0</v>
      </c>
      <c r="ED16" s="17">
        <v>24.5</v>
      </c>
      <c r="EE16" s="17">
        <v>20.6</v>
      </c>
      <c r="EF16" s="17">
        <v>2.2999999999999998</v>
      </c>
      <c r="EG16" s="17">
        <v>2.1</v>
      </c>
      <c r="EH16" s="17">
        <v>0</v>
      </c>
      <c r="EI16" s="17">
        <v>10</v>
      </c>
      <c r="EJ16" s="17">
        <v>3.4</v>
      </c>
      <c r="EK16" s="17">
        <v>8.1999999999999993</v>
      </c>
      <c r="EL16" s="17">
        <v>6.6</v>
      </c>
      <c r="EM16" s="17">
        <v>7.2</v>
      </c>
      <c r="EN16" s="17">
        <v>7.4</v>
      </c>
      <c r="EO16" s="17">
        <v>0.2</v>
      </c>
      <c r="EP16" s="17">
        <v>0</v>
      </c>
      <c r="EQ16" s="17">
        <v>0</v>
      </c>
      <c r="ER16" s="17">
        <v>0</v>
      </c>
      <c r="ES16" s="17">
        <v>0.6</v>
      </c>
      <c r="ET16" s="17">
        <v>0</v>
      </c>
      <c r="EU16" s="17">
        <v>0</v>
      </c>
      <c r="EV16" s="17">
        <v>0</v>
      </c>
      <c r="EW16" s="17">
        <v>2.8</v>
      </c>
      <c r="EX16" s="17">
        <v>1.2</v>
      </c>
      <c r="EY16" s="17">
        <v>2.4</v>
      </c>
      <c r="EZ16" s="17">
        <v>1.4</v>
      </c>
      <c r="FA16" s="17">
        <v>0</v>
      </c>
      <c r="FB16" s="17">
        <v>9.8000000000000007</v>
      </c>
      <c r="FC16" s="17">
        <v>18.5</v>
      </c>
      <c r="FD16" s="17">
        <v>15.4</v>
      </c>
      <c r="FE16" s="17">
        <v>8.9</v>
      </c>
      <c r="FF16" s="17"/>
      <c r="FG16" s="17"/>
      <c r="FH16" s="17">
        <v>18.399999999999999</v>
      </c>
      <c r="FI16" s="17"/>
      <c r="FJ16" s="17"/>
      <c r="FK16" s="17">
        <v>11.3</v>
      </c>
      <c r="FL16" s="17">
        <v>17.600000000000001</v>
      </c>
      <c r="FM16" s="17">
        <v>6480.3</v>
      </c>
      <c r="FN16" s="15"/>
      <c r="FO16" s="17">
        <v>22.2</v>
      </c>
      <c r="FP16" s="17">
        <v>0</v>
      </c>
      <c r="FQ16" s="17">
        <v>9.5</v>
      </c>
      <c r="FR16" s="17">
        <v>9.8000000000000007</v>
      </c>
      <c r="FS16" s="17">
        <v>25.667249999999999</v>
      </c>
      <c r="FT16" s="17">
        <v>18.95194</v>
      </c>
      <c r="FU16" s="17">
        <v>11.6</v>
      </c>
      <c r="FV16" s="17">
        <v>0</v>
      </c>
      <c r="FW16" s="17">
        <v>97.719189999999998</v>
      </c>
    </row>
    <row r="17" spans="1:179" ht="24" customHeight="1" x14ac:dyDescent="0.3">
      <c r="A17" s="16" t="s">
        <v>58</v>
      </c>
      <c r="B17" s="16" t="s">
        <v>835</v>
      </c>
      <c r="C17" s="17">
        <v>85.5</v>
      </c>
      <c r="D17" s="17">
        <v>654.1</v>
      </c>
      <c r="E17" s="17">
        <v>216.8</v>
      </c>
      <c r="F17" s="17">
        <v>0</v>
      </c>
      <c r="G17" s="17">
        <v>0</v>
      </c>
      <c r="H17" s="17">
        <v>0</v>
      </c>
      <c r="I17" s="17">
        <v>112.1</v>
      </c>
      <c r="J17" s="17">
        <v>27.4</v>
      </c>
      <c r="K17" s="17"/>
      <c r="L17" s="17">
        <v>0</v>
      </c>
      <c r="M17" s="17">
        <v>200.3</v>
      </c>
      <c r="N17" s="17">
        <v>201.3</v>
      </c>
      <c r="O17" s="17">
        <v>197.1</v>
      </c>
      <c r="P17" s="17">
        <v>208.1</v>
      </c>
      <c r="Q17" s="17">
        <v>106.6</v>
      </c>
      <c r="R17" s="17">
        <v>498.4</v>
      </c>
      <c r="S17" s="17">
        <v>4.9000000000000004</v>
      </c>
      <c r="T17" s="17"/>
      <c r="U17" s="17"/>
      <c r="V17" s="17"/>
      <c r="W17" s="17">
        <v>159.9</v>
      </c>
      <c r="X17" s="17">
        <v>8</v>
      </c>
      <c r="Y17" s="17">
        <v>5.2</v>
      </c>
      <c r="Z17" s="17">
        <v>22.5</v>
      </c>
      <c r="AA17" s="17">
        <v>6.7</v>
      </c>
      <c r="AB17" s="17">
        <v>51.7</v>
      </c>
      <c r="AC17" s="17"/>
      <c r="AD17" s="17"/>
      <c r="AE17" s="17"/>
      <c r="AF17" s="17"/>
      <c r="AG17" s="17">
        <v>87.2</v>
      </c>
      <c r="AH17" s="17">
        <v>43.9</v>
      </c>
      <c r="AI17" s="17">
        <v>0</v>
      </c>
      <c r="AJ17" s="17"/>
      <c r="AK17" s="17"/>
      <c r="AL17" s="17">
        <v>6.5</v>
      </c>
      <c r="AM17" s="17">
        <v>0</v>
      </c>
      <c r="AN17" s="17">
        <v>48.7</v>
      </c>
      <c r="AO17" s="17">
        <v>62.1</v>
      </c>
      <c r="AP17" s="17">
        <v>34.5</v>
      </c>
      <c r="AQ17" s="17">
        <v>18.399999999999999</v>
      </c>
      <c r="AR17" s="17">
        <v>18.8</v>
      </c>
      <c r="AS17" s="17">
        <v>87.4</v>
      </c>
      <c r="AT17" s="17">
        <v>172.6</v>
      </c>
      <c r="AU17" s="17">
        <v>173.2</v>
      </c>
      <c r="AV17" s="17">
        <v>180.9</v>
      </c>
      <c r="AW17" s="17">
        <v>43.5</v>
      </c>
      <c r="AX17" s="17">
        <v>33.200000000000003</v>
      </c>
      <c r="AY17" s="17">
        <v>34.6</v>
      </c>
      <c r="AZ17" s="17">
        <v>3.4</v>
      </c>
      <c r="BA17" s="17">
        <v>12.7</v>
      </c>
      <c r="BB17" s="17">
        <v>46.9</v>
      </c>
      <c r="BC17" s="17"/>
      <c r="BD17" s="17"/>
      <c r="BE17" s="17">
        <v>21.4</v>
      </c>
      <c r="BF17" s="17">
        <v>0</v>
      </c>
      <c r="BG17" s="17"/>
      <c r="BH17" s="17">
        <v>46</v>
      </c>
      <c r="BI17" s="17"/>
      <c r="BJ17" s="17"/>
      <c r="BK17" s="17"/>
      <c r="BL17" s="17">
        <v>28.7</v>
      </c>
      <c r="BM17" s="17">
        <v>169</v>
      </c>
      <c r="BN17" s="17">
        <v>167.4</v>
      </c>
      <c r="BO17" s="17">
        <v>198.3</v>
      </c>
      <c r="BP17" s="17">
        <v>266.10000000000002</v>
      </c>
      <c r="BQ17" s="17">
        <v>70.400000000000006</v>
      </c>
      <c r="BR17" s="17">
        <v>34</v>
      </c>
      <c r="BS17" s="17"/>
      <c r="BT17" s="17"/>
      <c r="BU17" s="17"/>
      <c r="BV17" s="17">
        <v>0</v>
      </c>
      <c r="BW17" s="17"/>
      <c r="BX17" s="17"/>
      <c r="BY17" s="17">
        <v>2.8</v>
      </c>
      <c r="BZ17" s="17">
        <v>90.8</v>
      </c>
      <c r="CA17" s="17">
        <v>89.6</v>
      </c>
      <c r="CB17" s="17">
        <v>63.7</v>
      </c>
      <c r="CC17" s="17">
        <v>69.099999999999994</v>
      </c>
      <c r="CD17" s="17">
        <v>30.2</v>
      </c>
      <c r="CE17" s="17">
        <v>0</v>
      </c>
      <c r="CF17" s="17"/>
      <c r="CG17" s="17"/>
      <c r="CH17" s="17">
        <v>142.9</v>
      </c>
      <c r="CI17" s="17">
        <v>146.30000000000001</v>
      </c>
      <c r="CJ17" s="17">
        <v>170.1</v>
      </c>
      <c r="CK17" s="17">
        <v>0</v>
      </c>
      <c r="CL17" s="17"/>
      <c r="CM17" s="17"/>
      <c r="CN17" s="17"/>
      <c r="CO17" s="17"/>
      <c r="CP17" s="17">
        <v>210.9</v>
      </c>
      <c r="CQ17" s="17">
        <v>101.3</v>
      </c>
      <c r="CR17" s="17">
        <v>8</v>
      </c>
      <c r="CS17" s="17">
        <v>3.3</v>
      </c>
      <c r="CT17" s="17">
        <v>8.4</v>
      </c>
      <c r="CU17" s="17">
        <v>0</v>
      </c>
      <c r="CV17" s="17">
        <v>13.2</v>
      </c>
      <c r="CW17" s="17">
        <v>0</v>
      </c>
      <c r="CX17" s="17">
        <v>0.2</v>
      </c>
      <c r="CY17" s="17">
        <v>0</v>
      </c>
      <c r="CZ17" s="17">
        <v>15.9</v>
      </c>
      <c r="DA17" s="17">
        <v>0</v>
      </c>
      <c r="DB17" s="17">
        <v>0</v>
      </c>
      <c r="DC17" s="17">
        <v>0</v>
      </c>
      <c r="DD17" s="17">
        <v>0</v>
      </c>
      <c r="DE17" s="17">
        <v>1</v>
      </c>
      <c r="DF17" s="17">
        <v>1.9</v>
      </c>
      <c r="DG17" s="17">
        <v>3.7</v>
      </c>
      <c r="DH17" s="17">
        <v>20.5</v>
      </c>
      <c r="DI17" s="17"/>
      <c r="DJ17" s="17">
        <v>5</v>
      </c>
      <c r="DK17" s="17">
        <v>3.8</v>
      </c>
      <c r="DL17" s="17">
        <v>15.5</v>
      </c>
      <c r="DM17" s="17">
        <v>0</v>
      </c>
      <c r="DN17" s="17">
        <v>0</v>
      </c>
      <c r="DO17" s="17">
        <v>4.5999999999999996</v>
      </c>
      <c r="DP17" s="17">
        <v>13</v>
      </c>
      <c r="DQ17" s="17">
        <v>0</v>
      </c>
      <c r="DR17" s="17">
        <v>2.5</v>
      </c>
      <c r="DS17" s="17">
        <v>6</v>
      </c>
      <c r="DT17" s="17">
        <v>1.5</v>
      </c>
      <c r="DU17" s="17"/>
      <c r="DV17" s="17">
        <v>0</v>
      </c>
      <c r="DW17" s="17">
        <v>9.9</v>
      </c>
      <c r="DX17" s="17">
        <v>4.8</v>
      </c>
      <c r="DY17" s="17">
        <v>6.7</v>
      </c>
      <c r="DZ17" s="17">
        <v>9.1999999999999993</v>
      </c>
      <c r="EA17" s="17">
        <v>24.7</v>
      </c>
      <c r="EB17" s="17">
        <v>15.8</v>
      </c>
      <c r="EC17" s="17">
        <v>0</v>
      </c>
      <c r="ED17" s="17">
        <v>15</v>
      </c>
      <c r="EE17" s="17">
        <v>24.6</v>
      </c>
      <c r="EF17" s="17">
        <v>1.3</v>
      </c>
      <c r="EG17" s="17">
        <v>0.6</v>
      </c>
      <c r="EH17" s="17">
        <v>0</v>
      </c>
      <c r="EI17" s="17">
        <v>10</v>
      </c>
      <c r="EJ17" s="17">
        <v>3.4</v>
      </c>
      <c r="EK17" s="17">
        <v>8.1999999999999993</v>
      </c>
      <c r="EL17" s="17">
        <v>6.6</v>
      </c>
      <c r="EM17" s="17">
        <v>7.2</v>
      </c>
      <c r="EN17" s="17">
        <v>7.4</v>
      </c>
      <c r="EO17" s="17">
        <v>0.4</v>
      </c>
      <c r="EP17" s="17">
        <v>0</v>
      </c>
      <c r="EQ17" s="17">
        <v>0</v>
      </c>
      <c r="ER17" s="17">
        <v>0</v>
      </c>
      <c r="ES17" s="17">
        <v>0.6</v>
      </c>
      <c r="ET17" s="17">
        <v>0</v>
      </c>
      <c r="EU17" s="17">
        <v>0</v>
      </c>
      <c r="EV17" s="17">
        <v>0</v>
      </c>
      <c r="EW17" s="17">
        <v>2.8</v>
      </c>
      <c r="EX17" s="17">
        <v>1.2</v>
      </c>
      <c r="EY17" s="17">
        <v>2.4</v>
      </c>
      <c r="EZ17" s="17">
        <v>1.4</v>
      </c>
      <c r="FA17" s="17">
        <v>0</v>
      </c>
      <c r="FB17" s="17">
        <v>9.8000000000000007</v>
      </c>
      <c r="FC17" s="17">
        <v>18.600000000000001</v>
      </c>
      <c r="FD17" s="17">
        <v>15.6</v>
      </c>
      <c r="FE17" s="17">
        <v>9.1</v>
      </c>
      <c r="FF17" s="17"/>
      <c r="FG17" s="17"/>
      <c r="FH17" s="17">
        <v>19.100000000000001</v>
      </c>
      <c r="FI17" s="17"/>
      <c r="FJ17" s="17"/>
      <c r="FK17" s="17">
        <v>10.9</v>
      </c>
      <c r="FL17" s="17">
        <v>17.8</v>
      </c>
      <c r="FM17" s="17">
        <v>6387.2</v>
      </c>
      <c r="FN17" s="15"/>
      <c r="FO17" s="17">
        <v>22.5</v>
      </c>
      <c r="FP17" s="17">
        <v>0</v>
      </c>
      <c r="FQ17" s="17">
        <v>10.1</v>
      </c>
      <c r="FR17" s="17">
        <v>9.4</v>
      </c>
      <c r="FS17" s="17">
        <v>25.745480000000001</v>
      </c>
      <c r="FT17" s="17">
        <v>18.95214</v>
      </c>
      <c r="FU17" s="17">
        <v>11.6</v>
      </c>
      <c r="FV17" s="17">
        <v>0</v>
      </c>
      <c r="FW17" s="17">
        <v>98.297619999999995</v>
      </c>
    </row>
    <row r="18" spans="1:179" ht="24" customHeight="1" x14ac:dyDescent="0.3">
      <c r="A18" s="18" t="s">
        <v>58</v>
      </c>
      <c r="B18" s="18" t="s">
        <v>836</v>
      </c>
      <c r="C18" s="19">
        <v>81.900000000000006</v>
      </c>
      <c r="D18" s="19">
        <v>649.6</v>
      </c>
      <c r="E18" s="19">
        <v>216.6</v>
      </c>
      <c r="F18" s="19">
        <v>0</v>
      </c>
      <c r="G18" s="19">
        <v>0</v>
      </c>
      <c r="H18" s="19">
        <v>0</v>
      </c>
      <c r="I18" s="19">
        <v>109.4</v>
      </c>
      <c r="J18" s="19">
        <v>28.2</v>
      </c>
      <c r="K18" s="19"/>
      <c r="L18" s="19">
        <v>0</v>
      </c>
      <c r="M18" s="19">
        <v>200.1</v>
      </c>
      <c r="N18" s="19">
        <v>202.9</v>
      </c>
      <c r="O18" s="19">
        <v>197.6</v>
      </c>
      <c r="P18" s="19">
        <v>208.6</v>
      </c>
      <c r="Q18" s="19">
        <v>106.4</v>
      </c>
      <c r="R18" s="19">
        <v>552.4</v>
      </c>
      <c r="S18" s="19">
        <v>4.7</v>
      </c>
      <c r="T18" s="19"/>
      <c r="U18" s="19"/>
      <c r="V18" s="19"/>
      <c r="W18" s="19">
        <v>158.30000000000001</v>
      </c>
      <c r="X18" s="19">
        <v>7.6</v>
      </c>
      <c r="Y18" s="19">
        <v>5</v>
      </c>
      <c r="Z18" s="19">
        <v>22.5</v>
      </c>
      <c r="AA18" s="19">
        <v>6.8</v>
      </c>
      <c r="AB18" s="19">
        <v>50.3</v>
      </c>
      <c r="AC18" s="19"/>
      <c r="AD18" s="19"/>
      <c r="AE18" s="19"/>
      <c r="AF18" s="19"/>
      <c r="AG18" s="19">
        <v>85.2</v>
      </c>
      <c r="AH18" s="19">
        <v>58.2</v>
      </c>
      <c r="AI18" s="19">
        <v>0</v>
      </c>
      <c r="AJ18" s="19"/>
      <c r="AK18" s="19"/>
      <c r="AL18" s="19">
        <v>6.5</v>
      </c>
      <c r="AM18" s="19">
        <v>0</v>
      </c>
      <c r="AN18" s="19">
        <v>49</v>
      </c>
      <c r="AO18" s="19">
        <v>61</v>
      </c>
      <c r="AP18" s="19">
        <v>34.5</v>
      </c>
      <c r="AQ18" s="19">
        <v>18.399999999999999</v>
      </c>
      <c r="AR18" s="19">
        <v>18.8</v>
      </c>
      <c r="AS18" s="19">
        <v>86.9</v>
      </c>
      <c r="AT18" s="19">
        <v>176.9</v>
      </c>
      <c r="AU18" s="19">
        <v>177.5</v>
      </c>
      <c r="AV18" s="19">
        <v>183.4</v>
      </c>
      <c r="AW18" s="19">
        <v>43.2</v>
      </c>
      <c r="AX18" s="19">
        <v>25.9</v>
      </c>
      <c r="AY18" s="19">
        <v>35.799999999999997</v>
      </c>
      <c r="AZ18" s="19">
        <v>3.4</v>
      </c>
      <c r="BA18" s="19">
        <v>12</v>
      </c>
      <c r="BB18" s="19">
        <v>70.7</v>
      </c>
      <c r="BC18" s="19"/>
      <c r="BD18" s="19"/>
      <c r="BE18" s="19">
        <v>20.100000000000001</v>
      </c>
      <c r="BF18" s="19">
        <v>0</v>
      </c>
      <c r="BG18" s="19"/>
      <c r="BH18" s="19">
        <v>45.9</v>
      </c>
      <c r="BI18" s="19"/>
      <c r="BJ18" s="19"/>
      <c r="BK18" s="19"/>
      <c r="BL18" s="19">
        <v>27.7</v>
      </c>
      <c r="BM18" s="19">
        <v>168.1</v>
      </c>
      <c r="BN18" s="19">
        <v>165.4</v>
      </c>
      <c r="BO18" s="19">
        <v>197.9</v>
      </c>
      <c r="BP18" s="19">
        <v>264.89999999999998</v>
      </c>
      <c r="BQ18" s="19">
        <v>67.599999999999994</v>
      </c>
      <c r="BR18" s="19">
        <v>33.9</v>
      </c>
      <c r="BS18" s="19"/>
      <c r="BT18" s="19"/>
      <c r="BU18" s="19"/>
      <c r="BV18" s="19">
        <v>0</v>
      </c>
      <c r="BW18" s="19"/>
      <c r="BX18" s="19"/>
      <c r="BY18" s="19">
        <v>2.8</v>
      </c>
      <c r="BZ18" s="19">
        <v>109</v>
      </c>
      <c r="CA18" s="19">
        <v>95.9</v>
      </c>
      <c r="CB18" s="19">
        <v>62.2</v>
      </c>
      <c r="CC18" s="19">
        <v>68.099999999999994</v>
      </c>
      <c r="CD18" s="19">
        <v>29.5</v>
      </c>
      <c r="CE18" s="19">
        <v>0</v>
      </c>
      <c r="CF18" s="19"/>
      <c r="CG18" s="19"/>
      <c r="CH18" s="19">
        <v>143.19999999999999</v>
      </c>
      <c r="CI18" s="19">
        <v>146.30000000000001</v>
      </c>
      <c r="CJ18" s="19">
        <v>170.2</v>
      </c>
      <c r="CK18" s="19">
        <v>0</v>
      </c>
      <c r="CL18" s="19"/>
      <c r="CM18" s="19"/>
      <c r="CN18" s="19"/>
      <c r="CO18" s="19"/>
      <c r="CP18" s="19">
        <v>210.6</v>
      </c>
      <c r="CQ18" s="19">
        <v>101</v>
      </c>
      <c r="CR18" s="19">
        <v>8.3000000000000007</v>
      </c>
      <c r="CS18" s="19">
        <v>3.3</v>
      </c>
      <c r="CT18" s="19">
        <v>8.1999999999999993</v>
      </c>
      <c r="CU18" s="19">
        <v>0</v>
      </c>
      <c r="CV18" s="19">
        <v>17.399999999999999</v>
      </c>
      <c r="CW18" s="19">
        <v>0</v>
      </c>
      <c r="CX18" s="19">
        <v>0.6</v>
      </c>
      <c r="CY18" s="19">
        <v>0</v>
      </c>
      <c r="CZ18" s="19">
        <v>15.6</v>
      </c>
      <c r="DA18" s="19">
        <v>0</v>
      </c>
      <c r="DB18" s="19">
        <v>0</v>
      </c>
      <c r="DC18" s="19">
        <v>0</v>
      </c>
      <c r="DD18" s="19">
        <v>0</v>
      </c>
      <c r="DE18" s="19">
        <v>1</v>
      </c>
      <c r="DF18" s="19">
        <v>2.1</v>
      </c>
      <c r="DG18" s="19">
        <v>3.8</v>
      </c>
      <c r="DH18" s="19">
        <v>20.2</v>
      </c>
      <c r="DI18" s="19"/>
      <c r="DJ18" s="19">
        <v>5</v>
      </c>
      <c r="DK18" s="19">
        <v>3.8</v>
      </c>
      <c r="DL18" s="19">
        <v>15.5</v>
      </c>
      <c r="DM18" s="19">
        <v>0</v>
      </c>
      <c r="DN18" s="19">
        <v>0</v>
      </c>
      <c r="DO18" s="19">
        <v>4.9000000000000004</v>
      </c>
      <c r="DP18" s="19">
        <v>14.4</v>
      </c>
      <c r="DQ18" s="19">
        <v>0</v>
      </c>
      <c r="DR18" s="19">
        <v>2.5</v>
      </c>
      <c r="DS18" s="19">
        <v>6.2</v>
      </c>
      <c r="DT18" s="19">
        <v>1.5</v>
      </c>
      <c r="DU18" s="19"/>
      <c r="DV18" s="19">
        <v>0</v>
      </c>
      <c r="DW18" s="19">
        <v>9.9</v>
      </c>
      <c r="DX18" s="19">
        <v>4.8</v>
      </c>
      <c r="DY18" s="19">
        <v>6.4</v>
      </c>
      <c r="DZ18" s="19">
        <v>8.8000000000000007</v>
      </c>
      <c r="EA18" s="19">
        <v>17.3</v>
      </c>
      <c r="EB18" s="19">
        <v>17.600000000000001</v>
      </c>
      <c r="EC18" s="19">
        <v>0</v>
      </c>
      <c r="ED18" s="19">
        <v>10.9</v>
      </c>
      <c r="EE18" s="19">
        <v>16.5</v>
      </c>
      <c r="EF18" s="19">
        <v>0.6</v>
      </c>
      <c r="EG18" s="19">
        <v>0.4</v>
      </c>
      <c r="EH18" s="19">
        <v>0</v>
      </c>
      <c r="EI18" s="19">
        <v>10</v>
      </c>
      <c r="EJ18" s="19">
        <v>3.4</v>
      </c>
      <c r="EK18" s="19">
        <v>8.1999999999999993</v>
      </c>
      <c r="EL18" s="19">
        <v>6.7</v>
      </c>
      <c r="EM18" s="19">
        <v>7.2</v>
      </c>
      <c r="EN18" s="19">
        <v>7.4</v>
      </c>
      <c r="EO18" s="19">
        <v>1.9</v>
      </c>
      <c r="EP18" s="19">
        <v>0</v>
      </c>
      <c r="EQ18" s="19">
        <v>0</v>
      </c>
      <c r="ER18" s="19">
        <v>0</v>
      </c>
      <c r="ES18" s="19">
        <v>0.6</v>
      </c>
      <c r="ET18" s="19">
        <v>8.1999999999999993</v>
      </c>
      <c r="EU18" s="19">
        <v>0</v>
      </c>
      <c r="EV18" s="19">
        <v>0</v>
      </c>
      <c r="EW18" s="19">
        <v>2.8</v>
      </c>
      <c r="EX18" s="19">
        <v>1.2</v>
      </c>
      <c r="EY18" s="19">
        <v>2.4</v>
      </c>
      <c r="EZ18" s="19">
        <v>1.4</v>
      </c>
      <c r="FA18" s="19">
        <v>0</v>
      </c>
      <c r="FB18" s="19">
        <v>9.8000000000000007</v>
      </c>
      <c r="FC18" s="19">
        <v>18.600000000000001</v>
      </c>
      <c r="FD18" s="19">
        <v>15.6</v>
      </c>
      <c r="FE18" s="19">
        <v>9</v>
      </c>
      <c r="FF18" s="19"/>
      <c r="FG18" s="19"/>
      <c r="FH18" s="19">
        <v>18.399999999999999</v>
      </c>
      <c r="FI18" s="19"/>
      <c r="FJ18" s="19"/>
      <c r="FK18" s="19">
        <v>11.1</v>
      </c>
      <c r="FL18" s="19">
        <v>17.5</v>
      </c>
      <c r="FM18" s="19">
        <v>6475.4</v>
      </c>
      <c r="FN18" s="15"/>
      <c r="FO18" s="19">
        <v>22.7</v>
      </c>
      <c r="FP18" s="19">
        <v>0</v>
      </c>
      <c r="FQ18" s="19">
        <v>9.5</v>
      </c>
      <c r="FR18" s="19">
        <v>9.4</v>
      </c>
      <c r="FS18" s="19">
        <v>25.612680000000001</v>
      </c>
      <c r="FT18" s="19">
        <v>18.951989999999999</v>
      </c>
      <c r="FU18" s="19">
        <v>11.6</v>
      </c>
      <c r="FV18" s="19">
        <v>0</v>
      </c>
      <c r="FW18" s="19">
        <v>97.764669999999995</v>
      </c>
    </row>
    <row r="19" spans="1:179" ht="24" customHeight="1" x14ac:dyDescent="0.3">
      <c r="A19" s="13" t="s">
        <v>58</v>
      </c>
      <c r="B19" s="13" t="s">
        <v>837</v>
      </c>
      <c r="C19" s="14">
        <v>86.3</v>
      </c>
      <c r="D19" s="14">
        <v>652.5</v>
      </c>
      <c r="E19" s="14">
        <v>216.7</v>
      </c>
      <c r="F19" s="14">
        <v>0</v>
      </c>
      <c r="G19" s="14">
        <v>0</v>
      </c>
      <c r="H19" s="14">
        <v>0</v>
      </c>
      <c r="I19" s="14">
        <v>114.7</v>
      </c>
      <c r="J19" s="14">
        <v>27</v>
      </c>
      <c r="K19" s="14"/>
      <c r="L19" s="14">
        <v>51.6</v>
      </c>
      <c r="M19" s="14">
        <v>198.5</v>
      </c>
      <c r="N19" s="14">
        <v>201.2</v>
      </c>
      <c r="O19" s="14">
        <v>198.5</v>
      </c>
      <c r="P19" s="14">
        <v>206</v>
      </c>
      <c r="Q19" s="14">
        <v>106.5</v>
      </c>
      <c r="R19" s="14">
        <v>553.1</v>
      </c>
      <c r="S19" s="14">
        <v>4.8</v>
      </c>
      <c r="T19" s="14"/>
      <c r="U19" s="14"/>
      <c r="V19" s="14"/>
      <c r="W19" s="14">
        <v>162.5</v>
      </c>
      <c r="X19" s="14">
        <v>7.9</v>
      </c>
      <c r="Y19" s="14">
        <v>5.0999999999999996</v>
      </c>
      <c r="Z19" s="14">
        <v>22.4</v>
      </c>
      <c r="AA19" s="14">
        <v>6.7</v>
      </c>
      <c r="AB19" s="14">
        <v>50</v>
      </c>
      <c r="AC19" s="14"/>
      <c r="AD19" s="14"/>
      <c r="AE19" s="14"/>
      <c r="AF19" s="14"/>
      <c r="AG19" s="14">
        <v>82.8</v>
      </c>
      <c r="AH19" s="14">
        <v>53.3</v>
      </c>
      <c r="AI19" s="14">
        <v>0</v>
      </c>
      <c r="AJ19" s="14"/>
      <c r="AK19" s="14"/>
      <c r="AL19" s="14">
        <v>6.5</v>
      </c>
      <c r="AM19" s="14">
        <v>0</v>
      </c>
      <c r="AN19" s="14">
        <v>49</v>
      </c>
      <c r="AO19" s="14">
        <v>50.3</v>
      </c>
      <c r="AP19" s="14">
        <v>35.6</v>
      </c>
      <c r="AQ19" s="14">
        <v>18.399999999999999</v>
      </c>
      <c r="AR19" s="14">
        <v>18.8</v>
      </c>
      <c r="AS19" s="14">
        <v>88.1</v>
      </c>
      <c r="AT19" s="14">
        <v>175.5</v>
      </c>
      <c r="AU19" s="14">
        <v>174.7</v>
      </c>
      <c r="AV19" s="14">
        <v>181.5</v>
      </c>
      <c r="AW19" s="14">
        <v>43.4</v>
      </c>
      <c r="AX19" s="14">
        <v>19.3</v>
      </c>
      <c r="AY19" s="14">
        <v>36.700000000000003</v>
      </c>
      <c r="AZ19" s="14">
        <v>3.4</v>
      </c>
      <c r="BA19" s="14">
        <v>12.8</v>
      </c>
      <c r="BB19" s="14">
        <v>46.2</v>
      </c>
      <c r="BC19" s="14"/>
      <c r="BD19" s="14"/>
      <c r="BE19" s="14">
        <v>31.4</v>
      </c>
      <c r="BF19" s="14">
        <v>0</v>
      </c>
      <c r="BG19" s="14"/>
      <c r="BH19" s="14">
        <v>45.8</v>
      </c>
      <c r="BI19" s="14"/>
      <c r="BJ19" s="14"/>
      <c r="BK19" s="14"/>
      <c r="BL19" s="14">
        <v>28</v>
      </c>
      <c r="BM19" s="14">
        <v>168.9</v>
      </c>
      <c r="BN19" s="14">
        <v>167.2</v>
      </c>
      <c r="BO19" s="14">
        <v>196.4</v>
      </c>
      <c r="BP19" s="14">
        <v>263.3</v>
      </c>
      <c r="BQ19" s="14">
        <v>69.5</v>
      </c>
      <c r="BR19" s="14">
        <v>34.299999999999997</v>
      </c>
      <c r="BS19" s="14"/>
      <c r="BT19" s="14"/>
      <c r="BU19" s="14"/>
      <c r="BV19" s="14">
        <v>0</v>
      </c>
      <c r="BW19" s="14"/>
      <c r="BX19" s="14"/>
      <c r="BY19" s="14">
        <v>2.8</v>
      </c>
      <c r="BZ19" s="14">
        <v>151.19999999999999</v>
      </c>
      <c r="CA19" s="14">
        <v>91.8</v>
      </c>
      <c r="CB19" s="14">
        <v>63.2</v>
      </c>
      <c r="CC19" s="14">
        <v>68.599999999999994</v>
      </c>
      <c r="CD19" s="14">
        <v>30.1</v>
      </c>
      <c r="CE19" s="14">
        <v>0</v>
      </c>
      <c r="CF19" s="14"/>
      <c r="CG19" s="14"/>
      <c r="CH19" s="14">
        <v>142.5</v>
      </c>
      <c r="CI19" s="14">
        <v>145.6</v>
      </c>
      <c r="CJ19" s="14">
        <v>170.7</v>
      </c>
      <c r="CK19" s="14">
        <v>0</v>
      </c>
      <c r="CL19" s="14"/>
      <c r="CM19" s="14"/>
      <c r="CN19" s="14"/>
      <c r="CO19" s="14"/>
      <c r="CP19" s="14">
        <v>210.2</v>
      </c>
      <c r="CQ19" s="14">
        <v>100.8</v>
      </c>
      <c r="CR19" s="14">
        <v>8.1999999999999993</v>
      </c>
      <c r="CS19" s="14">
        <v>3.3</v>
      </c>
      <c r="CT19" s="14">
        <v>8.3000000000000007</v>
      </c>
      <c r="CU19" s="14">
        <v>0</v>
      </c>
      <c r="CV19" s="14">
        <v>17.2</v>
      </c>
      <c r="CW19" s="14">
        <v>0</v>
      </c>
      <c r="CX19" s="14">
        <v>0.5</v>
      </c>
      <c r="CY19" s="14">
        <v>0</v>
      </c>
      <c r="CZ19" s="14">
        <v>15.9</v>
      </c>
      <c r="DA19" s="14">
        <v>0</v>
      </c>
      <c r="DB19" s="14">
        <v>0</v>
      </c>
      <c r="DC19" s="14">
        <v>0</v>
      </c>
      <c r="DD19" s="14">
        <v>0</v>
      </c>
      <c r="DE19" s="14">
        <v>1</v>
      </c>
      <c r="DF19" s="14">
        <v>2.1</v>
      </c>
      <c r="DG19" s="14">
        <v>3.8</v>
      </c>
      <c r="DH19" s="14">
        <v>20.399999999999999</v>
      </c>
      <c r="DI19" s="14"/>
      <c r="DJ19" s="14">
        <v>5</v>
      </c>
      <c r="DK19" s="14">
        <v>3.9</v>
      </c>
      <c r="DL19" s="14">
        <v>15.5</v>
      </c>
      <c r="DM19" s="14">
        <v>0</v>
      </c>
      <c r="DN19" s="14">
        <v>0</v>
      </c>
      <c r="DO19" s="14">
        <v>6.2</v>
      </c>
      <c r="DP19" s="14">
        <v>17.3</v>
      </c>
      <c r="DQ19" s="14">
        <v>0</v>
      </c>
      <c r="DR19" s="14">
        <v>2.5</v>
      </c>
      <c r="DS19" s="14">
        <v>6.2</v>
      </c>
      <c r="DT19" s="14">
        <v>1.5</v>
      </c>
      <c r="DU19" s="14"/>
      <c r="DV19" s="14">
        <v>0</v>
      </c>
      <c r="DW19" s="14">
        <v>9.9</v>
      </c>
      <c r="DX19" s="14">
        <v>4.5999999999999996</v>
      </c>
      <c r="DY19" s="14">
        <v>6.5</v>
      </c>
      <c r="DZ19" s="14">
        <v>8.6999999999999993</v>
      </c>
      <c r="EA19" s="14">
        <v>12.4</v>
      </c>
      <c r="EB19" s="14">
        <v>17.7</v>
      </c>
      <c r="EC19" s="14">
        <v>0</v>
      </c>
      <c r="ED19" s="14">
        <v>6.2</v>
      </c>
      <c r="EE19" s="14">
        <v>5.6</v>
      </c>
      <c r="EF19" s="14">
        <v>1.3</v>
      </c>
      <c r="EG19" s="14">
        <v>0.5</v>
      </c>
      <c r="EH19" s="14">
        <v>0</v>
      </c>
      <c r="EI19" s="14">
        <v>10</v>
      </c>
      <c r="EJ19" s="14">
        <v>3.4</v>
      </c>
      <c r="EK19" s="14">
        <v>8.1999999999999993</v>
      </c>
      <c r="EL19" s="14">
        <v>6.9</v>
      </c>
      <c r="EM19" s="14">
        <v>7.5</v>
      </c>
      <c r="EN19" s="14">
        <v>7.4</v>
      </c>
      <c r="EO19" s="14">
        <v>1.9</v>
      </c>
      <c r="EP19" s="14">
        <v>0</v>
      </c>
      <c r="EQ19" s="14">
        <v>0</v>
      </c>
      <c r="ER19" s="14">
        <v>0</v>
      </c>
      <c r="ES19" s="14">
        <v>0.6</v>
      </c>
      <c r="ET19" s="14">
        <v>35.799999999999997</v>
      </c>
      <c r="EU19" s="14">
        <v>0</v>
      </c>
      <c r="EV19" s="14">
        <v>0</v>
      </c>
      <c r="EW19" s="14">
        <v>2.8</v>
      </c>
      <c r="EX19" s="14">
        <v>1.2</v>
      </c>
      <c r="EY19" s="14">
        <v>2.4</v>
      </c>
      <c r="EZ19" s="14">
        <v>1.4</v>
      </c>
      <c r="FA19" s="14">
        <v>0</v>
      </c>
      <c r="FB19" s="14">
        <v>9.8000000000000007</v>
      </c>
      <c r="FC19" s="14">
        <v>18.600000000000001</v>
      </c>
      <c r="FD19" s="14">
        <v>15.7</v>
      </c>
      <c r="FE19" s="14">
        <v>9.4</v>
      </c>
      <c r="FF19" s="14"/>
      <c r="FG19" s="14"/>
      <c r="FH19" s="14">
        <v>18.100000000000001</v>
      </c>
      <c r="FI19" s="14"/>
      <c r="FJ19" s="14"/>
      <c r="FK19" s="14">
        <v>11.1</v>
      </c>
      <c r="FL19" s="14">
        <v>16.8</v>
      </c>
      <c r="FM19" s="14">
        <v>6551.8</v>
      </c>
      <c r="FN19" s="15"/>
      <c r="FO19" s="14">
        <v>22.7</v>
      </c>
      <c r="FP19" s="14">
        <v>0</v>
      </c>
      <c r="FQ19" s="14">
        <v>9.5</v>
      </c>
      <c r="FR19" s="14">
        <v>9.4</v>
      </c>
      <c r="FS19" s="14">
        <v>25.67043</v>
      </c>
      <c r="FT19" s="14">
        <v>18.95148</v>
      </c>
      <c r="FU19" s="14">
        <v>11.6</v>
      </c>
      <c r="FV19" s="14">
        <v>0</v>
      </c>
      <c r="FW19" s="14">
        <v>97.821910000000003</v>
      </c>
    </row>
    <row r="20" spans="1:179" ht="24" customHeight="1" x14ac:dyDescent="0.3">
      <c r="A20" s="16" t="s">
        <v>58</v>
      </c>
      <c r="B20" s="16" t="s">
        <v>838</v>
      </c>
      <c r="C20" s="17">
        <v>83.9</v>
      </c>
      <c r="D20" s="17">
        <v>654.20000000000005</v>
      </c>
      <c r="E20" s="17">
        <v>216.6</v>
      </c>
      <c r="F20" s="17">
        <v>0</v>
      </c>
      <c r="G20" s="17">
        <v>0</v>
      </c>
      <c r="H20" s="17">
        <v>0</v>
      </c>
      <c r="I20" s="17">
        <v>115.3</v>
      </c>
      <c r="J20" s="17">
        <v>26.9</v>
      </c>
      <c r="K20" s="17"/>
      <c r="L20" s="17">
        <v>184</v>
      </c>
      <c r="M20" s="17">
        <v>199.5</v>
      </c>
      <c r="N20" s="17">
        <v>200.8</v>
      </c>
      <c r="O20" s="17">
        <v>198.1</v>
      </c>
      <c r="P20" s="17">
        <v>207</v>
      </c>
      <c r="Q20" s="17">
        <v>106.6</v>
      </c>
      <c r="R20" s="17">
        <v>553.79999999999995</v>
      </c>
      <c r="S20" s="17">
        <v>4.8</v>
      </c>
      <c r="T20" s="17"/>
      <c r="U20" s="17"/>
      <c r="V20" s="17"/>
      <c r="W20" s="17">
        <v>162.30000000000001</v>
      </c>
      <c r="X20" s="17">
        <v>7.9</v>
      </c>
      <c r="Y20" s="17">
        <v>5.3</v>
      </c>
      <c r="Z20" s="17">
        <v>22.4</v>
      </c>
      <c r="AA20" s="17">
        <v>6.7</v>
      </c>
      <c r="AB20" s="17">
        <v>50.8</v>
      </c>
      <c r="AC20" s="17"/>
      <c r="AD20" s="17"/>
      <c r="AE20" s="17"/>
      <c r="AF20" s="17"/>
      <c r="AG20" s="17">
        <v>84.1</v>
      </c>
      <c r="AH20" s="17">
        <v>27.1</v>
      </c>
      <c r="AI20" s="17">
        <v>0</v>
      </c>
      <c r="AJ20" s="17"/>
      <c r="AK20" s="17"/>
      <c r="AL20" s="17">
        <v>6.5</v>
      </c>
      <c r="AM20" s="17">
        <v>0</v>
      </c>
      <c r="AN20" s="17">
        <v>49</v>
      </c>
      <c r="AO20" s="17">
        <v>58.9</v>
      </c>
      <c r="AP20" s="17">
        <v>34.799999999999997</v>
      </c>
      <c r="AQ20" s="17">
        <v>18.399999999999999</v>
      </c>
      <c r="AR20" s="17">
        <v>18.8</v>
      </c>
      <c r="AS20" s="17">
        <v>85.6</v>
      </c>
      <c r="AT20" s="17">
        <v>165.6</v>
      </c>
      <c r="AU20" s="17">
        <v>166.9</v>
      </c>
      <c r="AV20" s="17">
        <v>171.9</v>
      </c>
      <c r="AW20" s="17">
        <v>43.3</v>
      </c>
      <c r="AX20" s="17">
        <v>18.100000000000001</v>
      </c>
      <c r="AY20" s="17">
        <v>36.200000000000003</v>
      </c>
      <c r="AZ20" s="17">
        <v>3.4</v>
      </c>
      <c r="BA20" s="17">
        <v>12.3</v>
      </c>
      <c r="BB20" s="17">
        <v>46.2</v>
      </c>
      <c r="BC20" s="17"/>
      <c r="BD20" s="17"/>
      <c r="BE20" s="17">
        <v>31</v>
      </c>
      <c r="BF20" s="17">
        <v>0</v>
      </c>
      <c r="BG20" s="17"/>
      <c r="BH20" s="17">
        <v>45.7</v>
      </c>
      <c r="BI20" s="17"/>
      <c r="BJ20" s="17"/>
      <c r="BK20" s="17"/>
      <c r="BL20" s="17">
        <v>27.9</v>
      </c>
      <c r="BM20" s="17">
        <v>169.7</v>
      </c>
      <c r="BN20" s="17">
        <v>168</v>
      </c>
      <c r="BO20" s="17">
        <v>196.1</v>
      </c>
      <c r="BP20" s="17">
        <v>263.39999999999998</v>
      </c>
      <c r="BQ20" s="17">
        <v>68.099999999999994</v>
      </c>
      <c r="BR20" s="17">
        <v>34.5</v>
      </c>
      <c r="BS20" s="17"/>
      <c r="BT20" s="17"/>
      <c r="BU20" s="17"/>
      <c r="BV20" s="17">
        <v>0</v>
      </c>
      <c r="BW20" s="17"/>
      <c r="BX20" s="17"/>
      <c r="BY20" s="17">
        <v>2.8</v>
      </c>
      <c r="BZ20" s="17">
        <v>113</v>
      </c>
      <c r="CA20" s="17">
        <v>91.6</v>
      </c>
      <c r="CB20" s="17">
        <v>62.9</v>
      </c>
      <c r="CC20" s="17">
        <v>68.400000000000006</v>
      </c>
      <c r="CD20" s="17">
        <v>29.8</v>
      </c>
      <c r="CE20" s="17">
        <v>0</v>
      </c>
      <c r="CF20" s="17"/>
      <c r="CG20" s="17"/>
      <c r="CH20" s="17">
        <v>143.80000000000001</v>
      </c>
      <c r="CI20" s="17">
        <v>146.19999999999999</v>
      </c>
      <c r="CJ20" s="17">
        <v>171</v>
      </c>
      <c r="CK20" s="17">
        <v>0</v>
      </c>
      <c r="CL20" s="17"/>
      <c r="CM20" s="17"/>
      <c r="CN20" s="17"/>
      <c r="CO20" s="17"/>
      <c r="CP20" s="17">
        <v>210.2</v>
      </c>
      <c r="CQ20" s="17">
        <v>100.9</v>
      </c>
      <c r="CR20" s="17">
        <v>8.1</v>
      </c>
      <c r="CS20" s="17">
        <v>3.2</v>
      </c>
      <c r="CT20" s="17">
        <v>8.3000000000000007</v>
      </c>
      <c r="CU20" s="17">
        <v>0</v>
      </c>
      <c r="CV20" s="17">
        <v>17.8</v>
      </c>
      <c r="CW20" s="17">
        <v>0</v>
      </c>
      <c r="CX20" s="17">
        <v>1.4</v>
      </c>
      <c r="CY20" s="17">
        <v>0</v>
      </c>
      <c r="CZ20" s="17">
        <v>15.7</v>
      </c>
      <c r="DA20" s="17">
        <v>0</v>
      </c>
      <c r="DB20" s="17">
        <v>0</v>
      </c>
      <c r="DC20" s="17">
        <v>0</v>
      </c>
      <c r="DD20" s="17">
        <v>0</v>
      </c>
      <c r="DE20" s="17">
        <v>1</v>
      </c>
      <c r="DF20" s="17">
        <v>2.2000000000000002</v>
      </c>
      <c r="DG20" s="17">
        <v>3.8</v>
      </c>
      <c r="DH20" s="17">
        <v>20.3</v>
      </c>
      <c r="DI20" s="17"/>
      <c r="DJ20" s="17">
        <v>5</v>
      </c>
      <c r="DK20" s="17">
        <v>3.9</v>
      </c>
      <c r="DL20" s="17">
        <v>15.5</v>
      </c>
      <c r="DM20" s="17">
        <v>0</v>
      </c>
      <c r="DN20" s="17">
        <v>0</v>
      </c>
      <c r="DO20" s="17">
        <v>6.4</v>
      </c>
      <c r="DP20" s="17">
        <v>19.100000000000001</v>
      </c>
      <c r="DQ20" s="17">
        <v>0</v>
      </c>
      <c r="DR20" s="17">
        <v>2.5</v>
      </c>
      <c r="DS20" s="17">
        <v>7.7</v>
      </c>
      <c r="DT20" s="17">
        <v>1.5</v>
      </c>
      <c r="DU20" s="17"/>
      <c r="DV20" s="17">
        <v>0</v>
      </c>
      <c r="DW20" s="17">
        <v>9.9</v>
      </c>
      <c r="DX20" s="17">
        <v>4.3</v>
      </c>
      <c r="DY20" s="17">
        <v>6.5</v>
      </c>
      <c r="DZ20" s="17">
        <v>10.1</v>
      </c>
      <c r="EA20" s="17">
        <v>19</v>
      </c>
      <c r="EB20" s="17">
        <v>14</v>
      </c>
      <c r="EC20" s="17">
        <v>0</v>
      </c>
      <c r="ED20" s="17">
        <v>0.1</v>
      </c>
      <c r="EE20" s="17">
        <v>2.5</v>
      </c>
      <c r="EF20" s="17">
        <v>0</v>
      </c>
      <c r="EG20" s="17">
        <v>0</v>
      </c>
      <c r="EH20" s="17">
        <v>0</v>
      </c>
      <c r="EI20" s="17">
        <v>10</v>
      </c>
      <c r="EJ20" s="17">
        <v>3.4</v>
      </c>
      <c r="EK20" s="17">
        <v>8.1999999999999993</v>
      </c>
      <c r="EL20" s="17">
        <v>7.2</v>
      </c>
      <c r="EM20" s="17">
        <v>8</v>
      </c>
      <c r="EN20" s="17">
        <v>7.6</v>
      </c>
      <c r="EO20" s="17">
        <v>4.2</v>
      </c>
      <c r="EP20" s="17">
        <v>0</v>
      </c>
      <c r="EQ20" s="17">
        <v>0</v>
      </c>
      <c r="ER20" s="17">
        <v>0</v>
      </c>
      <c r="ES20" s="17">
        <v>0.6</v>
      </c>
      <c r="ET20" s="17">
        <v>33.4</v>
      </c>
      <c r="EU20" s="17">
        <v>0</v>
      </c>
      <c r="EV20" s="17">
        <v>0</v>
      </c>
      <c r="EW20" s="17">
        <v>2.8</v>
      </c>
      <c r="EX20" s="17">
        <v>1.2</v>
      </c>
      <c r="EY20" s="17">
        <v>2.4</v>
      </c>
      <c r="EZ20" s="17">
        <v>1.4</v>
      </c>
      <c r="FA20" s="17">
        <v>0</v>
      </c>
      <c r="FB20" s="17">
        <v>9.9</v>
      </c>
      <c r="FC20" s="17">
        <v>18.600000000000001</v>
      </c>
      <c r="FD20" s="17">
        <v>15.6</v>
      </c>
      <c r="FE20" s="17">
        <v>8.8000000000000007</v>
      </c>
      <c r="FF20" s="17"/>
      <c r="FG20" s="17"/>
      <c r="FH20" s="17">
        <v>18.5</v>
      </c>
      <c r="FI20" s="17"/>
      <c r="FJ20" s="17"/>
      <c r="FK20" s="17">
        <v>6.4</v>
      </c>
      <c r="FL20" s="17">
        <v>16.600000000000001</v>
      </c>
      <c r="FM20" s="17">
        <v>6593.6</v>
      </c>
      <c r="FN20" s="15"/>
      <c r="FO20" s="17">
        <v>22.7</v>
      </c>
      <c r="FP20" s="17">
        <v>0</v>
      </c>
      <c r="FQ20" s="17">
        <v>9.5</v>
      </c>
      <c r="FR20" s="17">
        <v>9.4</v>
      </c>
      <c r="FS20" s="17">
        <v>25.650110000000002</v>
      </c>
      <c r="FT20" s="17">
        <v>18.95112</v>
      </c>
      <c r="FU20" s="17">
        <v>11.6</v>
      </c>
      <c r="FV20" s="17">
        <v>0</v>
      </c>
      <c r="FW20" s="17">
        <v>97.801230000000004</v>
      </c>
    </row>
    <row r="21" spans="1:179" ht="24" customHeight="1" x14ac:dyDescent="0.3">
      <c r="A21" s="16" t="s">
        <v>58</v>
      </c>
      <c r="B21" s="16" t="s">
        <v>839</v>
      </c>
      <c r="C21" s="17">
        <v>87.5</v>
      </c>
      <c r="D21" s="17">
        <v>656.6</v>
      </c>
      <c r="E21" s="17">
        <v>216.8</v>
      </c>
      <c r="F21" s="17">
        <v>0</v>
      </c>
      <c r="G21" s="17">
        <v>0</v>
      </c>
      <c r="H21" s="17">
        <v>0</v>
      </c>
      <c r="I21" s="17">
        <v>117.2</v>
      </c>
      <c r="J21" s="17">
        <v>27.5</v>
      </c>
      <c r="K21" s="17"/>
      <c r="L21" s="17">
        <v>181.9</v>
      </c>
      <c r="M21" s="17">
        <v>199.5</v>
      </c>
      <c r="N21" s="17">
        <v>200.9</v>
      </c>
      <c r="O21" s="17">
        <v>197.8</v>
      </c>
      <c r="P21" s="17">
        <v>209.6</v>
      </c>
      <c r="Q21" s="17">
        <v>106.8</v>
      </c>
      <c r="R21" s="17">
        <v>554.5</v>
      </c>
      <c r="S21" s="17">
        <v>4.9000000000000004</v>
      </c>
      <c r="T21" s="17"/>
      <c r="U21" s="17"/>
      <c r="V21" s="17"/>
      <c r="W21" s="17">
        <v>165.9</v>
      </c>
      <c r="X21" s="17">
        <v>8.4</v>
      </c>
      <c r="Y21" s="17">
        <v>5.4</v>
      </c>
      <c r="Z21" s="17">
        <v>22.4</v>
      </c>
      <c r="AA21" s="17">
        <v>6.8</v>
      </c>
      <c r="AB21" s="17">
        <v>50.7</v>
      </c>
      <c r="AC21" s="17"/>
      <c r="AD21" s="17"/>
      <c r="AE21" s="17"/>
      <c r="AF21" s="17"/>
      <c r="AG21" s="17">
        <v>86.1</v>
      </c>
      <c r="AH21" s="17">
        <v>55.9</v>
      </c>
      <c r="AI21" s="17">
        <v>0</v>
      </c>
      <c r="AJ21" s="17"/>
      <c r="AK21" s="17"/>
      <c r="AL21" s="17">
        <v>6.5</v>
      </c>
      <c r="AM21" s="17">
        <v>0</v>
      </c>
      <c r="AN21" s="17">
        <v>49</v>
      </c>
      <c r="AO21" s="17">
        <v>76.5</v>
      </c>
      <c r="AP21" s="17">
        <v>36.6</v>
      </c>
      <c r="AQ21" s="17">
        <v>18.399999999999999</v>
      </c>
      <c r="AR21" s="17">
        <v>18.8</v>
      </c>
      <c r="AS21" s="17">
        <v>88.5</v>
      </c>
      <c r="AT21" s="17">
        <v>169.9</v>
      </c>
      <c r="AU21" s="17">
        <v>170.2</v>
      </c>
      <c r="AV21" s="17">
        <v>178.5</v>
      </c>
      <c r="AW21" s="17">
        <v>43.5</v>
      </c>
      <c r="AX21" s="17">
        <v>26.9</v>
      </c>
      <c r="AY21" s="17">
        <v>37.4</v>
      </c>
      <c r="AZ21" s="17">
        <v>3.4</v>
      </c>
      <c r="BA21" s="17">
        <v>12.8</v>
      </c>
      <c r="BB21" s="17">
        <v>51</v>
      </c>
      <c r="BC21" s="17"/>
      <c r="BD21" s="17"/>
      <c r="BE21" s="17">
        <v>32.1</v>
      </c>
      <c r="BF21" s="17">
        <v>0</v>
      </c>
      <c r="BG21" s="17"/>
      <c r="BH21" s="17">
        <v>45.8</v>
      </c>
      <c r="BI21" s="17"/>
      <c r="BJ21" s="17"/>
      <c r="BK21" s="17"/>
      <c r="BL21" s="17">
        <v>28.2</v>
      </c>
      <c r="BM21" s="17">
        <v>169.2</v>
      </c>
      <c r="BN21" s="17">
        <v>168</v>
      </c>
      <c r="BO21" s="17">
        <v>196.4</v>
      </c>
      <c r="BP21" s="17">
        <v>264.3</v>
      </c>
      <c r="BQ21" s="17">
        <v>70.8</v>
      </c>
      <c r="BR21" s="17">
        <v>34.799999999999997</v>
      </c>
      <c r="BS21" s="17"/>
      <c r="BT21" s="17"/>
      <c r="BU21" s="17"/>
      <c r="BV21" s="17">
        <v>0</v>
      </c>
      <c r="BW21" s="17"/>
      <c r="BX21" s="17"/>
      <c r="BY21" s="17">
        <v>2.8</v>
      </c>
      <c r="BZ21" s="17">
        <v>123.3</v>
      </c>
      <c r="CA21" s="17">
        <v>98.3</v>
      </c>
      <c r="CB21" s="17">
        <v>64.099999999999994</v>
      </c>
      <c r="CC21" s="17">
        <v>68.599999999999994</v>
      </c>
      <c r="CD21" s="17">
        <v>30.6</v>
      </c>
      <c r="CE21" s="17">
        <v>0</v>
      </c>
      <c r="CF21" s="17"/>
      <c r="CG21" s="17"/>
      <c r="CH21" s="17">
        <v>143.5</v>
      </c>
      <c r="CI21" s="17">
        <v>146.5</v>
      </c>
      <c r="CJ21" s="17">
        <v>171.4</v>
      </c>
      <c r="CK21" s="17">
        <v>0</v>
      </c>
      <c r="CL21" s="17"/>
      <c r="CM21" s="17"/>
      <c r="CN21" s="17"/>
      <c r="CO21" s="17"/>
      <c r="CP21" s="17">
        <v>210.7</v>
      </c>
      <c r="CQ21" s="17">
        <v>101</v>
      </c>
      <c r="CR21" s="17">
        <v>8.1</v>
      </c>
      <c r="CS21" s="17">
        <v>3.3</v>
      </c>
      <c r="CT21" s="17">
        <v>8.4</v>
      </c>
      <c r="CU21" s="17">
        <v>0</v>
      </c>
      <c r="CV21" s="17">
        <v>19.100000000000001</v>
      </c>
      <c r="CW21" s="17">
        <v>0</v>
      </c>
      <c r="CX21" s="17">
        <v>0.7</v>
      </c>
      <c r="CY21" s="17">
        <v>0</v>
      </c>
      <c r="CZ21" s="17">
        <v>15.6</v>
      </c>
      <c r="DA21" s="17">
        <v>0</v>
      </c>
      <c r="DB21" s="17">
        <v>0</v>
      </c>
      <c r="DC21" s="17">
        <v>0</v>
      </c>
      <c r="DD21" s="17">
        <v>0</v>
      </c>
      <c r="DE21" s="17">
        <v>1</v>
      </c>
      <c r="DF21" s="17">
        <v>2.1</v>
      </c>
      <c r="DG21" s="17">
        <v>3.8</v>
      </c>
      <c r="DH21" s="17">
        <v>20.8</v>
      </c>
      <c r="DI21" s="17"/>
      <c r="DJ21" s="17">
        <v>5</v>
      </c>
      <c r="DK21" s="17">
        <v>3.9</v>
      </c>
      <c r="DL21" s="17">
        <v>15.5</v>
      </c>
      <c r="DM21" s="17">
        <v>0</v>
      </c>
      <c r="DN21" s="17">
        <v>0</v>
      </c>
      <c r="DO21" s="17">
        <v>6</v>
      </c>
      <c r="DP21" s="17">
        <v>15.9</v>
      </c>
      <c r="DQ21" s="17">
        <v>0</v>
      </c>
      <c r="DR21" s="17">
        <v>2.5</v>
      </c>
      <c r="DS21" s="17">
        <v>7.8</v>
      </c>
      <c r="DT21" s="17">
        <v>1.5</v>
      </c>
      <c r="DU21" s="17"/>
      <c r="DV21" s="17">
        <v>0</v>
      </c>
      <c r="DW21" s="17">
        <v>9.9</v>
      </c>
      <c r="DX21" s="17">
        <v>4.3</v>
      </c>
      <c r="DY21" s="17">
        <v>6.7</v>
      </c>
      <c r="DZ21" s="17">
        <v>10.199999999999999</v>
      </c>
      <c r="EA21" s="17">
        <v>15</v>
      </c>
      <c r="EB21" s="17">
        <v>15.9</v>
      </c>
      <c r="EC21" s="17">
        <v>0</v>
      </c>
      <c r="ED21" s="17">
        <v>2.1</v>
      </c>
      <c r="EE21" s="17">
        <v>6.5</v>
      </c>
      <c r="EF21" s="17">
        <v>0</v>
      </c>
      <c r="EG21" s="17">
        <v>0</v>
      </c>
      <c r="EH21" s="17">
        <v>0</v>
      </c>
      <c r="EI21" s="17">
        <v>10</v>
      </c>
      <c r="EJ21" s="17">
        <v>3.4</v>
      </c>
      <c r="EK21" s="17">
        <v>8.1999999999999993</v>
      </c>
      <c r="EL21" s="17">
        <v>7.2</v>
      </c>
      <c r="EM21" s="17">
        <v>8</v>
      </c>
      <c r="EN21" s="17">
        <v>7.6</v>
      </c>
      <c r="EO21" s="17">
        <v>1.9</v>
      </c>
      <c r="EP21" s="17">
        <v>0</v>
      </c>
      <c r="EQ21" s="17">
        <v>0</v>
      </c>
      <c r="ER21" s="17">
        <v>0</v>
      </c>
      <c r="ES21" s="17">
        <v>0.6</v>
      </c>
      <c r="ET21" s="17">
        <v>47.4</v>
      </c>
      <c r="EU21" s="17">
        <v>0</v>
      </c>
      <c r="EV21" s="17">
        <v>0</v>
      </c>
      <c r="EW21" s="17">
        <v>2.8</v>
      </c>
      <c r="EX21" s="17">
        <v>1.2</v>
      </c>
      <c r="EY21" s="17">
        <v>2.4</v>
      </c>
      <c r="EZ21" s="17">
        <v>1.4</v>
      </c>
      <c r="FA21" s="17">
        <v>0</v>
      </c>
      <c r="FB21" s="17">
        <v>9.9</v>
      </c>
      <c r="FC21" s="17">
        <v>18.600000000000001</v>
      </c>
      <c r="FD21" s="17">
        <v>15.5</v>
      </c>
      <c r="FE21" s="17">
        <v>8.6999999999999993</v>
      </c>
      <c r="FF21" s="17"/>
      <c r="FG21" s="17"/>
      <c r="FH21" s="17">
        <v>18.5</v>
      </c>
      <c r="FI21" s="17"/>
      <c r="FJ21" s="17"/>
      <c r="FK21" s="17">
        <v>10.7</v>
      </c>
      <c r="FL21" s="17">
        <v>16.899999999999999</v>
      </c>
      <c r="FM21" s="17">
        <v>6733.9</v>
      </c>
      <c r="FN21" s="15"/>
      <c r="FO21" s="17">
        <v>22.7</v>
      </c>
      <c r="FP21" s="17">
        <v>0</v>
      </c>
      <c r="FQ21" s="17">
        <v>9.5</v>
      </c>
      <c r="FR21" s="17">
        <v>9.4</v>
      </c>
      <c r="FS21" s="17">
        <v>25.69868</v>
      </c>
      <c r="FT21" s="17">
        <v>18.951270000000001</v>
      </c>
      <c r="FU21" s="17">
        <v>11.4</v>
      </c>
      <c r="FV21" s="17">
        <v>0</v>
      </c>
      <c r="FW21" s="17">
        <v>97.649950000000004</v>
      </c>
    </row>
    <row r="22" spans="1:179" ht="24" customHeight="1" x14ac:dyDescent="0.3">
      <c r="A22" s="16" t="s">
        <v>58</v>
      </c>
      <c r="B22" s="16" t="s">
        <v>840</v>
      </c>
      <c r="C22" s="17">
        <v>120.5</v>
      </c>
      <c r="D22" s="17">
        <v>654.70000000000005</v>
      </c>
      <c r="E22" s="17">
        <v>216.4</v>
      </c>
      <c r="F22" s="17">
        <v>0</v>
      </c>
      <c r="G22" s="17">
        <v>0</v>
      </c>
      <c r="H22" s="17">
        <v>0</v>
      </c>
      <c r="I22" s="17">
        <v>115.9</v>
      </c>
      <c r="J22" s="17">
        <v>27.5</v>
      </c>
      <c r="K22" s="17"/>
      <c r="L22" s="17">
        <v>184.6</v>
      </c>
      <c r="M22" s="17">
        <v>199.9</v>
      </c>
      <c r="N22" s="17">
        <v>202.5</v>
      </c>
      <c r="O22" s="17">
        <v>198.9</v>
      </c>
      <c r="P22" s="17">
        <v>208.1</v>
      </c>
      <c r="Q22" s="17">
        <v>106.5</v>
      </c>
      <c r="R22" s="17">
        <v>556.5</v>
      </c>
      <c r="S22" s="17">
        <v>4.8</v>
      </c>
      <c r="T22" s="17"/>
      <c r="U22" s="17"/>
      <c r="V22" s="17"/>
      <c r="W22" s="17">
        <v>163.19999999999999</v>
      </c>
      <c r="X22" s="17">
        <v>8</v>
      </c>
      <c r="Y22" s="17">
        <v>5.4</v>
      </c>
      <c r="Z22" s="17">
        <v>22.5</v>
      </c>
      <c r="AA22" s="17">
        <v>6.8</v>
      </c>
      <c r="AB22" s="17">
        <v>91.2</v>
      </c>
      <c r="AC22" s="17"/>
      <c r="AD22" s="17"/>
      <c r="AE22" s="17"/>
      <c r="AF22" s="17"/>
      <c r="AG22" s="17">
        <v>83</v>
      </c>
      <c r="AH22" s="17">
        <v>61.9</v>
      </c>
      <c r="AI22" s="17">
        <v>0</v>
      </c>
      <c r="AJ22" s="17"/>
      <c r="AK22" s="17"/>
      <c r="AL22" s="17">
        <v>6.5</v>
      </c>
      <c r="AM22" s="17">
        <v>0</v>
      </c>
      <c r="AN22" s="17">
        <v>49</v>
      </c>
      <c r="AO22" s="17">
        <v>76</v>
      </c>
      <c r="AP22" s="17">
        <v>35</v>
      </c>
      <c r="AQ22" s="17">
        <v>18.399999999999999</v>
      </c>
      <c r="AR22" s="17">
        <v>18.8</v>
      </c>
      <c r="AS22" s="17">
        <v>87.1</v>
      </c>
      <c r="AT22" s="17">
        <v>182.2</v>
      </c>
      <c r="AU22" s="17">
        <v>182.1</v>
      </c>
      <c r="AV22" s="17">
        <v>182.1</v>
      </c>
      <c r="AW22" s="17">
        <v>44</v>
      </c>
      <c r="AX22" s="17">
        <v>35.1</v>
      </c>
      <c r="AY22" s="17">
        <v>37</v>
      </c>
      <c r="AZ22" s="17">
        <v>3.4</v>
      </c>
      <c r="BA22" s="17">
        <v>12.7</v>
      </c>
      <c r="BB22" s="17">
        <v>73.400000000000006</v>
      </c>
      <c r="BC22" s="17"/>
      <c r="BD22" s="17"/>
      <c r="BE22" s="17">
        <v>31.5</v>
      </c>
      <c r="BF22" s="17">
        <v>0</v>
      </c>
      <c r="BG22" s="17"/>
      <c r="BH22" s="17">
        <v>46.6</v>
      </c>
      <c r="BI22" s="17"/>
      <c r="BJ22" s="17"/>
      <c r="BK22" s="17"/>
      <c r="BL22" s="17">
        <v>28</v>
      </c>
      <c r="BM22" s="17">
        <v>171.1</v>
      </c>
      <c r="BN22" s="17">
        <v>169.5</v>
      </c>
      <c r="BO22" s="17">
        <v>199.5</v>
      </c>
      <c r="BP22" s="17">
        <v>267.39999999999998</v>
      </c>
      <c r="BQ22" s="17">
        <v>70.099999999999994</v>
      </c>
      <c r="BR22" s="17">
        <v>34.200000000000003</v>
      </c>
      <c r="BS22" s="17"/>
      <c r="BT22" s="17"/>
      <c r="BU22" s="17"/>
      <c r="BV22" s="17">
        <v>0</v>
      </c>
      <c r="BW22" s="17"/>
      <c r="BX22" s="17"/>
      <c r="BY22" s="17">
        <v>2.8</v>
      </c>
      <c r="BZ22" s="17">
        <v>135.9</v>
      </c>
      <c r="CA22" s="17">
        <v>98.7</v>
      </c>
      <c r="CB22" s="17">
        <v>63.3</v>
      </c>
      <c r="CC22" s="17">
        <v>71.599999999999994</v>
      </c>
      <c r="CD22" s="17">
        <v>30.2</v>
      </c>
      <c r="CE22" s="17">
        <v>0</v>
      </c>
      <c r="CF22" s="17"/>
      <c r="CG22" s="17"/>
      <c r="CH22" s="17">
        <v>143.80000000000001</v>
      </c>
      <c r="CI22" s="17">
        <v>147.19999999999999</v>
      </c>
      <c r="CJ22" s="17">
        <v>171.1</v>
      </c>
      <c r="CK22" s="17">
        <v>0</v>
      </c>
      <c r="CL22" s="17"/>
      <c r="CM22" s="17"/>
      <c r="CN22" s="17"/>
      <c r="CO22" s="17"/>
      <c r="CP22" s="17">
        <v>211.2</v>
      </c>
      <c r="CQ22" s="17">
        <v>101.6</v>
      </c>
      <c r="CR22" s="17">
        <v>8.1999999999999993</v>
      </c>
      <c r="CS22" s="17">
        <v>3.3</v>
      </c>
      <c r="CT22" s="17">
        <v>8.6</v>
      </c>
      <c r="CU22" s="17">
        <v>0</v>
      </c>
      <c r="CV22" s="17">
        <v>20.9</v>
      </c>
      <c r="CW22" s="17">
        <v>0</v>
      </c>
      <c r="CX22" s="17">
        <v>0.5</v>
      </c>
      <c r="CY22" s="17">
        <v>0</v>
      </c>
      <c r="CZ22" s="17">
        <v>15.5</v>
      </c>
      <c r="DA22" s="17">
        <v>0</v>
      </c>
      <c r="DB22" s="17">
        <v>0</v>
      </c>
      <c r="DC22" s="17">
        <v>0</v>
      </c>
      <c r="DD22" s="17">
        <v>0</v>
      </c>
      <c r="DE22" s="17">
        <v>1</v>
      </c>
      <c r="DF22" s="17">
        <v>2.1</v>
      </c>
      <c r="DG22" s="17">
        <v>3.8</v>
      </c>
      <c r="DH22" s="17">
        <v>20.7</v>
      </c>
      <c r="DI22" s="17"/>
      <c r="DJ22" s="17">
        <v>5</v>
      </c>
      <c r="DK22" s="17">
        <v>3.9</v>
      </c>
      <c r="DL22" s="17">
        <v>15.5</v>
      </c>
      <c r="DM22" s="17">
        <v>0</v>
      </c>
      <c r="DN22" s="17">
        <v>0</v>
      </c>
      <c r="DO22" s="17">
        <v>7.1</v>
      </c>
      <c r="DP22" s="17">
        <v>18.399999999999999</v>
      </c>
      <c r="DQ22" s="17">
        <v>0</v>
      </c>
      <c r="DR22" s="17">
        <v>2.5</v>
      </c>
      <c r="DS22" s="17">
        <v>7.8</v>
      </c>
      <c r="DT22" s="17">
        <v>1.5</v>
      </c>
      <c r="DU22" s="17"/>
      <c r="DV22" s="17">
        <v>0</v>
      </c>
      <c r="DW22" s="17">
        <v>9.9</v>
      </c>
      <c r="DX22" s="17">
        <v>4.0999999999999996</v>
      </c>
      <c r="DY22" s="17">
        <v>6.6</v>
      </c>
      <c r="DZ22" s="17">
        <v>9.6999999999999993</v>
      </c>
      <c r="EA22" s="17">
        <v>6.5</v>
      </c>
      <c r="EB22" s="17">
        <v>24</v>
      </c>
      <c r="EC22" s="17">
        <v>0</v>
      </c>
      <c r="ED22" s="17">
        <v>1.9</v>
      </c>
      <c r="EE22" s="17">
        <v>6.9</v>
      </c>
      <c r="EF22" s="17">
        <v>0</v>
      </c>
      <c r="EG22" s="17">
        <v>0</v>
      </c>
      <c r="EH22" s="17">
        <v>0</v>
      </c>
      <c r="EI22" s="17">
        <v>9.6999999999999993</v>
      </c>
      <c r="EJ22" s="17">
        <v>3.4</v>
      </c>
      <c r="EK22" s="17">
        <v>7.8</v>
      </c>
      <c r="EL22" s="17">
        <v>7.2</v>
      </c>
      <c r="EM22" s="17">
        <v>7.8</v>
      </c>
      <c r="EN22" s="17">
        <v>7.8</v>
      </c>
      <c r="EO22" s="17">
        <v>2.2000000000000002</v>
      </c>
      <c r="EP22" s="17">
        <v>0</v>
      </c>
      <c r="EQ22" s="17">
        <v>0</v>
      </c>
      <c r="ER22" s="17">
        <v>0</v>
      </c>
      <c r="ES22" s="17">
        <v>0.6</v>
      </c>
      <c r="ET22" s="17">
        <v>64.8</v>
      </c>
      <c r="EU22" s="17">
        <v>0</v>
      </c>
      <c r="EV22" s="17">
        <v>0</v>
      </c>
      <c r="EW22" s="17">
        <v>2.8</v>
      </c>
      <c r="EX22" s="17">
        <v>1.2</v>
      </c>
      <c r="EY22" s="17">
        <v>2.4</v>
      </c>
      <c r="EZ22" s="17">
        <v>1.4</v>
      </c>
      <c r="FA22" s="17">
        <v>0</v>
      </c>
      <c r="FB22" s="17">
        <v>9.9</v>
      </c>
      <c r="FC22" s="17">
        <v>18.600000000000001</v>
      </c>
      <c r="FD22" s="17">
        <v>15.6</v>
      </c>
      <c r="FE22" s="17">
        <v>8.9</v>
      </c>
      <c r="FF22" s="17"/>
      <c r="FG22" s="17"/>
      <c r="FH22" s="17">
        <v>18.2</v>
      </c>
      <c r="FI22" s="17"/>
      <c r="FJ22" s="17"/>
      <c r="FK22" s="17">
        <v>11.1</v>
      </c>
      <c r="FL22" s="17">
        <v>17.8</v>
      </c>
      <c r="FM22" s="17">
        <v>6912</v>
      </c>
      <c r="FN22" s="15"/>
      <c r="FO22" s="17">
        <v>22.7</v>
      </c>
      <c r="FP22" s="17">
        <v>0</v>
      </c>
      <c r="FQ22" s="17">
        <v>9.5</v>
      </c>
      <c r="FR22" s="17">
        <v>9.4</v>
      </c>
      <c r="FS22" s="17">
        <v>25.68261</v>
      </c>
      <c r="FT22" s="17">
        <v>18.950880000000002</v>
      </c>
      <c r="FU22" s="17">
        <v>11.6</v>
      </c>
      <c r="FV22" s="17">
        <v>0</v>
      </c>
      <c r="FW22" s="17">
        <v>97.833489999999998</v>
      </c>
    </row>
    <row r="23" spans="1:179" ht="24" customHeight="1" x14ac:dyDescent="0.3">
      <c r="A23" s="16" t="s">
        <v>58</v>
      </c>
      <c r="B23" s="16" t="s">
        <v>841</v>
      </c>
      <c r="C23" s="17">
        <v>129.69999999999999</v>
      </c>
      <c r="D23" s="17">
        <v>651.6</v>
      </c>
      <c r="E23" s="17">
        <v>216.8</v>
      </c>
      <c r="F23" s="17">
        <v>0</v>
      </c>
      <c r="G23" s="17">
        <v>0</v>
      </c>
      <c r="H23" s="17">
        <v>30.3</v>
      </c>
      <c r="I23" s="17">
        <v>113.2</v>
      </c>
      <c r="J23" s="17">
        <v>26.5</v>
      </c>
      <c r="K23" s="17"/>
      <c r="L23" s="17">
        <v>184.1</v>
      </c>
      <c r="M23" s="17">
        <v>201.9</v>
      </c>
      <c r="N23" s="17">
        <v>205.8</v>
      </c>
      <c r="O23" s="17">
        <v>199.5</v>
      </c>
      <c r="P23" s="17">
        <v>205.9</v>
      </c>
      <c r="Q23" s="17">
        <v>107.3</v>
      </c>
      <c r="R23" s="17">
        <v>547.29999999999995</v>
      </c>
      <c r="S23" s="17">
        <v>4.8</v>
      </c>
      <c r="T23" s="17"/>
      <c r="U23" s="17"/>
      <c r="V23" s="17"/>
      <c r="W23" s="17">
        <v>161.5</v>
      </c>
      <c r="X23" s="17">
        <v>7.7</v>
      </c>
      <c r="Y23" s="17">
        <v>5.3</v>
      </c>
      <c r="Z23" s="17">
        <v>22.5</v>
      </c>
      <c r="AA23" s="17">
        <v>6.7</v>
      </c>
      <c r="AB23" s="17">
        <v>90.3</v>
      </c>
      <c r="AC23" s="17"/>
      <c r="AD23" s="17"/>
      <c r="AE23" s="17"/>
      <c r="AF23" s="17"/>
      <c r="AG23" s="17">
        <v>80.2</v>
      </c>
      <c r="AH23" s="17">
        <v>68.400000000000006</v>
      </c>
      <c r="AI23" s="17">
        <v>0</v>
      </c>
      <c r="AJ23" s="17"/>
      <c r="AK23" s="17"/>
      <c r="AL23" s="17">
        <v>6.5</v>
      </c>
      <c r="AM23" s="17">
        <v>145.4</v>
      </c>
      <c r="AN23" s="17">
        <v>50.9</v>
      </c>
      <c r="AO23" s="17">
        <v>64</v>
      </c>
      <c r="AP23" s="17">
        <v>33.700000000000003</v>
      </c>
      <c r="AQ23" s="17">
        <v>18.3</v>
      </c>
      <c r="AR23" s="17">
        <v>18.8</v>
      </c>
      <c r="AS23" s="17">
        <v>88.8</v>
      </c>
      <c r="AT23" s="17">
        <v>177.3</v>
      </c>
      <c r="AU23" s="17">
        <v>177.6</v>
      </c>
      <c r="AV23" s="17">
        <v>184</v>
      </c>
      <c r="AW23" s="17">
        <v>43.5</v>
      </c>
      <c r="AX23" s="17">
        <v>40.799999999999997</v>
      </c>
      <c r="AY23" s="17">
        <v>37.1</v>
      </c>
      <c r="AZ23" s="17">
        <v>3.4</v>
      </c>
      <c r="BA23" s="17">
        <v>12.3</v>
      </c>
      <c r="BB23" s="17">
        <v>45.2</v>
      </c>
      <c r="BC23" s="17"/>
      <c r="BD23" s="17"/>
      <c r="BE23" s="17">
        <v>48.5</v>
      </c>
      <c r="BF23" s="17">
        <v>0</v>
      </c>
      <c r="BG23" s="17"/>
      <c r="BH23" s="17">
        <v>46</v>
      </c>
      <c r="BI23" s="17"/>
      <c r="BJ23" s="17"/>
      <c r="BK23" s="17"/>
      <c r="BL23" s="17">
        <v>40</v>
      </c>
      <c r="BM23" s="17">
        <v>171</v>
      </c>
      <c r="BN23" s="17">
        <v>169.5</v>
      </c>
      <c r="BO23" s="17">
        <v>198.5</v>
      </c>
      <c r="BP23" s="17">
        <v>265.8</v>
      </c>
      <c r="BQ23" s="17">
        <v>68.5</v>
      </c>
      <c r="BR23" s="17">
        <v>34.200000000000003</v>
      </c>
      <c r="BS23" s="17"/>
      <c r="BT23" s="17"/>
      <c r="BU23" s="17"/>
      <c r="BV23" s="17">
        <v>0</v>
      </c>
      <c r="BW23" s="17"/>
      <c r="BX23" s="17"/>
      <c r="BY23" s="17">
        <v>2.8</v>
      </c>
      <c r="BZ23" s="17">
        <v>122.7</v>
      </c>
      <c r="CA23" s="17">
        <v>92.4</v>
      </c>
      <c r="CB23" s="17">
        <v>61</v>
      </c>
      <c r="CC23" s="17">
        <v>74.400000000000006</v>
      </c>
      <c r="CD23" s="17">
        <v>29.9</v>
      </c>
      <c r="CE23" s="17">
        <v>0</v>
      </c>
      <c r="CF23" s="17"/>
      <c r="CG23" s="17"/>
      <c r="CH23" s="17">
        <v>143.80000000000001</v>
      </c>
      <c r="CI23" s="17">
        <v>146.5</v>
      </c>
      <c r="CJ23" s="17">
        <v>171.6</v>
      </c>
      <c r="CK23" s="17">
        <v>0</v>
      </c>
      <c r="CL23" s="17"/>
      <c r="CM23" s="17"/>
      <c r="CN23" s="17"/>
      <c r="CO23" s="17"/>
      <c r="CP23" s="17">
        <v>211</v>
      </c>
      <c r="CQ23" s="17">
        <v>102</v>
      </c>
      <c r="CR23" s="17">
        <v>8.3000000000000007</v>
      </c>
      <c r="CS23" s="17">
        <v>3.3</v>
      </c>
      <c r="CT23" s="17">
        <v>8.3000000000000007</v>
      </c>
      <c r="CU23" s="17">
        <v>0</v>
      </c>
      <c r="CV23" s="17">
        <v>26.9</v>
      </c>
      <c r="CW23" s="17">
        <v>1.1000000000000001</v>
      </c>
      <c r="CX23" s="17">
        <v>0.5</v>
      </c>
      <c r="CY23" s="17">
        <v>0</v>
      </c>
      <c r="CZ23" s="17">
        <v>15.3</v>
      </c>
      <c r="DA23" s="17">
        <v>9.8000000000000007</v>
      </c>
      <c r="DB23" s="17">
        <v>0</v>
      </c>
      <c r="DC23" s="17">
        <v>4.7</v>
      </c>
      <c r="DD23" s="17">
        <v>2.2999999999999998</v>
      </c>
      <c r="DE23" s="17">
        <v>1</v>
      </c>
      <c r="DF23" s="17">
        <v>2.1</v>
      </c>
      <c r="DG23" s="17">
        <v>3.7</v>
      </c>
      <c r="DH23" s="17">
        <v>20.3</v>
      </c>
      <c r="DI23" s="17"/>
      <c r="DJ23" s="17">
        <v>4.3</v>
      </c>
      <c r="DK23" s="17">
        <v>3.9</v>
      </c>
      <c r="DL23" s="17">
        <v>15.5</v>
      </c>
      <c r="DM23" s="17">
        <v>0</v>
      </c>
      <c r="DN23" s="17">
        <v>0</v>
      </c>
      <c r="DO23" s="17">
        <v>5.9</v>
      </c>
      <c r="DP23" s="17">
        <v>10.5</v>
      </c>
      <c r="DQ23" s="17">
        <v>0.1</v>
      </c>
      <c r="DR23" s="17">
        <v>2.5</v>
      </c>
      <c r="DS23" s="17">
        <v>8.4</v>
      </c>
      <c r="DT23" s="17">
        <v>1.5</v>
      </c>
      <c r="DU23" s="17"/>
      <c r="DV23" s="17">
        <v>0</v>
      </c>
      <c r="DW23" s="17">
        <v>9.9</v>
      </c>
      <c r="DX23" s="17">
        <v>3.9</v>
      </c>
      <c r="DY23" s="17">
        <v>6.6</v>
      </c>
      <c r="DZ23" s="17">
        <v>9.5</v>
      </c>
      <c r="EA23" s="17">
        <v>0.3</v>
      </c>
      <c r="EB23" s="17">
        <v>27.4</v>
      </c>
      <c r="EC23" s="17">
        <v>0.5</v>
      </c>
      <c r="ED23" s="17">
        <v>4.3</v>
      </c>
      <c r="EE23" s="17">
        <v>8.5</v>
      </c>
      <c r="EF23" s="17">
        <v>0.1</v>
      </c>
      <c r="EG23" s="17">
        <v>0</v>
      </c>
      <c r="EH23" s="17">
        <v>0</v>
      </c>
      <c r="EI23" s="17">
        <v>9.5</v>
      </c>
      <c r="EJ23" s="17">
        <v>3.3</v>
      </c>
      <c r="EK23" s="17">
        <v>7.7</v>
      </c>
      <c r="EL23" s="17">
        <v>7</v>
      </c>
      <c r="EM23" s="17">
        <v>7.8</v>
      </c>
      <c r="EN23" s="17">
        <v>7.8</v>
      </c>
      <c r="EO23" s="17">
        <v>1.4</v>
      </c>
      <c r="EP23" s="17">
        <v>4.4000000000000004</v>
      </c>
      <c r="EQ23" s="17">
        <v>0</v>
      </c>
      <c r="ER23" s="17">
        <v>1.6</v>
      </c>
      <c r="ES23" s="17">
        <v>0.6</v>
      </c>
      <c r="ET23" s="17">
        <v>50.7</v>
      </c>
      <c r="EU23" s="17">
        <v>0</v>
      </c>
      <c r="EV23" s="17">
        <v>1.3</v>
      </c>
      <c r="EW23" s="17">
        <v>2.8</v>
      </c>
      <c r="EX23" s="17">
        <v>1.2</v>
      </c>
      <c r="EY23" s="17">
        <v>2.4</v>
      </c>
      <c r="EZ23" s="17">
        <v>1.4</v>
      </c>
      <c r="FA23" s="17">
        <v>0.1</v>
      </c>
      <c r="FB23" s="17">
        <v>9.8000000000000007</v>
      </c>
      <c r="FC23" s="17">
        <v>18.600000000000001</v>
      </c>
      <c r="FD23" s="17">
        <v>15.6</v>
      </c>
      <c r="FE23" s="17">
        <v>9</v>
      </c>
      <c r="FF23" s="17"/>
      <c r="FG23" s="17"/>
      <c r="FH23" s="17">
        <v>18.5</v>
      </c>
      <c r="FI23" s="17"/>
      <c r="FJ23" s="17"/>
      <c r="FK23" s="17">
        <v>11.1</v>
      </c>
      <c r="FL23" s="17">
        <v>17.5</v>
      </c>
      <c r="FM23" s="17">
        <v>7057.3</v>
      </c>
      <c r="FN23" s="15"/>
      <c r="FO23" s="17">
        <v>22.6</v>
      </c>
      <c r="FP23" s="17">
        <v>0</v>
      </c>
      <c r="FQ23" s="17">
        <v>9.5</v>
      </c>
      <c r="FR23" s="17">
        <v>9.4</v>
      </c>
      <c r="FS23" s="17">
        <v>25.706890000000001</v>
      </c>
      <c r="FT23" s="17">
        <v>18.951070000000001</v>
      </c>
      <c r="FU23" s="17">
        <v>11.4</v>
      </c>
      <c r="FV23" s="17">
        <v>0</v>
      </c>
      <c r="FW23" s="17">
        <v>97.557959999999994</v>
      </c>
    </row>
    <row r="24" spans="1:179" ht="24" customHeight="1" x14ac:dyDescent="0.3">
      <c r="A24" s="16" t="s">
        <v>58</v>
      </c>
      <c r="B24" s="16" t="s">
        <v>842</v>
      </c>
      <c r="C24" s="17">
        <v>128.5</v>
      </c>
      <c r="D24" s="17">
        <v>650</v>
      </c>
      <c r="E24" s="17">
        <v>216.4</v>
      </c>
      <c r="F24" s="17">
        <v>0</v>
      </c>
      <c r="G24" s="17">
        <v>0</v>
      </c>
      <c r="H24" s="17">
        <v>29.9</v>
      </c>
      <c r="I24" s="17">
        <v>111.5</v>
      </c>
      <c r="J24" s="17">
        <v>26.7</v>
      </c>
      <c r="K24" s="17"/>
      <c r="L24" s="17">
        <v>183.8</v>
      </c>
      <c r="M24" s="17">
        <v>199.9</v>
      </c>
      <c r="N24" s="17">
        <v>203.7</v>
      </c>
      <c r="O24" s="17">
        <v>198.7</v>
      </c>
      <c r="P24" s="17">
        <v>209.8</v>
      </c>
      <c r="Q24" s="17">
        <v>107</v>
      </c>
      <c r="R24" s="17">
        <v>549.4</v>
      </c>
      <c r="S24" s="17">
        <v>4.7</v>
      </c>
      <c r="T24" s="17"/>
      <c r="U24" s="17"/>
      <c r="V24" s="17"/>
      <c r="W24" s="17">
        <v>160.1</v>
      </c>
      <c r="X24" s="17">
        <v>8.1</v>
      </c>
      <c r="Y24" s="17">
        <v>5.2</v>
      </c>
      <c r="Z24" s="17">
        <v>22.4</v>
      </c>
      <c r="AA24" s="17">
        <v>6.7</v>
      </c>
      <c r="AB24" s="17">
        <v>90</v>
      </c>
      <c r="AC24" s="17"/>
      <c r="AD24" s="17"/>
      <c r="AE24" s="17"/>
      <c r="AF24" s="17"/>
      <c r="AG24" s="17">
        <v>69.900000000000006</v>
      </c>
      <c r="AH24" s="17">
        <v>65.2</v>
      </c>
      <c r="AI24" s="17">
        <v>0</v>
      </c>
      <c r="AJ24" s="17"/>
      <c r="AK24" s="17"/>
      <c r="AL24" s="17">
        <v>6.5</v>
      </c>
      <c r="AM24" s="17">
        <v>144.19999999999999</v>
      </c>
      <c r="AN24" s="17">
        <v>50</v>
      </c>
      <c r="AO24" s="17">
        <v>53.4</v>
      </c>
      <c r="AP24" s="17">
        <v>35.6</v>
      </c>
      <c r="AQ24" s="17">
        <v>18.3</v>
      </c>
      <c r="AR24" s="17">
        <v>18.8</v>
      </c>
      <c r="AS24" s="17">
        <v>88.2</v>
      </c>
      <c r="AT24" s="17">
        <v>156.6</v>
      </c>
      <c r="AU24" s="17">
        <v>157</v>
      </c>
      <c r="AV24" s="17">
        <v>177.3</v>
      </c>
      <c r="AW24" s="17">
        <v>43.2</v>
      </c>
      <c r="AX24" s="17">
        <v>20.100000000000001</v>
      </c>
      <c r="AY24" s="17">
        <v>33.5</v>
      </c>
      <c r="AZ24" s="17">
        <v>3.4</v>
      </c>
      <c r="BA24" s="17">
        <v>12.3</v>
      </c>
      <c r="BB24" s="17">
        <v>44.4</v>
      </c>
      <c r="BC24" s="17"/>
      <c r="BD24" s="17"/>
      <c r="BE24" s="17">
        <v>48.4</v>
      </c>
      <c r="BF24" s="17">
        <v>0</v>
      </c>
      <c r="BG24" s="17"/>
      <c r="BH24" s="17">
        <v>45.7</v>
      </c>
      <c r="BI24" s="17"/>
      <c r="BJ24" s="17"/>
      <c r="BK24" s="17"/>
      <c r="BL24" s="17">
        <v>40</v>
      </c>
      <c r="BM24" s="17">
        <v>171.7</v>
      </c>
      <c r="BN24" s="17">
        <v>169.8</v>
      </c>
      <c r="BO24" s="17">
        <v>200</v>
      </c>
      <c r="BP24" s="17">
        <v>267.3</v>
      </c>
      <c r="BQ24" s="17">
        <v>69</v>
      </c>
      <c r="BR24" s="17">
        <v>33.6</v>
      </c>
      <c r="BS24" s="17"/>
      <c r="BT24" s="17"/>
      <c r="BU24" s="17"/>
      <c r="BV24" s="17">
        <v>0</v>
      </c>
      <c r="BW24" s="17"/>
      <c r="BX24" s="17"/>
      <c r="BY24" s="17">
        <v>2.8</v>
      </c>
      <c r="BZ24" s="17">
        <v>83.7</v>
      </c>
      <c r="CA24" s="17">
        <v>75.7</v>
      </c>
      <c r="CB24" s="17">
        <v>60.8</v>
      </c>
      <c r="CC24" s="17">
        <v>74.400000000000006</v>
      </c>
      <c r="CD24" s="17">
        <v>29.8</v>
      </c>
      <c r="CE24" s="17">
        <v>0</v>
      </c>
      <c r="CF24" s="17"/>
      <c r="CG24" s="17"/>
      <c r="CH24" s="17">
        <v>143.69999999999999</v>
      </c>
      <c r="CI24" s="17">
        <v>146.4</v>
      </c>
      <c r="CJ24" s="17">
        <v>170.9</v>
      </c>
      <c r="CK24" s="17">
        <v>0</v>
      </c>
      <c r="CL24" s="17"/>
      <c r="CM24" s="17"/>
      <c r="CN24" s="17"/>
      <c r="CO24" s="17"/>
      <c r="CP24" s="17">
        <v>210.4</v>
      </c>
      <c r="CQ24" s="17">
        <v>101.9</v>
      </c>
      <c r="CR24" s="17">
        <v>8.1</v>
      </c>
      <c r="CS24" s="17">
        <v>3.3</v>
      </c>
      <c r="CT24" s="17">
        <v>8.3000000000000007</v>
      </c>
      <c r="CU24" s="17">
        <v>0</v>
      </c>
      <c r="CV24" s="17">
        <v>28.5</v>
      </c>
      <c r="CW24" s="17">
        <v>8.1</v>
      </c>
      <c r="CX24" s="17">
        <v>0.8</v>
      </c>
      <c r="CY24" s="17">
        <v>0</v>
      </c>
      <c r="CZ24" s="17">
        <v>15.4</v>
      </c>
      <c r="DA24" s="17">
        <v>9.9</v>
      </c>
      <c r="DB24" s="17">
        <v>2.2999999999999998</v>
      </c>
      <c r="DC24" s="17">
        <v>23.1</v>
      </c>
      <c r="DD24" s="17">
        <v>11.7</v>
      </c>
      <c r="DE24" s="17">
        <v>1</v>
      </c>
      <c r="DF24" s="17">
        <v>2.1</v>
      </c>
      <c r="DG24" s="17">
        <v>3.7</v>
      </c>
      <c r="DH24" s="17">
        <v>20.3</v>
      </c>
      <c r="DI24" s="17"/>
      <c r="DJ24" s="17">
        <v>8</v>
      </c>
      <c r="DK24" s="17">
        <v>3.8</v>
      </c>
      <c r="DL24" s="17">
        <v>15.5</v>
      </c>
      <c r="DM24" s="17">
        <v>0.2</v>
      </c>
      <c r="DN24" s="17">
        <v>0.1</v>
      </c>
      <c r="DO24" s="17">
        <v>8.3000000000000007</v>
      </c>
      <c r="DP24" s="17">
        <v>14.6</v>
      </c>
      <c r="DQ24" s="17">
        <v>0.7</v>
      </c>
      <c r="DR24" s="17">
        <v>2.5</v>
      </c>
      <c r="DS24" s="17">
        <v>9.4</v>
      </c>
      <c r="DT24" s="17">
        <v>1.5</v>
      </c>
      <c r="DU24" s="17"/>
      <c r="DV24" s="17">
        <v>0</v>
      </c>
      <c r="DW24" s="17">
        <v>9.9</v>
      </c>
      <c r="DX24" s="17">
        <v>3.6</v>
      </c>
      <c r="DY24" s="17">
        <v>6.3</v>
      </c>
      <c r="DZ24" s="17">
        <v>9.3000000000000007</v>
      </c>
      <c r="EA24" s="17">
        <v>1.2</v>
      </c>
      <c r="EB24" s="17">
        <v>24.1</v>
      </c>
      <c r="EC24" s="17">
        <v>1.9</v>
      </c>
      <c r="ED24" s="17">
        <v>17</v>
      </c>
      <c r="EE24" s="17">
        <v>32.200000000000003</v>
      </c>
      <c r="EF24" s="17">
        <v>1.8</v>
      </c>
      <c r="EG24" s="17">
        <v>2.1</v>
      </c>
      <c r="EH24" s="17">
        <v>0.9</v>
      </c>
      <c r="EI24" s="17">
        <v>9.5</v>
      </c>
      <c r="EJ24" s="17">
        <v>3.3</v>
      </c>
      <c r="EK24" s="17">
        <v>7.7</v>
      </c>
      <c r="EL24" s="17">
        <v>7</v>
      </c>
      <c r="EM24" s="17">
        <v>7.8</v>
      </c>
      <c r="EN24" s="17">
        <v>8</v>
      </c>
      <c r="EO24" s="17">
        <v>1</v>
      </c>
      <c r="EP24" s="17">
        <v>44.9</v>
      </c>
      <c r="EQ24" s="17">
        <v>0.8</v>
      </c>
      <c r="ER24" s="17">
        <v>9.6999999999999993</v>
      </c>
      <c r="ES24" s="17">
        <v>0.6</v>
      </c>
      <c r="ET24" s="17">
        <v>74.5</v>
      </c>
      <c r="EU24" s="17">
        <v>0</v>
      </c>
      <c r="EV24" s="17">
        <v>7.5</v>
      </c>
      <c r="EW24" s="17">
        <v>2.8</v>
      </c>
      <c r="EX24" s="17">
        <v>1.2</v>
      </c>
      <c r="EY24" s="17">
        <v>2.4</v>
      </c>
      <c r="EZ24" s="17">
        <v>1.4</v>
      </c>
      <c r="FA24" s="17">
        <v>0.9</v>
      </c>
      <c r="FB24" s="17">
        <v>9.9</v>
      </c>
      <c r="FC24" s="17">
        <v>18.600000000000001</v>
      </c>
      <c r="FD24" s="17">
        <v>15.7</v>
      </c>
      <c r="FE24" s="17">
        <v>8.9</v>
      </c>
      <c r="FF24" s="17"/>
      <c r="FG24" s="17"/>
      <c r="FH24" s="17">
        <v>18.3</v>
      </c>
      <c r="FI24" s="17"/>
      <c r="FJ24" s="17"/>
      <c r="FK24" s="17">
        <v>11.1</v>
      </c>
      <c r="FL24" s="17">
        <v>17.7</v>
      </c>
      <c r="FM24" s="17">
        <v>7069.1</v>
      </c>
      <c r="FN24" s="15"/>
      <c r="FO24" s="17">
        <v>22.6</v>
      </c>
      <c r="FP24" s="17">
        <v>0</v>
      </c>
      <c r="FQ24" s="17">
        <v>9.1999999999999993</v>
      </c>
      <c r="FR24" s="17">
        <v>9.4</v>
      </c>
      <c r="FS24" s="17">
        <v>25.827210000000001</v>
      </c>
      <c r="FT24" s="17">
        <v>18.950990000000001</v>
      </c>
      <c r="FU24" s="17">
        <v>11.4</v>
      </c>
      <c r="FV24" s="17">
        <v>0</v>
      </c>
      <c r="FW24" s="17">
        <v>97.378200000000007</v>
      </c>
    </row>
    <row r="25" spans="1:179" ht="24" customHeight="1" x14ac:dyDescent="0.3">
      <c r="A25" s="16" t="s">
        <v>58</v>
      </c>
      <c r="B25" s="16" t="s">
        <v>843</v>
      </c>
      <c r="C25" s="17">
        <v>125.3</v>
      </c>
      <c r="D25" s="17">
        <v>594.29999999999995</v>
      </c>
      <c r="E25" s="17">
        <v>202.8</v>
      </c>
      <c r="F25" s="17">
        <v>0</v>
      </c>
      <c r="G25" s="17">
        <v>0</v>
      </c>
      <c r="H25" s="17">
        <v>29</v>
      </c>
      <c r="I25" s="17">
        <v>110.2</v>
      </c>
      <c r="J25" s="17">
        <v>26.9</v>
      </c>
      <c r="K25" s="17"/>
      <c r="L25" s="17">
        <v>183.8</v>
      </c>
      <c r="M25" s="17">
        <v>200.6</v>
      </c>
      <c r="N25" s="17">
        <v>203.1</v>
      </c>
      <c r="O25" s="17">
        <v>198.8</v>
      </c>
      <c r="P25" s="17">
        <v>209.4</v>
      </c>
      <c r="Q25" s="17">
        <v>106.6</v>
      </c>
      <c r="R25" s="17">
        <v>536.79999999999995</v>
      </c>
      <c r="S25" s="17">
        <v>4.4000000000000004</v>
      </c>
      <c r="T25" s="17"/>
      <c r="U25" s="17"/>
      <c r="V25" s="17"/>
      <c r="W25" s="17">
        <v>159.80000000000001</v>
      </c>
      <c r="X25" s="17">
        <v>7.1</v>
      </c>
      <c r="Y25" s="17">
        <v>4.7</v>
      </c>
      <c r="Z25" s="17">
        <v>22.4</v>
      </c>
      <c r="AA25" s="17">
        <v>6.6</v>
      </c>
      <c r="AB25" s="17">
        <v>89.1</v>
      </c>
      <c r="AC25" s="17"/>
      <c r="AD25" s="17"/>
      <c r="AE25" s="17"/>
      <c r="AF25" s="17"/>
      <c r="AG25" s="17">
        <v>68.3</v>
      </c>
      <c r="AH25" s="17">
        <v>86.8</v>
      </c>
      <c r="AI25" s="17">
        <v>0</v>
      </c>
      <c r="AJ25" s="17"/>
      <c r="AK25" s="17"/>
      <c r="AL25" s="17">
        <v>6.5</v>
      </c>
      <c r="AM25" s="17">
        <v>372.4</v>
      </c>
      <c r="AN25" s="17">
        <v>50.5</v>
      </c>
      <c r="AO25" s="17">
        <v>50.8</v>
      </c>
      <c r="AP25" s="17">
        <v>35.299999999999997</v>
      </c>
      <c r="AQ25" s="17">
        <v>18.3</v>
      </c>
      <c r="AR25" s="17">
        <v>18.8</v>
      </c>
      <c r="AS25" s="17">
        <v>85.5</v>
      </c>
      <c r="AT25" s="17">
        <v>157.4</v>
      </c>
      <c r="AU25" s="17">
        <v>157.6</v>
      </c>
      <c r="AV25" s="17">
        <v>181.3</v>
      </c>
      <c r="AW25" s="17">
        <v>41.8</v>
      </c>
      <c r="AX25" s="17">
        <v>16.399999999999999</v>
      </c>
      <c r="AY25" s="17">
        <v>32.6</v>
      </c>
      <c r="AZ25" s="17">
        <v>3.4</v>
      </c>
      <c r="BA25" s="17">
        <v>12</v>
      </c>
      <c r="BB25" s="17">
        <v>42.7</v>
      </c>
      <c r="BC25" s="17"/>
      <c r="BD25" s="17"/>
      <c r="BE25" s="17">
        <v>47.5</v>
      </c>
      <c r="BF25" s="17">
        <v>0</v>
      </c>
      <c r="BG25" s="17"/>
      <c r="BH25" s="17">
        <v>45.8</v>
      </c>
      <c r="BI25" s="17"/>
      <c r="BJ25" s="17"/>
      <c r="BK25" s="17"/>
      <c r="BL25" s="17">
        <v>39.9</v>
      </c>
      <c r="BM25" s="17">
        <v>171.3</v>
      </c>
      <c r="BN25" s="17">
        <v>169.5</v>
      </c>
      <c r="BO25" s="17">
        <v>199.1</v>
      </c>
      <c r="BP25" s="17">
        <v>266.10000000000002</v>
      </c>
      <c r="BQ25" s="17">
        <v>67.2</v>
      </c>
      <c r="BR25" s="17">
        <v>33.4</v>
      </c>
      <c r="BS25" s="17"/>
      <c r="BT25" s="17"/>
      <c r="BU25" s="17"/>
      <c r="BV25" s="17">
        <v>0</v>
      </c>
      <c r="BW25" s="17"/>
      <c r="BX25" s="17"/>
      <c r="BY25" s="17">
        <v>2.8</v>
      </c>
      <c r="BZ25" s="17">
        <v>69.7</v>
      </c>
      <c r="CA25" s="17">
        <v>70.3</v>
      </c>
      <c r="CB25" s="17">
        <v>59.4</v>
      </c>
      <c r="CC25" s="17">
        <v>72.7</v>
      </c>
      <c r="CD25" s="17">
        <v>29.2</v>
      </c>
      <c r="CE25" s="17">
        <v>0</v>
      </c>
      <c r="CF25" s="17"/>
      <c r="CG25" s="17"/>
      <c r="CH25" s="17">
        <v>143.69999999999999</v>
      </c>
      <c r="CI25" s="17">
        <v>146.6</v>
      </c>
      <c r="CJ25" s="17">
        <v>171.1</v>
      </c>
      <c r="CK25" s="17">
        <v>0</v>
      </c>
      <c r="CL25" s="17"/>
      <c r="CM25" s="17"/>
      <c r="CN25" s="17"/>
      <c r="CO25" s="17"/>
      <c r="CP25" s="17">
        <v>211.4</v>
      </c>
      <c r="CQ25" s="17">
        <v>102</v>
      </c>
      <c r="CR25" s="17">
        <v>8.1999999999999993</v>
      </c>
      <c r="CS25" s="17">
        <v>3.3</v>
      </c>
      <c r="CT25" s="17">
        <v>8.1999999999999993</v>
      </c>
      <c r="CU25" s="17">
        <v>0.1</v>
      </c>
      <c r="CV25" s="17">
        <v>32.299999999999997</v>
      </c>
      <c r="CW25" s="17">
        <v>36.299999999999997</v>
      </c>
      <c r="CX25" s="17">
        <v>0.3</v>
      </c>
      <c r="CY25" s="17">
        <v>0</v>
      </c>
      <c r="CZ25" s="17">
        <v>15.2</v>
      </c>
      <c r="DA25" s="17">
        <v>10</v>
      </c>
      <c r="DB25" s="17">
        <v>2.7</v>
      </c>
      <c r="DC25" s="17">
        <v>77.2</v>
      </c>
      <c r="DD25" s="17">
        <v>40.5</v>
      </c>
      <c r="DE25" s="17">
        <v>1</v>
      </c>
      <c r="DF25" s="17">
        <v>1.8</v>
      </c>
      <c r="DG25" s="17">
        <v>3.6</v>
      </c>
      <c r="DH25" s="17">
        <v>20</v>
      </c>
      <c r="DI25" s="17"/>
      <c r="DJ25" s="17">
        <v>8</v>
      </c>
      <c r="DK25" s="17">
        <v>3.8</v>
      </c>
      <c r="DL25" s="17">
        <v>15.5</v>
      </c>
      <c r="DM25" s="17">
        <v>1.3</v>
      </c>
      <c r="DN25" s="17">
        <v>1.3</v>
      </c>
      <c r="DO25" s="17">
        <v>8.1</v>
      </c>
      <c r="DP25" s="17">
        <v>17</v>
      </c>
      <c r="DQ25" s="17">
        <v>1.2</v>
      </c>
      <c r="DR25" s="17">
        <v>2.5</v>
      </c>
      <c r="DS25" s="17">
        <v>10.6</v>
      </c>
      <c r="DT25" s="17">
        <v>1.4</v>
      </c>
      <c r="DU25" s="17"/>
      <c r="DV25" s="17">
        <v>0</v>
      </c>
      <c r="DW25" s="17">
        <v>9.9</v>
      </c>
      <c r="DX25" s="17">
        <v>3.6</v>
      </c>
      <c r="DY25" s="17">
        <v>6</v>
      </c>
      <c r="DZ25" s="17">
        <v>8.6999999999999993</v>
      </c>
      <c r="EA25" s="17">
        <v>1.2</v>
      </c>
      <c r="EB25" s="17">
        <v>20.3</v>
      </c>
      <c r="EC25" s="17">
        <v>3.8</v>
      </c>
      <c r="ED25" s="17">
        <v>22.9</v>
      </c>
      <c r="EE25" s="17">
        <v>32.200000000000003</v>
      </c>
      <c r="EF25" s="17">
        <v>3.9</v>
      </c>
      <c r="EG25" s="17">
        <v>2.7</v>
      </c>
      <c r="EH25" s="17">
        <v>2.9</v>
      </c>
      <c r="EI25" s="17">
        <v>9.5</v>
      </c>
      <c r="EJ25" s="17">
        <v>3.3</v>
      </c>
      <c r="EK25" s="17">
        <v>8</v>
      </c>
      <c r="EL25" s="17">
        <v>7</v>
      </c>
      <c r="EM25" s="17">
        <v>7.8</v>
      </c>
      <c r="EN25" s="17">
        <v>8</v>
      </c>
      <c r="EO25" s="17">
        <v>0.8</v>
      </c>
      <c r="EP25" s="17">
        <v>134.1</v>
      </c>
      <c r="EQ25" s="17">
        <v>4.2</v>
      </c>
      <c r="ER25" s="17">
        <v>17.3</v>
      </c>
      <c r="ES25" s="17">
        <v>0.6</v>
      </c>
      <c r="ET25" s="17">
        <v>43.4</v>
      </c>
      <c r="EU25" s="17">
        <v>0</v>
      </c>
      <c r="EV25" s="17">
        <v>15.7</v>
      </c>
      <c r="EW25" s="17">
        <v>2.8</v>
      </c>
      <c r="EX25" s="17">
        <v>1.2</v>
      </c>
      <c r="EY25" s="17">
        <v>2.4</v>
      </c>
      <c r="EZ25" s="17">
        <v>1.4</v>
      </c>
      <c r="FA25" s="17">
        <v>3.4</v>
      </c>
      <c r="FB25" s="17">
        <v>9.8000000000000007</v>
      </c>
      <c r="FC25" s="17">
        <v>18.600000000000001</v>
      </c>
      <c r="FD25" s="17">
        <v>15.6</v>
      </c>
      <c r="FE25" s="17">
        <v>9.1999999999999993</v>
      </c>
      <c r="FF25" s="17"/>
      <c r="FG25" s="17"/>
      <c r="FH25" s="17">
        <v>18.399999999999999</v>
      </c>
      <c r="FI25" s="17"/>
      <c r="FJ25" s="17"/>
      <c r="FK25" s="17">
        <v>11.1</v>
      </c>
      <c r="FL25" s="17">
        <v>17.100000000000001</v>
      </c>
      <c r="FM25" s="17">
        <v>7399</v>
      </c>
      <c r="FN25" s="15"/>
      <c r="FO25" s="17">
        <v>22.6</v>
      </c>
      <c r="FP25" s="17">
        <v>0</v>
      </c>
      <c r="FQ25" s="17">
        <v>9.1999999999999993</v>
      </c>
      <c r="FR25" s="17">
        <v>9.6</v>
      </c>
      <c r="FS25" s="17">
        <v>25.900200000000002</v>
      </c>
      <c r="FT25" s="17">
        <v>18.95082</v>
      </c>
      <c r="FU25" s="17">
        <v>11.4</v>
      </c>
      <c r="FV25" s="17">
        <v>0</v>
      </c>
      <c r="FW25" s="17">
        <v>97.651020000000003</v>
      </c>
    </row>
    <row r="26" spans="1:179" ht="24" customHeight="1" x14ac:dyDescent="0.3">
      <c r="A26" s="18" t="s">
        <v>58</v>
      </c>
      <c r="B26" s="18" t="s">
        <v>844</v>
      </c>
      <c r="C26" s="19">
        <v>52.2</v>
      </c>
      <c r="D26" s="19">
        <v>603.1</v>
      </c>
      <c r="E26" s="19">
        <v>204.7</v>
      </c>
      <c r="F26" s="19">
        <v>0</v>
      </c>
      <c r="G26" s="19">
        <v>0</v>
      </c>
      <c r="H26" s="19">
        <v>22.7</v>
      </c>
      <c r="I26" s="19">
        <v>116.8</v>
      </c>
      <c r="J26" s="19">
        <v>27.7</v>
      </c>
      <c r="K26" s="19"/>
      <c r="L26" s="19">
        <v>183.8</v>
      </c>
      <c r="M26" s="19">
        <v>201</v>
      </c>
      <c r="N26" s="19">
        <v>201.9</v>
      </c>
      <c r="O26" s="19">
        <v>199.3</v>
      </c>
      <c r="P26" s="19">
        <v>208.2</v>
      </c>
      <c r="Q26" s="19">
        <v>107.1</v>
      </c>
      <c r="R26" s="19">
        <v>550.9</v>
      </c>
      <c r="S26" s="19">
        <v>4.7</v>
      </c>
      <c r="T26" s="19"/>
      <c r="U26" s="19"/>
      <c r="V26" s="19"/>
      <c r="W26" s="19">
        <v>159</v>
      </c>
      <c r="X26" s="19">
        <v>7.9</v>
      </c>
      <c r="Y26" s="19">
        <v>5.0999999999999996</v>
      </c>
      <c r="Z26" s="19">
        <v>22.4</v>
      </c>
      <c r="AA26" s="19">
        <v>6.8</v>
      </c>
      <c r="AB26" s="19">
        <v>71.8</v>
      </c>
      <c r="AC26" s="19"/>
      <c r="AD26" s="19"/>
      <c r="AE26" s="19"/>
      <c r="AF26" s="19"/>
      <c r="AG26" s="19">
        <v>70.3</v>
      </c>
      <c r="AH26" s="19">
        <v>66.8</v>
      </c>
      <c r="AI26" s="19">
        <v>0</v>
      </c>
      <c r="AJ26" s="19"/>
      <c r="AK26" s="19"/>
      <c r="AL26" s="19">
        <v>6.5</v>
      </c>
      <c r="AM26" s="19">
        <v>281</v>
      </c>
      <c r="AN26" s="19">
        <v>50.1</v>
      </c>
      <c r="AO26" s="19">
        <v>87.9</v>
      </c>
      <c r="AP26" s="19">
        <v>35.6</v>
      </c>
      <c r="AQ26" s="19">
        <v>18.399999999999999</v>
      </c>
      <c r="AR26" s="19">
        <v>18.8</v>
      </c>
      <c r="AS26" s="19">
        <v>87.4</v>
      </c>
      <c r="AT26" s="19">
        <v>175</v>
      </c>
      <c r="AU26" s="19">
        <v>175.3</v>
      </c>
      <c r="AV26" s="19">
        <v>176</v>
      </c>
      <c r="AW26" s="19">
        <v>42.6</v>
      </c>
      <c r="AX26" s="19">
        <v>19.2</v>
      </c>
      <c r="AY26" s="19">
        <v>36.4</v>
      </c>
      <c r="AZ26" s="19">
        <v>3.4</v>
      </c>
      <c r="BA26" s="19">
        <v>12.7</v>
      </c>
      <c r="BB26" s="19">
        <v>44.9</v>
      </c>
      <c r="BC26" s="19"/>
      <c r="BD26" s="19"/>
      <c r="BE26" s="19">
        <v>65.7</v>
      </c>
      <c r="BF26" s="19">
        <v>0</v>
      </c>
      <c r="BG26" s="19"/>
      <c r="BH26" s="19">
        <v>45.4</v>
      </c>
      <c r="BI26" s="19"/>
      <c r="BJ26" s="19"/>
      <c r="BK26" s="19"/>
      <c r="BL26" s="19">
        <v>32.4</v>
      </c>
      <c r="BM26" s="19">
        <v>170</v>
      </c>
      <c r="BN26" s="19">
        <v>168.5</v>
      </c>
      <c r="BO26" s="19">
        <v>197.5</v>
      </c>
      <c r="BP26" s="19">
        <v>265.39999999999998</v>
      </c>
      <c r="BQ26" s="19">
        <v>69.400000000000006</v>
      </c>
      <c r="BR26" s="19">
        <v>33.9</v>
      </c>
      <c r="BS26" s="19"/>
      <c r="BT26" s="19"/>
      <c r="BU26" s="19"/>
      <c r="BV26" s="19">
        <v>0</v>
      </c>
      <c r="BW26" s="19"/>
      <c r="BX26" s="19"/>
      <c r="BY26" s="19">
        <v>2.8</v>
      </c>
      <c r="BZ26" s="19">
        <v>112.1</v>
      </c>
      <c r="CA26" s="19">
        <v>94.7</v>
      </c>
      <c r="CB26" s="19">
        <v>63</v>
      </c>
      <c r="CC26" s="19">
        <v>73.400000000000006</v>
      </c>
      <c r="CD26" s="19">
        <v>30</v>
      </c>
      <c r="CE26" s="19">
        <v>0</v>
      </c>
      <c r="CF26" s="19"/>
      <c r="CG26" s="19"/>
      <c r="CH26" s="19">
        <v>143</v>
      </c>
      <c r="CI26" s="19">
        <v>145.80000000000001</v>
      </c>
      <c r="CJ26" s="19">
        <v>170.7</v>
      </c>
      <c r="CK26" s="19">
        <v>0</v>
      </c>
      <c r="CL26" s="19"/>
      <c r="CM26" s="19"/>
      <c r="CN26" s="19"/>
      <c r="CO26" s="19"/>
      <c r="CP26" s="19">
        <v>210.8</v>
      </c>
      <c r="CQ26" s="19">
        <v>101.8</v>
      </c>
      <c r="CR26" s="19">
        <v>8.1999999999999993</v>
      </c>
      <c r="CS26" s="19">
        <v>3.3</v>
      </c>
      <c r="CT26" s="19">
        <v>8.3000000000000007</v>
      </c>
      <c r="CU26" s="19">
        <v>0.5</v>
      </c>
      <c r="CV26" s="19">
        <v>44.4</v>
      </c>
      <c r="CW26" s="19">
        <v>59.8</v>
      </c>
      <c r="CX26" s="19">
        <v>1</v>
      </c>
      <c r="CY26" s="19">
        <v>0</v>
      </c>
      <c r="CZ26" s="19">
        <v>15.4</v>
      </c>
      <c r="DA26" s="19">
        <v>9.9</v>
      </c>
      <c r="DB26" s="19">
        <v>2.1</v>
      </c>
      <c r="DC26" s="19">
        <v>56.5</v>
      </c>
      <c r="DD26" s="19">
        <v>28.5</v>
      </c>
      <c r="DE26" s="19">
        <v>1</v>
      </c>
      <c r="DF26" s="19">
        <v>2</v>
      </c>
      <c r="DG26" s="19">
        <v>3.6</v>
      </c>
      <c r="DH26" s="19">
        <v>20.3</v>
      </c>
      <c r="DI26" s="19"/>
      <c r="DJ26" s="19">
        <v>8.4</v>
      </c>
      <c r="DK26" s="19">
        <v>3.7</v>
      </c>
      <c r="DL26" s="19">
        <v>15.5</v>
      </c>
      <c r="DM26" s="19">
        <v>2.4</v>
      </c>
      <c r="DN26" s="19">
        <v>3.1</v>
      </c>
      <c r="DO26" s="19">
        <v>11.9</v>
      </c>
      <c r="DP26" s="19">
        <v>25.6</v>
      </c>
      <c r="DQ26" s="19">
        <v>1.4</v>
      </c>
      <c r="DR26" s="19">
        <v>2.5</v>
      </c>
      <c r="DS26" s="19">
        <v>13.9</v>
      </c>
      <c r="DT26" s="19">
        <v>1.5</v>
      </c>
      <c r="DU26" s="19"/>
      <c r="DV26" s="19">
        <v>0</v>
      </c>
      <c r="DW26" s="19">
        <v>9.9</v>
      </c>
      <c r="DX26" s="19">
        <v>4</v>
      </c>
      <c r="DY26" s="19">
        <v>6.4</v>
      </c>
      <c r="DZ26" s="19">
        <v>9.5</v>
      </c>
      <c r="EA26" s="19">
        <v>0.5</v>
      </c>
      <c r="EB26" s="19">
        <v>24.5</v>
      </c>
      <c r="EC26" s="19">
        <v>5.9</v>
      </c>
      <c r="ED26" s="19">
        <v>12.1</v>
      </c>
      <c r="EE26" s="19">
        <v>31</v>
      </c>
      <c r="EF26" s="19">
        <v>0.9</v>
      </c>
      <c r="EG26" s="19">
        <v>0.9</v>
      </c>
      <c r="EH26" s="19">
        <v>4.7</v>
      </c>
      <c r="EI26" s="19">
        <v>9.8000000000000007</v>
      </c>
      <c r="EJ26" s="19">
        <v>3.3</v>
      </c>
      <c r="EK26" s="19">
        <v>8.3000000000000007</v>
      </c>
      <c r="EL26" s="19">
        <v>7</v>
      </c>
      <c r="EM26" s="19">
        <v>7.8</v>
      </c>
      <c r="EN26" s="19">
        <v>8</v>
      </c>
      <c r="EO26" s="19">
        <v>1.5</v>
      </c>
      <c r="EP26" s="19">
        <v>188</v>
      </c>
      <c r="EQ26" s="19">
        <v>9</v>
      </c>
      <c r="ER26" s="19">
        <v>50.6</v>
      </c>
      <c r="ES26" s="19">
        <v>0.6</v>
      </c>
      <c r="ET26" s="19">
        <v>16.600000000000001</v>
      </c>
      <c r="EU26" s="19">
        <v>0</v>
      </c>
      <c r="EV26" s="19">
        <v>42.2</v>
      </c>
      <c r="EW26" s="19">
        <v>2.8</v>
      </c>
      <c r="EX26" s="19">
        <v>1.2</v>
      </c>
      <c r="EY26" s="19">
        <v>2.4</v>
      </c>
      <c r="EZ26" s="19">
        <v>1.4</v>
      </c>
      <c r="FA26" s="19">
        <v>2.2999999999999998</v>
      </c>
      <c r="FB26" s="19">
        <v>9.9</v>
      </c>
      <c r="FC26" s="19">
        <v>18.600000000000001</v>
      </c>
      <c r="FD26" s="19">
        <v>15.7</v>
      </c>
      <c r="FE26" s="19">
        <v>9.5</v>
      </c>
      <c r="FF26" s="19"/>
      <c r="FG26" s="19"/>
      <c r="FH26" s="19">
        <v>18.5</v>
      </c>
      <c r="FI26" s="19"/>
      <c r="FJ26" s="19"/>
      <c r="FK26" s="19">
        <v>11.1</v>
      </c>
      <c r="FL26" s="19">
        <v>16.8</v>
      </c>
      <c r="FM26" s="19">
        <v>7489.6</v>
      </c>
      <c r="FN26" s="15"/>
      <c r="FO26" s="19">
        <v>22.6</v>
      </c>
      <c r="FP26" s="19">
        <v>0</v>
      </c>
      <c r="FQ26" s="19">
        <v>9.6999999999999993</v>
      </c>
      <c r="FR26" s="19">
        <v>9.6</v>
      </c>
      <c r="FS26" s="19">
        <v>25.82263</v>
      </c>
      <c r="FT26" s="19">
        <v>18.950700000000001</v>
      </c>
      <c r="FU26" s="19">
        <v>11.1</v>
      </c>
      <c r="FV26" s="19">
        <v>0</v>
      </c>
      <c r="FW26" s="19">
        <v>97.773330000000001</v>
      </c>
    </row>
    <row r="27" spans="1:179" ht="24" customHeight="1" x14ac:dyDescent="0.3">
      <c r="A27" s="13" t="s">
        <v>58</v>
      </c>
      <c r="B27" s="13" t="s">
        <v>845</v>
      </c>
      <c r="C27" s="14">
        <v>51</v>
      </c>
      <c r="D27" s="14">
        <v>604.6</v>
      </c>
      <c r="E27" s="14">
        <v>203.8</v>
      </c>
      <c r="F27" s="14">
        <v>0</v>
      </c>
      <c r="G27" s="14">
        <v>0</v>
      </c>
      <c r="H27" s="14">
        <v>39.799999999999997</v>
      </c>
      <c r="I27" s="14">
        <v>120</v>
      </c>
      <c r="J27" s="14">
        <v>27.4</v>
      </c>
      <c r="K27" s="14"/>
      <c r="L27" s="14">
        <v>183.5</v>
      </c>
      <c r="M27" s="14">
        <v>200.7</v>
      </c>
      <c r="N27" s="14">
        <v>202.7</v>
      </c>
      <c r="O27" s="14">
        <v>199.3</v>
      </c>
      <c r="P27" s="14">
        <v>209.6</v>
      </c>
      <c r="Q27" s="14">
        <v>105.6</v>
      </c>
      <c r="R27" s="14">
        <v>418.4</v>
      </c>
      <c r="S27" s="14">
        <v>4.7</v>
      </c>
      <c r="T27" s="14"/>
      <c r="U27" s="14"/>
      <c r="V27" s="14"/>
      <c r="W27" s="14">
        <v>162.69999999999999</v>
      </c>
      <c r="X27" s="14">
        <v>8</v>
      </c>
      <c r="Y27" s="14">
        <v>4.9000000000000004</v>
      </c>
      <c r="Z27" s="14">
        <v>16.899999999999999</v>
      </c>
      <c r="AA27" s="14">
        <v>6.7</v>
      </c>
      <c r="AB27" s="14">
        <v>70.5</v>
      </c>
      <c r="AC27" s="14"/>
      <c r="AD27" s="14"/>
      <c r="AE27" s="14"/>
      <c r="AF27" s="14"/>
      <c r="AG27" s="14">
        <v>70.3</v>
      </c>
      <c r="AH27" s="14">
        <v>55.7</v>
      </c>
      <c r="AI27" s="14">
        <v>0</v>
      </c>
      <c r="AJ27" s="14"/>
      <c r="AK27" s="14"/>
      <c r="AL27" s="14">
        <v>6.5</v>
      </c>
      <c r="AM27" s="14">
        <v>380.3</v>
      </c>
      <c r="AN27" s="14">
        <v>50.5</v>
      </c>
      <c r="AO27" s="14">
        <v>124.1</v>
      </c>
      <c r="AP27" s="14">
        <v>35.9</v>
      </c>
      <c r="AQ27" s="14">
        <v>18.600000000000001</v>
      </c>
      <c r="AR27" s="14">
        <v>18.8</v>
      </c>
      <c r="AS27" s="14">
        <v>88.2</v>
      </c>
      <c r="AT27" s="14">
        <v>176.4</v>
      </c>
      <c r="AU27" s="14">
        <v>176.7</v>
      </c>
      <c r="AV27" s="14">
        <v>182.1</v>
      </c>
      <c r="AW27" s="14">
        <v>44</v>
      </c>
      <c r="AX27" s="14">
        <v>22.6</v>
      </c>
      <c r="AY27" s="14">
        <v>38.700000000000003</v>
      </c>
      <c r="AZ27" s="14">
        <v>3.4</v>
      </c>
      <c r="BA27" s="14">
        <v>12.5</v>
      </c>
      <c r="BB27" s="14">
        <v>46.4</v>
      </c>
      <c r="BC27" s="14"/>
      <c r="BD27" s="14"/>
      <c r="BE27" s="14">
        <v>64.5</v>
      </c>
      <c r="BF27" s="14">
        <v>0</v>
      </c>
      <c r="BG27" s="14"/>
      <c r="BH27" s="14">
        <v>45.6</v>
      </c>
      <c r="BI27" s="14"/>
      <c r="BJ27" s="14"/>
      <c r="BK27" s="14"/>
      <c r="BL27" s="14">
        <v>32.299999999999997</v>
      </c>
      <c r="BM27" s="14">
        <v>150.19999999999999</v>
      </c>
      <c r="BN27" s="14">
        <v>150.1</v>
      </c>
      <c r="BO27" s="14">
        <v>149.30000000000001</v>
      </c>
      <c r="BP27" s="14">
        <v>237</v>
      </c>
      <c r="BQ27" s="14">
        <v>68.599999999999994</v>
      </c>
      <c r="BR27" s="14">
        <v>34.6</v>
      </c>
      <c r="BS27" s="14"/>
      <c r="BT27" s="14"/>
      <c r="BU27" s="14"/>
      <c r="BV27" s="14">
        <v>0</v>
      </c>
      <c r="BW27" s="14"/>
      <c r="BX27" s="14"/>
      <c r="BY27" s="14">
        <v>2.8</v>
      </c>
      <c r="BZ27" s="14">
        <v>86.5</v>
      </c>
      <c r="CA27" s="14">
        <v>94</v>
      </c>
      <c r="CB27" s="14">
        <v>66.3</v>
      </c>
      <c r="CC27" s="14">
        <v>75.5</v>
      </c>
      <c r="CD27" s="14">
        <v>29.7</v>
      </c>
      <c r="CE27" s="14">
        <v>0</v>
      </c>
      <c r="CF27" s="14"/>
      <c r="CG27" s="14"/>
      <c r="CH27" s="14">
        <v>143.1</v>
      </c>
      <c r="CI27" s="14">
        <v>145.9</v>
      </c>
      <c r="CJ27" s="14">
        <v>171.2</v>
      </c>
      <c r="CK27" s="14">
        <v>64.2</v>
      </c>
      <c r="CL27" s="14"/>
      <c r="CM27" s="14"/>
      <c r="CN27" s="14"/>
      <c r="CO27" s="14"/>
      <c r="CP27" s="14">
        <v>211.4</v>
      </c>
      <c r="CQ27" s="14">
        <v>101.8</v>
      </c>
      <c r="CR27" s="14">
        <v>8.1</v>
      </c>
      <c r="CS27" s="14">
        <v>3.3</v>
      </c>
      <c r="CT27" s="14">
        <v>8.6999999999999993</v>
      </c>
      <c r="CU27" s="14">
        <v>0.8</v>
      </c>
      <c r="CV27" s="14">
        <v>49.1</v>
      </c>
      <c r="CW27" s="14">
        <v>45.9</v>
      </c>
      <c r="CX27" s="14">
        <v>0</v>
      </c>
      <c r="CY27" s="14">
        <v>0</v>
      </c>
      <c r="CZ27" s="14">
        <v>15.3</v>
      </c>
      <c r="DA27" s="14">
        <v>9.9</v>
      </c>
      <c r="DB27" s="14">
        <v>1.9</v>
      </c>
      <c r="DC27" s="14">
        <v>134.4</v>
      </c>
      <c r="DD27" s="14">
        <v>73.8</v>
      </c>
      <c r="DE27" s="14">
        <v>1</v>
      </c>
      <c r="DF27" s="14">
        <v>1.7</v>
      </c>
      <c r="DG27" s="14">
        <v>3.6</v>
      </c>
      <c r="DH27" s="14">
        <v>20.399999999999999</v>
      </c>
      <c r="DI27" s="14"/>
      <c r="DJ27" s="14">
        <v>8.5</v>
      </c>
      <c r="DK27" s="14">
        <v>3.7</v>
      </c>
      <c r="DL27" s="14">
        <v>15.5</v>
      </c>
      <c r="DM27" s="14">
        <v>6.1</v>
      </c>
      <c r="DN27" s="14">
        <v>6.9</v>
      </c>
      <c r="DO27" s="14">
        <v>13.4</v>
      </c>
      <c r="DP27" s="14">
        <v>34</v>
      </c>
      <c r="DQ27" s="14">
        <v>1.8</v>
      </c>
      <c r="DR27" s="14">
        <v>2.5</v>
      </c>
      <c r="DS27" s="14">
        <v>15.7</v>
      </c>
      <c r="DT27" s="14">
        <v>1.4</v>
      </c>
      <c r="DU27" s="14"/>
      <c r="DV27" s="14">
        <v>0</v>
      </c>
      <c r="DW27" s="14">
        <v>9.9</v>
      </c>
      <c r="DX27" s="14">
        <v>4.2</v>
      </c>
      <c r="DY27" s="14">
        <v>6.9</v>
      </c>
      <c r="DZ27" s="14">
        <v>9.6</v>
      </c>
      <c r="EA27" s="14">
        <v>0</v>
      </c>
      <c r="EB27" s="14">
        <v>21.7</v>
      </c>
      <c r="EC27" s="14">
        <v>8.4</v>
      </c>
      <c r="ED27" s="14">
        <v>27.1</v>
      </c>
      <c r="EE27" s="14">
        <v>52.2</v>
      </c>
      <c r="EF27" s="14">
        <v>2.1</v>
      </c>
      <c r="EG27" s="14">
        <v>2.2000000000000002</v>
      </c>
      <c r="EH27" s="14">
        <v>8.1</v>
      </c>
      <c r="EI27" s="14">
        <v>10.5</v>
      </c>
      <c r="EJ27" s="14">
        <v>3.3</v>
      </c>
      <c r="EK27" s="14">
        <v>8.3000000000000007</v>
      </c>
      <c r="EL27" s="14">
        <v>7.4</v>
      </c>
      <c r="EM27" s="14">
        <v>7.8</v>
      </c>
      <c r="EN27" s="14">
        <v>8</v>
      </c>
      <c r="EO27" s="14">
        <v>0.5</v>
      </c>
      <c r="EP27" s="14">
        <v>195.2</v>
      </c>
      <c r="EQ27" s="14">
        <v>5.7</v>
      </c>
      <c r="ER27" s="14">
        <v>54.9</v>
      </c>
      <c r="ES27" s="14">
        <v>0.6</v>
      </c>
      <c r="ET27" s="14">
        <v>8</v>
      </c>
      <c r="EU27" s="14">
        <v>0</v>
      </c>
      <c r="EV27" s="14">
        <v>37.9</v>
      </c>
      <c r="EW27" s="14">
        <v>2.8</v>
      </c>
      <c r="EX27" s="14">
        <v>1.2</v>
      </c>
      <c r="EY27" s="14">
        <v>2.4</v>
      </c>
      <c r="EZ27" s="14">
        <v>1.4</v>
      </c>
      <c r="FA27" s="14">
        <v>7.6</v>
      </c>
      <c r="FB27" s="14">
        <v>9.8000000000000007</v>
      </c>
      <c r="FC27" s="14">
        <v>18.5</v>
      </c>
      <c r="FD27" s="14">
        <v>15.7</v>
      </c>
      <c r="FE27" s="14">
        <v>8.5</v>
      </c>
      <c r="FF27" s="14"/>
      <c r="FG27" s="14"/>
      <c r="FH27" s="14">
        <v>18.3</v>
      </c>
      <c r="FI27" s="14"/>
      <c r="FJ27" s="14"/>
      <c r="FK27" s="14">
        <v>11.3</v>
      </c>
      <c r="FL27" s="14">
        <v>17.7</v>
      </c>
      <c r="FM27" s="14">
        <v>7620.2</v>
      </c>
      <c r="FN27" s="15"/>
      <c r="FO27" s="14">
        <v>22.6</v>
      </c>
      <c r="FP27" s="14">
        <v>0</v>
      </c>
      <c r="FQ27" s="14">
        <v>9.6999999999999993</v>
      </c>
      <c r="FR27" s="14">
        <v>9.6</v>
      </c>
      <c r="FS27" s="14">
        <v>25.612770000000001</v>
      </c>
      <c r="FT27" s="14">
        <v>18.950559999999999</v>
      </c>
      <c r="FU27" s="14">
        <v>11</v>
      </c>
      <c r="FV27" s="14">
        <v>0</v>
      </c>
      <c r="FW27" s="14">
        <v>97.463329999999999</v>
      </c>
    </row>
    <row r="28" spans="1:179" ht="24" customHeight="1" x14ac:dyDescent="0.3">
      <c r="A28" s="16" t="s">
        <v>58</v>
      </c>
      <c r="B28" s="16" t="s">
        <v>846</v>
      </c>
      <c r="C28" s="17">
        <v>46.9</v>
      </c>
      <c r="D28" s="17">
        <v>599</v>
      </c>
      <c r="E28" s="17">
        <v>202.2</v>
      </c>
      <c r="F28" s="17">
        <v>0</v>
      </c>
      <c r="G28" s="17">
        <v>0</v>
      </c>
      <c r="H28" s="17">
        <v>39.799999999999997</v>
      </c>
      <c r="I28" s="17">
        <v>112.5</v>
      </c>
      <c r="J28" s="17">
        <v>27.1</v>
      </c>
      <c r="K28" s="17"/>
      <c r="L28" s="17">
        <v>183.2</v>
      </c>
      <c r="M28" s="17">
        <v>201.4</v>
      </c>
      <c r="N28" s="17">
        <v>202.9</v>
      </c>
      <c r="O28" s="17">
        <v>196.8</v>
      </c>
      <c r="P28" s="17">
        <v>208</v>
      </c>
      <c r="Q28" s="17">
        <v>106.3</v>
      </c>
      <c r="R28" s="17">
        <v>416.6</v>
      </c>
      <c r="S28" s="17">
        <v>4.5999999999999996</v>
      </c>
      <c r="T28" s="17"/>
      <c r="U28" s="17"/>
      <c r="V28" s="17"/>
      <c r="W28" s="17">
        <v>159.6</v>
      </c>
      <c r="X28" s="17">
        <v>7.3</v>
      </c>
      <c r="Y28" s="17">
        <v>4.9000000000000004</v>
      </c>
      <c r="Z28" s="17">
        <v>18</v>
      </c>
      <c r="AA28" s="17">
        <v>6.8</v>
      </c>
      <c r="AB28" s="17">
        <v>69.8</v>
      </c>
      <c r="AC28" s="17"/>
      <c r="AD28" s="17"/>
      <c r="AE28" s="17"/>
      <c r="AF28" s="17"/>
      <c r="AG28" s="17">
        <v>69</v>
      </c>
      <c r="AH28" s="17">
        <v>60</v>
      </c>
      <c r="AI28" s="17">
        <v>0</v>
      </c>
      <c r="AJ28" s="17"/>
      <c r="AK28" s="17"/>
      <c r="AL28" s="17">
        <v>6.5</v>
      </c>
      <c r="AM28" s="17">
        <v>435</v>
      </c>
      <c r="AN28" s="17">
        <v>50</v>
      </c>
      <c r="AO28" s="17">
        <v>127.5</v>
      </c>
      <c r="AP28" s="17">
        <v>35.299999999999997</v>
      </c>
      <c r="AQ28" s="17">
        <v>18.399999999999999</v>
      </c>
      <c r="AR28" s="17">
        <v>18.8</v>
      </c>
      <c r="AS28" s="17">
        <v>86.3</v>
      </c>
      <c r="AT28" s="17">
        <v>174.8</v>
      </c>
      <c r="AU28" s="17">
        <v>175</v>
      </c>
      <c r="AV28" s="17">
        <v>181.7</v>
      </c>
      <c r="AW28" s="17">
        <v>43.1</v>
      </c>
      <c r="AX28" s="17">
        <v>19.600000000000001</v>
      </c>
      <c r="AY28" s="17">
        <v>37.1</v>
      </c>
      <c r="AZ28" s="17">
        <v>3.4</v>
      </c>
      <c r="BA28" s="17">
        <v>12.2</v>
      </c>
      <c r="BB28" s="17">
        <v>42.4</v>
      </c>
      <c r="BC28" s="17"/>
      <c r="BD28" s="17"/>
      <c r="BE28" s="17">
        <v>62.1</v>
      </c>
      <c r="BF28" s="17">
        <v>0</v>
      </c>
      <c r="BG28" s="17"/>
      <c r="BH28" s="17">
        <v>45.5</v>
      </c>
      <c r="BI28" s="17"/>
      <c r="BJ28" s="17"/>
      <c r="BK28" s="17"/>
      <c r="BL28" s="17">
        <v>32.200000000000003</v>
      </c>
      <c r="BM28" s="17">
        <v>151.9</v>
      </c>
      <c r="BN28" s="17">
        <v>151.9</v>
      </c>
      <c r="BO28" s="17">
        <v>153</v>
      </c>
      <c r="BP28" s="17">
        <v>242.9</v>
      </c>
      <c r="BQ28" s="17">
        <v>67.2</v>
      </c>
      <c r="BR28" s="17">
        <v>33.5</v>
      </c>
      <c r="BS28" s="17"/>
      <c r="BT28" s="17"/>
      <c r="BU28" s="17"/>
      <c r="BV28" s="17">
        <v>0</v>
      </c>
      <c r="BW28" s="17"/>
      <c r="BX28" s="17"/>
      <c r="BY28" s="17">
        <v>2.8</v>
      </c>
      <c r="BZ28" s="17">
        <v>104.9</v>
      </c>
      <c r="CA28" s="17">
        <v>90</v>
      </c>
      <c r="CB28" s="17">
        <v>65.400000000000006</v>
      </c>
      <c r="CC28" s="17">
        <v>75.2</v>
      </c>
      <c r="CD28" s="17">
        <v>28.8</v>
      </c>
      <c r="CE28" s="17">
        <v>0</v>
      </c>
      <c r="CF28" s="17"/>
      <c r="CG28" s="17"/>
      <c r="CH28" s="17">
        <v>142.5</v>
      </c>
      <c r="CI28" s="17">
        <v>144.80000000000001</v>
      </c>
      <c r="CJ28" s="17">
        <v>171</v>
      </c>
      <c r="CK28" s="17">
        <v>102.9</v>
      </c>
      <c r="CL28" s="17"/>
      <c r="CM28" s="17"/>
      <c r="CN28" s="17"/>
      <c r="CO28" s="17"/>
      <c r="CP28" s="17">
        <v>210.9</v>
      </c>
      <c r="CQ28" s="17">
        <v>101.4</v>
      </c>
      <c r="CR28" s="17">
        <v>8.1999999999999993</v>
      </c>
      <c r="CS28" s="17">
        <v>3.3</v>
      </c>
      <c r="CT28" s="17">
        <v>8.5</v>
      </c>
      <c r="CU28" s="17">
        <v>0.9</v>
      </c>
      <c r="CV28" s="17">
        <v>45.7</v>
      </c>
      <c r="CW28" s="17">
        <v>33.5</v>
      </c>
      <c r="CX28" s="17">
        <v>0</v>
      </c>
      <c r="CY28" s="17">
        <v>0.1</v>
      </c>
      <c r="CZ28" s="17">
        <v>15.2</v>
      </c>
      <c r="DA28" s="17">
        <v>9.9</v>
      </c>
      <c r="DB28" s="17">
        <v>3.5</v>
      </c>
      <c r="DC28" s="17">
        <v>125.3</v>
      </c>
      <c r="DD28" s="17">
        <v>59</v>
      </c>
      <c r="DE28" s="17">
        <v>1.1000000000000001</v>
      </c>
      <c r="DF28" s="17">
        <v>1.9</v>
      </c>
      <c r="DG28" s="17">
        <v>3.8</v>
      </c>
      <c r="DH28" s="17">
        <v>20.100000000000001</v>
      </c>
      <c r="DI28" s="17"/>
      <c r="DJ28" s="17">
        <v>8.5</v>
      </c>
      <c r="DK28" s="17">
        <v>3.7</v>
      </c>
      <c r="DL28" s="17">
        <v>15.5</v>
      </c>
      <c r="DM28" s="17">
        <v>6.5</v>
      </c>
      <c r="DN28" s="17">
        <v>7.6</v>
      </c>
      <c r="DO28" s="17">
        <v>12.8</v>
      </c>
      <c r="DP28" s="17">
        <v>35.799999999999997</v>
      </c>
      <c r="DQ28" s="17">
        <v>2</v>
      </c>
      <c r="DR28" s="17">
        <v>2.5</v>
      </c>
      <c r="DS28" s="17">
        <v>15.8</v>
      </c>
      <c r="DT28" s="17">
        <v>1.4</v>
      </c>
      <c r="DU28" s="17"/>
      <c r="DV28" s="17">
        <v>0</v>
      </c>
      <c r="DW28" s="17">
        <v>9.9</v>
      </c>
      <c r="DX28" s="17">
        <v>4.2</v>
      </c>
      <c r="DY28" s="17">
        <v>6.4</v>
      </c>
      <c r="DZ28" s="17">
        <v>9.1999999999999993</v>
      </c>
      <c r="EA28" s="17">
        <v>0</v>
      </c>
      <c r="EB28" s="17">
        <v>22.4</v>
      </c>
      <c r="EC28" s="17">
        <v>13.1</v>
      </c>
      <c r="ED28" s="17">
        <v>24.8</v>
      </c>
      <c r="EE28" s="17">
        <v>34.9</v>
      </c>
      <c r="EF28" s="17">
        <v>3.8</v>
      </c>
      <c r="EG28" s="17">
        <v>1.4</v>
      </c>
      <c r="EH28" s="17">
        <v>12.3</v>
      </c>
      <c r="EI28" s="17">
        <v>10.5</v>
      </c>
      <c r="EJ28" s="17">
        <v>3.3</v>
      </c>
      <c r="EK28" s="17">
        <v>7.6</v>
      </c>
      <c r="EL28" s="17">
        <v>7.9</v>
      </c>
      <c r="EM28" s="17">
        <v>8.1999999999999993</v>
      </c>
      <c r="EN28" s="17">
        <v>8</v>
      </c>
      <c r="EO28" s="17">
        <v>0.5</v>
      </c>
      <c r="EP28" s="17">
        <v>201.1</v>
      </c>
      <c r="EQ28" s="17">
        <v>7</v>
      </c>
      <c r="ER28" s="17">
        <v>65.7</v>
      </c>
      <c r="ES28" s="17">
        <v>0.6</v>
      </c>
      <c r="ET28" s="17">
        <v>5.8</v>
      </c>
      <c r="EU28" s="17">
        <v>0</v>
      </c>
      <c r="EV28" s="17">
        <v>46.3</v>
      </c>
      <c r="EW28" s="17">
        <v>2.8</v>
      </c>
      <c r="EX28" s="17">
        <v>1.2</v>
      </c>
      <c r="EY28" s="17">
        <v>2.4</v>
      </c>
      <c r="EZ28" s="17">
        <v>1.4</v>
      </c>
      <c r="FA28" s="17">
        <v>5.8</v>
      </c>
      <c r="FB28" s="17">
        <v>9.8000000000000007</v>
      </c>
      <c r="FC28" s="17">
        <v>18.600000000000001</v>
      </c>
      <c r="FD28" s="17">
        <v>15.5</v>
      </c>
      <c r="FE28" s="17">
        <v>9.6</v>
      </c>
      <c r="FF28" s="17"/>
      <c r="FG28" s="17"/>
      <c r="FH28" s="17">
        <v>18.5</v>
      </c>
      <c r="FI28" s="17"/>
      <c r="FJ28" s="17"/>
      <c r="FK28" s="17">
        <v>11.3</v>
      </c>
      <c r="FL28" s="17">
        <v>17.3</v>
      </c>
      <c r="FM28" s="17">
        <v>7671.8</v>
      </c>
      <c r="FN28" s="15"/>
      <c r="FO28" s="17">
        <v>22.6</v>
      </c>
      <c r="FP28" s="17">
        <v>1.7</v>
      </c>
      <c r="FQ28" s="17">
        <v>11.2</v>
      </c>
      <c r="FR28" s="17">
        <v>9.6</v>
      </c>
      <c r="FS28" s="17">
        <v>25.269300000000001</v>
      </c>
      <c r="FT28" s="17">
        <v>18.9512</v>
      </c>
      <c r="FU28" s="17">
        <v>10.8</v>
      </c>
      <c r="FV28" s="17">
        <v>5.0999999999999996</v>
      </c>
      <c r="FW28" s="17">
        <v>105.2205</v>
      </c>
    </row>
    <row r="29" spans="1:179" ht="24" customHeight="1" x14ac:dyDescent="0.3">
      <c r="A29" s="16" t="s">
        <v>58</v>
      </c>
      <c r="B29" s="16" t="s">
        <v>847</v>
      </c>
      <c r="C29" s="17">
        <v>44.9</v>
      </c>
      <c r="D29" s="17">
        <v>599.9</v>
      </c>
      <c r="E29" s="17">
        <v>202.1</v>
      </c>
      <c r="F29" s="17">
        <v>0</v>
      </c>
      <c r="G29" s="17">
        <v>0</v>
      </c>
      <c r="H29" s="17">
        <v>59.6</v>
      </c>
      <c r="I29" s="17">
        <v>112.9</v>
      </c>
      <c r="J29" s="17">
        <v>63.5</v>
      </c>
      <c r="K29" s="17"/>
      <c r="L29" s="17">
        <v>182.9</v>
      </c>
      <c r="M29" s="17">
        <v>200.3</v>
      </c>
      <c r="N29" s="17">
        <v>202.8</v>
      </c>
      <c r="O29" s="17">
        <v>195.8</v>
      </c>
      <c r="P29" s="17">
        <v>206.5</v>
      </c>
      <c r="Q29" s="17">
        <v>106.4</v>
      </c>
      <c r="R29" s="17">
        <v>418</v>
      </c>
      <c r="S29" s="17">
        <v>4.5</v>
      </c>
      <c r="T29" s="17"/>
      <c r="U29" s="17"/>
      <c r="V29" s="17"/>
      <c r="W29" s="17">
        <v>160.6</v>
      </c>
      <c r="X29" s="17">
        <v>7.3</v>
      </c>
      <c r="Y29" s="17">
        <v>4.8</v>
      </c>
      <c r="Z29" s="17">
        <v>22.5</v>
      </c>
      <c r="AA29" s="17">
        <v>6.8</v>
      </c>
      <c r="AB29" s="17">
        <v>70.400000000000006</v>
      </c>
      <c r="AC29" s="17"/>
      <c r="AD29" s="17"/>
      <c r="AE29" s="17"/>
      <c r="AF29" s="17"/>
      <c r="AG29" s="17">
        <v>68.599999999999994</v>
      </c>
      <c r="AH29" s="17">
        <v>50.1</v>
      </c>
      <c r="AI29" s="17">
        <v>0</v>
      </c>
      <c r="AJ29" s="17"/>
      <c r="AK29" s="17"/>
      <c r="AL29" s="17">
        <v>6.5</v>
      </c>
      <c r="AM29" s="17">
        <v>408.1</v>
      </c>
      <c r="AN29" s="17">
        <v>49.3</v>
      </c>
      <c r="AO29" s="17">
        <v>123</v>
      </c>
      <c r="AP29" s="17">
        <v>33.1</v>
      </c>
      <c r="AQ29" s="17">
        <v>18.2</v>
      </c>
      <c r="AR29" s="17">
        <v>18.8</v>
      </c>
      <c r="AS29" s="17">
        <v>86.6</v>
      </c>
      <c r="AT29" s="17">
        <v>155.6</v>
      </c>
      <c r="AU29" s="17">
        <v>156.30000000000001</v>
      </c>
      <c r="AV29" s="17">
        <v>171.7</v>
      </c>
      <c r="AW29" s="17">
        <v>42.1</v>
      </c>
      <c r="AX29" s="17">
        <v>21.8</v>
      </c>
      <c r="AY29" s="17">
        <v>37.1</v>
      </c>
      <c r="AZ29" s="17">
        <v>3.4</v>
      </c>
      <c r="BA29" s="17">
        <v>12.1</v>
      </c>
      <c r="BB29" s="17">
        <v>42.4</v>
      </c>
      <c r="BC29" s="17"/>
      <c r="BD29" s="17"/>
      <c r="BE29" s="17">
        <v>61.6</v>
      </c>
      <c r="BF29" s="17">
        <v>0</v>
      </c>
      <c r="BG29" s="17"/>
      <c r="BH29" s="17">
        <v>45.4</v>
      </c>
      <c r="BI29" s="17"/>
      <c r="BJ29" s="17"/>
      <c r="BK29" s="17"/>
      <c r="BL29" s="17">
        <v>31.9</v>
      </c>
      <c r="BM29" s="17">
        <v>169.9</v>
      </c>
      <c r="BN29" s="17">
        <v>168.2</v>
      </c>
      <c r="BO29" s="17">
        <v>198.8</v>
      </c>
      <c r="BP29" s="17">
        <v>264.7</v>
      </c>
      <c r="BQ29" s="17">
        <v>66.5</v>
      </c>
      <c r="BR29" s="17">
        <v>33.799999999999997</v>
      </c>
      <c r="BS29" s="17"/>
      <c r="BT29" s="17"/>
      <c r="BU29" s="17"/>
      <c r="BV29" s="17">
        <v>0</v>
      </c>
      <c r="BW29" s="17"/>
      <c r="BX29" s="17"/>
      <c r="BY29" s="17">
        <v>2.8</v>
      </c>
      <c r="BZ29" s="17">
        <v>114.2</v>
      </c>
      <c r="CA29" s="17">
        <v>84</v>
      </c>
      <c r="CB29" s="17">
        <v>65</v>
      </c>
      <c r="CC29" s="17">
        <v>75</v>
      </c>
      <c r="CD29" s="17">
        <v>27.6</v>
      </c>
      <c r="CE29" s="17">
        <v>0</v>
      </c>
      <c r="CF29" s="17"/>
      <c r="CG29" s="17"/>
      <c r="CH29" s="17">
        <v>142.80000000000001</v>
      </c>
      <c r="CI29" s="17">
        <v>145.30000000000001</v>
      </c>
      <c r="CJ29" s="17">
        <v>171.2</v>
      </c>
      <c r="CK29" s="17">
        <v>186.5</v>
      </c>
      <c r="CL29" s="17"/>
      <c r="CM29" s="17"/>
      <c r="CN29" s="17"/>
      <c r="CO29" s="17"/>
      <c r="CP29" s="17">
        <v>210.4</v>
      </c>
      <c r="CQ29" s="17">
        <v>101.2</v>
      </c>
      <c r="CR29" s="17">
        <v>8.3000000000000007</v>
      </c>
      <c r="CS29" s="17">
        <v>3.3</v>
      </c>
      <c r="CT29" s="17">
        <v>8.1999999999999993</v>
      </c>
      <c r="CU29" s="17">
        <v>1</v>
      </c>
      <c r="CV29" s="17">
        <v>45.2</v>
      </c>
      <c r="CW29" s="17">
        <v>34.4</v>
      </c>
      <c r="CX29" s="17">
        <v>0.3</v>
      </c>
      <c r="CY29" s="17">
        <v>0.1</v>
      </c>
      <c r="CZ29" s="17">
        <v>14.5</v>
      </c>
      <c r="DA29" s="17">
        <v>10</v>
      </c>
      <c r="DB29" s="17">
        <v>3.4</v>
      </c>
      <c r="DC29" s="17">
        <v>158.19999999999999</v>
      </c>
      <c r="DD29" s="17">
        <v>70.900000000000006</v>
      </c>
      <c r="DE29" s="17">
        <v>1</v>
      </c>
      <c r="DF29" s="17">
        <v>1.9</v>
      </c>
      <c r="DG29" s="17">
        <v>3.9</v>
      </c>
      <c r="DH29" s="17">
        <v>20.100000000000001</v>
      </c>
      <c r="DI29" s="17"/>
      <c r="DJ29" s="17">
        <v>8.5</v>
      </c>
      <c r="DK29" s="17">
        <v>3.7</v>
      </c>
      <c r="DL29" s="17">
        <v>15.5</v>
      </c>
      <c r="DM29" s="17">
        <v>5</v>
      </c>
      <c r="DN29" s="17">
        <v>5.9</v>
      </c>
      <c r="DO29" s="17">
        <v>13.2</v>
      </c>
      <c r="DP29" s="17">
        <v>36.6</v>
      </c>
      <c r="DQ29" s="17">
        <v>2</v>
      </c>
      <c r="DR29" s="17">
        <v>2.4</v>
      </c>
      <c r="DS29" s="17">
        <v>15.8</v>
      </c>
      <c r="DT29" s="17">
        <v>1.4</v>
      </c>
      <c r="DU29" s="17"/>
      <c r="DV29" s="17">
        <v>0.1</v>
      </c>
      <c r="DW29" s="17">
        <v>9.9</v>
      </c>
      <c r="DX29" s="17">
        <v>3.9</v>
      </c>
      <c r="DY29" s="17">
        <v>6.3</v>
      </c>
      <c r="DZ29" s="17">
        <v>9.1999999999999993</v>
      </c>
      <c r="EA29" s="17">
        <v>0</v>
      </c>
      <c r="EB29" s="17">
        <v>19.600000000000001</v>
      </c>
      <c r="EC29" s="17">
        <v>14.3</v>
      </c>
      <c r="ED29" s="17">
        <v>27.3</v>
      </c>
      <c r="EE29" s="17">
        <v>43.8</v>
      </c>
      <c r="EF29" s="17">
        <v>3.3</v>
      </c>
      <c r="EG29" s="17">
        <v>2.2000000000000002</v>
      </c>
      <c r="EH29" s="17">
        <v>18.5</v>
      </c>
      <c r="EI29" s="17">
        <v>10.5</v>
      </c>
      <c r="EJ29" s="17">
        <v>3.3</v>
      </c>
      <c r="EK29" s="17">
        <v>7.5</v>
      </c>
      <c r="EL29" s="17">
        <v>7.9</v>
      </c>
      <c r="EM29" s="17">
        <v>8.1999999999999993</v>
      </c>
      <c r="EN29" s="17">
        <v>8</v>
      </c>
      <c r="EO29" s="17">
        <v>1.4</v>
      </c>
      <c r="EP29" s="17">
        <v>204.1</v>
      </c>
      <c r="EQ29" s="17">
        <v>7.5</v>
      </c>
      <c r="ER29" s="17">
        <v>65.7</v>
      </c>
      <c r="ES29" s="17">
        <v>0.6</v>
      </c>
      <c r="ET29" s="17">
        <v>0.9</v>
      </c>
      <c r="EU29" s="17">
        <v>0</v>
      </c>
      <c r="EV29" s="17">
        <v>48.8</v>
      </c>
      <c r="EW29" s="17">
        <v>2.8</v>
      </c>
      <c r="EX29" s="17">
        <v>1.2</v>
      </c>
      <c r="EY29" s="17">
        <v>2.4</v>
      </c>
      <c r="EZ29" s="17">
        <v>1.4</v>
      </c>
      <c r="FA29" s="17">
        <v>8.5</v>
      </c>
      <c r="FB29" s="17">
        <v>9.9</v>
      </c>
      <c r="FC29" s="17">
        <v>18.600000000000001</v>
      </c>
      <c r="FD29" s="17">
        <v>15.7</v>
      </c>
      <c r="FE29" s="17">
        <v>10.3</v>
      </c>
      <c r="FF29" s="17"/>
      <c r="FG29" s="17"/>
      <c r="FH29" s="17">
        <v>18.7</v>
      </c>
      <c r="FI29" s="17"/>
      <c r="FJ29" s="17"/>
      <c r="FK29" s="17">
        <v>11.3</v>
      </c>
      <c r="FL29" s="17">
        <v>17.3</v>
      </c>
      <c r="FM29" s="17">
        <v>7889.7</v>
      </c>
      <c r="FN29" s="15"/>
      <c r="FO29" s="17">
        <v>22.6</v>
      </c>
      <c r="FP29" s="17">
        <v>3.2</v>
      </c>
      <c r="FQ29" s="17">
        <v>9.6</v>
      </c>
      <c r="FR29" s="17">
        <v>9.4</v>
      </c>
      <c r="FS29" s="17">
        <v>25.08907</v>
      </c>
      <c r="FT29" s="17">
        <v>18.9526</v>
      </c>
      <c r="FU29" s="17">
        <v>10.8</v>
      </c>
      <c r="FV29" s="17">
        <v>5.0999999999999996</v>
      </c>
      <c r="FW29" s="17">
        <v>104.74167</v>
      </c>
    </row>
    <row r="30" spans="1:179" ht="24" customHeight="1" x14ac:dyDescent="0.3">
      <c r="A30" s="16" t="s">
        <v>58</v>
      </c>
      <c r="B30" s="16" t="s">
        <v>848</v>
      </c>
      <c r="C30" s="17">
        <v>48.6</v>
      </c>
      <c r="D30" s="17">
        <v>604.6</v>
      </c>
      <c r="E30" s="17">
        <v>205</v>
      </c>
      <c r="F30" s="17">
        <v>0</v>
      </c>
      <c r="G30" s="17">
        <v>0</v>
      </c>
      <c r="H30" s="17">
        <v>68.099999999999994</v>
      </c>
      <c r="I30" s="17">
        <v>117.2</v>
      </c>
      <c r="J30" s="17">
        <v>78.900000000000006</v>
      </c>
      <c r="K30" s="17"/>
      <c r="L30" s="17">
        <v>182.2</v>
      </c>
      <c r="M30" s="17">
        <v>199.4</v>
      </c>
      <c r="N30" s="17">
        <v>203.7</v>
      </c>
      <c r="O30" s="17">
        <v>194.9</v>
      </c>
      <c r="P30" s="17">
        <v>206.4</v>
      </c>
      <c r="Q30" s="17">
        <v>106</v>
      </c>
      <c r="R30" s="17">
        <v>300.60000000000002</v>
      </c>
      <c r="S30" s="17">
        <v>4.7</v>
      </c>
      <c r="T30" s="17"/>
      <c r="U30" s="17"/>
      <c r="V30" s="17"/>
      <c r="W30" s="17">
        <v>161.1</v>
      </c>
      <c r="X30" s="17">
        <v>8</v>
      </c>
      <c r="Y30" s="17">
        <v>5</v>
      </c>
      <c r="Z30" s="17">
        <v>22.5</v>
      </c>
      <c r="AA30" s="17">
        <v>6.8</v>
      </c>
      <c r="AB30" s="17">
        <v>69.599999999999994</v>
      </c>
      <c r="AC30" s="17"/>
      <c r="AD30" s="17"/>
      <c r="AE30" s="17"/>
      <c r="AF30" s="17"/>
      <c r="AG30" s="17">
        <v>70.3</v>
      </c>
      <c r="AH30" s="17">
        <v>72.099999999999994</v>
      </c>
      <c r="AI30" s="17">
        <v>0</v>
      </c>
      <c r="AJ30" s="17"/>
      <c r="AK30" s="17"/>
      <c r="AL30" s="17">
        <v>6.5</v>
      </c>
      <c r="AM30" s="17">
        <v>434.8</v>
      </c>
      <c r="AN30" s="17">
        <v>50.3</v>
      </c>
      <c r="AO30" s="17">
        <v>130.4</v>
      </c>
      <c r="AP30" s="17">
        <v>34.6</v>
      </c>
      <c r="AQ30" s="17">
        <v>18.3</v>
      </c>
      <c r="AR30" s="17">
        <v>18.8</v>
      </c>
      <c r="AS30" s="17">
        <v>88.6</v>
      </c>
      <c r="AT30" s="17">
        <v>175.2</v>
      </c>
      <c r="AU30" s="17">
        <v>176.3</v>
      </c>
      <c r="AV30" s="17">
        <v>181.5</v>
      </c>
      <c r="AW30" s="17">
        <v>44.1</v>
      </c>
      <c r="AX30" s="17">
        <v>33.200000000000003</v>
      </c>
      <c r="AY30" s="17">
        <v>37</v>
      </c>
      <c r="AZ30" s="17">
        <v>3.4</v>
      </c>
      <c r="BA30" s="17">
        <v>12.5</v>
      </c>
      <c r="BB30" s="17">
        <v>42.6</v>
      </c>
      <c r="BC30" s="17"/>
      <c r="BD30" s="17"/>
      <c r="BE30" s="17">
        <v>63.4</v>
      </c>
      <c r="BF30" s="17">
        <v>0</v>
      </c>
      <c r="BG30" s="17"/>
      <c r="BH30" s="17">
        <v>47.5</v>
      </c>
      <c r="BI30" s="17"/>
      <c r="BJ30" s="17"/>
      <c r="BK30" s="17"/>
      <c r="BL30" s="17">
        <v>32.200000000000003</v>
      </c>
      <c r="BM30" s="17">
        <v>169.2</v>
      </c>
      <c r="BN30" s="17">
        <v>167.6</v>
      </c>
      <c r="BO30" s="17">
        <v>199.4</v>
      </c>
      <c r="BP30" s="17">
        <v>265.10000000000002</v>
      </c>
      <c r="BQ30" s="17">
        <v>68.7</v>
      </c>
      <c r="BR30" s="17">
        <v>33.9</v>
      </c>
      <c r="BS30" s="17"/>
      <c r="BT30" s="17"/>
      <c r="BU30" s="17"/>
      <c r="BV30" s="17">
        <v>0</v>
      </c>
      <c r="BW30" s="17"/>
      <c r="BX30" s="17"/>
      <c r="BY30" s="17">
        <v>2.8</v>
      </c>
      <c r="BZ30" s="17">
        <v>114.1</v>
      </c>
      <c r="CA30" s="17">
        <v>94.7</v>
      </c>
      <c r="CB30" s="17">
        <v>66.3</v>
      </c>
      <c r="CC30" s="17">
        <v>75.3</v>
      </c>
      <c r="CD30" s="17">
        <v>29.5</v>
      </c>
      <c r="CE30" s="17">
        <v>0</v>
      </c>
      <c r="CF30" s="17"/>
      <c r="CG30" s="17"/>
      <c r="CH30" s="17">
        <v>141.6</v>
      </c>
      <c r="CI30" s="17">
        <v>144.5</v>
      </c>
      <c r="CJ30" s="17">
        <v>169.5</v>
      </c>
      <c r="CK30" s="17">
        <v>181.9</v>
      </c>
      <c r="CL30" s="17"/>
      <c r="CM30" s="17"/>
      <c r="CN30" s="17"/>
      <c r="CO30" s="17"/>
      <c r="CP30" s="17">
        <v>209.5</v>
      </c>
      <c r="CQ30" s="17">
        <v>100.9</v>
      </c>
      <c r="CR30" s="17">
        <v>8.1999999999999993</v>
      </c>
      <c r="CS30" s="17">
        <v>3.3</v>
      </c>
      <c r="CT30" s="17">
        <v>8.3000000000000007</v>
      </c>
      <c r="CU30" s="17">
        <v>1.1000000000000001</v>
      </c>
      <c r="CV30" s="17">
        <v>43.2</v>
      </c>
      <c r="CW30" s="17">
        <v>36.9</v>
      </c>
      <c r="CX30" s="17">
        <v>0</v>
      </c>
      <c r="CY30" s="17">
        <v>0.1</v>
      </c>
      <c r="CZ30" s="17">
        <v>14.7</v>
      </c>
      <c r="DA30" s="17">
        <v>9.9</v>
      </c>
      <c r="DB30" s="17">
        <v>5.4</v>
      </c>
      <c r="DC30" s="17">
        <v>75.900000000000006</v>
      </c>
      <c r="DD30" s="17">
        <v>39</v>
      </c>
      <c r="DE30" s="17">
        <v>1</v>
      </c>
      <c r="DF30" s="17">
        <v>1.9</v>
      </c>
      <c r="DG30" s="17">
        <v>3.8</v>
      </c>
      <c r="DH30" s="17">
        <v>20.5</v>
      </c>
      <c r="DI30" s="17"/>
      <c r="DJ30" s="17">
        <v>8.5</v>
      </c>
      <c r="DK30" s="17">
        <v>3.7</v>
      </c>
      <c r="DL30" s="17">
        <v>15.5</v>
      </c>
      <c r="DM30" s="17">
        <v>6.6</v>
      </c>
      <c r="DN30" s="17">
        <v>7.2</v>
      </c>
      <c r="DO30" s="17">
        <v>11.5</v>
      </c>
      <c r="DP30" s="17">
        <v>34.799999999999997</v>
      </c>
      <c r="DQ30" s="17">
        <v>2.5</v>
      </c>
      <c r="DR30" s="17">
        <v>2.6</v>
      </c>
      <c r="DS30" s="17">
        <v>15.8</v>
      </c>
      <c r="DT30" s="17">
        <v>1.4</v>
      </c>
      <c r="DU30" s="17"/>
      <c r="DV30" s="17">
        <v>0.2</v>
      </c>
      <c r="DW30" s="17">
        <v>9.8000000000000007</v>
      </c>
      <c r="DX30" s="17">
        <v>4.0999999999999996</v>
      </c>
      <c r="DY30" s="17">
        <v>6.4</v>
      </c>
      <c r="DZ30" s="17">
        <v>9.5</v>
      </c>
      <c r="EA30" s="17">
        <v>0.1</v>
      </c>
      <c r="EB30" s="17">
        <v>24.1</v>
      </c>
      <c r="EC30" s="17">
        <v>25.3</v>
      </c>
      <c r="ED30" s="17">
        <v>26.5</v>
      </c>
      <c r="EE30" s="17">
        <v>35.4</v>
      </c>
      <c r="EF30" s="17">
        <v>4.2</v>
      </c>
      <c r="EG30" s="17">
        <v>2.2999999999999998</v>
      </c>
      <c r="EH30" s="17">
        <v>19.5</v>
      </c>
      <c r="EI30" s="17">
        <v>10.5</v>
      </c>
      <c r="EJ30" s="17">
        <v>3.3</v>
      </c>
      <c r="EK30" s="17">
        <v>7.5</v>
      </c>
      <c r="EL30" s="17">
        <v>7.5</v>
      </c>
      <c r="EM30" s="17">
        <v>8.1999999999999993</v>
      </c>
      <c r="EN30" s="17">
        <v>8</v>
      </c>
      <c r="EO30" s="17">
        <v>0.5</v>
      </c>
      <c r="EP30" s="17">
        <v>205.5</v>
      </c>
      <c r="EQ30" s="17">
        <v>8.6999999999999993</v>
      </c>
      <c r="ER30" s="17">
        <v>82.6</v>
      </c>
      <c r="ES30" s="17">
        <v>0.6</v>
      </c>
      <c r="ET30" s="17">
        <v>0</v>
      </c>
      <c r="EU30" s="17">
        <v>0</v>
      </c>
      <c r="EV30" s="17">
        <v>54.5</v>
      </c>
      <c r="EW30" s="17">
        <v>2.8</v>
      </c>
      <c r="EX30" s="17">
        <v>1.2</v>
      </c>
      <c r="EY30" s="17">
        <v>2.4</v>
      </c>
      <c r="EZ30" s="17">
        <v>1.4</v>
      </c>
      <c r="FA30" s="17">
        <v>8.5</v>
      </c>
      <c r="FB30" s="17">
        <v>9.9</v>
      </c>
      <c r="FC30" s="17">
        <v>18.600000000000001</v>
      </c>
      <c r="FD30" s="17">
        <v>15.7</v>
      </c>
      <c r="FE30" s="17">
        <v>10.4</v>
      </c>
      <c r="FF30" s="17"/>
      <c r="FG30" s="17"/>
      <c r="FH30" s="17">
        <v>18.5</v>
      </c>
      <c r="FI30" s="17"/>
      <c r="FJ30" s="17"/>
      <c r="FK30" s="17">
        <v>11.3</v>
      </c>
      <c r="FL30" s="17">
        <v>16.8</v>
      </c>
      <c r="FM30" s="17">
        <v>7867</v>
      </c>
      <c r="FN30" s="15"/>
      <c r="FO30" s="17">
        <v>23.4</v>
      </c>
      <c r="FP30" s="17">
        <v>3.2</v>
      </c>
      <c r="FQ30" s="17">
        <v>9.6999999999999993</v>
      </c>
      <c r="FR30" s="17">
        <v>9.4</v>
      </c>
      <c r="FS30" s="17">
        <v>24.996870000000001</v>
      </c>
      <c r="FT30" s="17">
        <v>18.953710000000001</v>
      </c>
      <c r="FU30" s="17">
        <v>10.6</v>
      </c>
      <c r="FV30" s="17">
        <v>5.0999999999999996</v>
      </c>
      <c r="FW30" s="17">
        <v>105.35057999999999</v>
      </c>
    </row>
    <row r="31" spans="1:179" ht="24" customHeight="1" x14ac:dyDescent="0.3">
      <c r="A31" s="16" t="s">
        <v>58</v>
      </c>
      <c r="B31" s="16" t="s">
        <v>849</v>
      </c>
      <c r="C31" s="17">
        <v>49.1</v>
      </c>
      <c r="D31" s="17">
        <v>602.9</v>
      </c>
      <c r="E31" s="17">
        <v>203.1</v>
      </c>
      <c r="F31" s="17">
        <v>0</v>
      </c>
      <c r="G31" s="17">
        <v>0</v>
      </c>
      <c r="H31" s="17">
        <v>67.8</v>
      </c>
      <c r="I31" s="17">
        <v>113</v>
      </c>
      <c r="J31" s="17">
        <v>78.5</v>
      </c>
      <c r="K31" s="17"/>
      <c r="L31" s="17">
        <v>181.9</v>
      </c>
      <c r="M31" s="17">
        <v>200</v>
      </c>
      <c r="N31" s="17">
        <v>204.2</v>
      </c>
      <c r="O31" s="17">
        <v>195.6</v>
      </c>
      <c r="P31" s="17">
        <v>205</v>
      </c>
      <c r="Q31" s="17">
        <v>105.7</v>
      </c>
      <c r="R31" s="17">
        <v>447</v>
      </c>
      <c r="S31" s="17">
        <v>4.7</v>
      </c>
      <c r="T31" s="17"/>
      <c r="U31" s="17"/>
      <c r="V31" s="17"/>
      <c r="W31" s="17">
        <v>162.4</v>
      </c>
      <c r="X31" s="17">
        <v>7.5</v>
      </c>
      <c r="Y31" s="17">
        <v>4.9000000000000004</v>
      </c>
      <c r="Z31" s="17">
        <v>22.5</v>
      </c>
      <c r="AA31" s="17">
        <v>6.7</v>
      </c>
      <c r="AB31" s="17">
        <v>69.3</v>
      </c>
      <c r="AC31" s="17"/>
      <c r="AD31" s="17"/>
      <c r="AE31" s="17"/>
      <c r="AF31" s="17"/>
      <c r="AG31" s="17">
        <v>69.7</v>
      </c>
      <c r="AH31" s="17">
        <v>114.5</v>
      </c>
      <c r="AI31" s="17">
        <v>0</v>
      </c>
      <c r="AJ31" s="17"/>
      <c r="AK31" s="17"/>
      <c r="AL31" s="17">
        <v>6.5</v>
      </c>
      <c r="AM31" s="17">
        <v>437.2</v>
      </c>
      <c r="AN31" s="17">
        <v>49.6</v>
      </c>
      <c r="AO31" s="17">
        <v>55.8</v>
      </c>
      <c r="AP31" s="17">
        <v>37.700000000000003</v>
      </c>
      <c r="AQ31" s="17">
        <v>18.3</v>
      </c>
      <c r="AR31" s="17">
        <v>18.8</v>
      </c>
      <c r="AS31" s="17">
        <v>87.5</v>
      </c>
      <c r="AT31" s="17">
        <v>176.2</v>
      </c>
      <c r="AU31" s="17">
        <v>176.6</v>
      </c>
      <c r="AV31" s="17">
        <v>181.5</v>
      </c>
      <c r="AW31" s="17">
        <v>43.3</v>
      </c>
      <c r="AX31" s="17">
        <v>31.4</v>
      </c>
      <c r="AY31" s="17">
        <v>35.700000000000003</v>
      </c>
      <c r="AZ31" s="17">
        <v>3.4</v>
      </c>
      <c r="BA31" s="17">
        <v>12.2</v>
      </c>
      <c r="BB31" s="17">
        <v>49.7</v>
      </c>
      <c r="BC31" s="17"/>
      <c r="BD31" s="17"/>
      <c r="BE31" s="17">
        <v>62.9</v>
      </c>
      <c r="BF31" s="17">
        <v>0</v>
      </c>
      <c r="BG31" s="17"/>
      <c r="BH31" s="17">
        <v>47.2</v>
      </c>
      <c r="BI31" s="17"/>
      <c r="BJ31" s="17"/>
      <c r="BK31" s="17"/>
      <c r="BL31" s="17">
        <v>113.8</v>
      </c>
      <c r="BM31" s="17">
        <v>169.6</v>
      </c>
      <c r="BN31" s="17">
        <v>167.3</v>
      </c>
      <c r="BO31" s="17">
        <v>199.2</v>
      </c>
      <c r="BP31" s="17">
        <v>264.10000000000002</v>
      </c>
      <c r="BQ31" s="17">
        <v>67.7</v>
      </c>
      <c r="BR31" s="17">
        <v>33.1</v>
      </c>
      <c r="BS31" s="17"/>
      <c r="BT31" s="17"/>
      <c r="BU31" s="17"/>
      <c r="BV31" s="17">
        <v>0</v>
      </c>
      <c r="BW31" s="17"/>
      <c r="BX31" s="17"/>
      <c r="BY31" s="17">
        <v>2.8</v>
      </c>
      <c r="BZ31" s="17">
        <v>92</v>
      </c>
      <c r="CA31" s="17">
        <v>93.1</v>
      </c>
      <c r="CB31" s="17">
        <v>65.900000000000006</v>
      </c>
      <c r="CC31" s="17">
        <v>73.400000000000006</v>
      </c>
      <c r="CD31" s="17">
        <v>29.8</v>
      </c>
      <c r="CE31" s="17">
        <v>0</v>
      </c>
      <c r="CF31" s="17"/>
      <c r="CG31" s="17"/>
      <c r="CH31" s="17">
        <v>141.80000000000001</v>
      </c>
      <c r="CI31" s="17">
        <v>144.1</v>
      </c>
      <c r="CJ31" s="17">
        <v>169.8</v>
      </c>
      <c r="CK31" s="17">
        <v>183.3</v>
      </c>
      <c r="CL31" s="17"/>
      <c r="CM31" s="17"/>
      <c r="CN31" s="17"/>
      <c r="CO31" s="17"/>
      <c r="CP31" s="17">
        <v>209.5</v>
      </c>
      <c r="CQ31" s="17">
        <v>100.8</v>
      </c>
      <c r="CR31" s="17">
        <v>8.1999999999999993</v>
      </c>
      <c r="CS31" s="17">
        <v>3.3</v>
      </c>
      <c r="CT31" s="17">
        <v>8.3000000000000007</v>
      </c>
      <c r="CU31" s="17">
        <v>1.2</v>
      </c>
      <c r="CV31" s="17">
        <v>45.3</v>
      </c>
      <c r="CW31" s="17">
        <v>33.799999999999997</v>
      </c>
      <c r="CX31" s="17">
        <v>0</v>
      </c>
      <c r="CY31" s="17">
        <v>0.1</v>
      </c>
      <c r="CZ31" s="17">
        <v>14.8</v>
      </c>
      <c r="DA31" s="17">
        <v>10</v>
      </c>
      <c r="DB31" s="17">
        <v>5.5</v>
      </c>
      <c r="DC31" s="17">
        <v>92.9</v>
      </c>
      <c r="DD31" s="17">
        <v>49.3</v>
      </c>
      <c r="DE31" s="17">
        <v>1</v>
      </c>
      <c r="DF31" s="17">
        <v>1.9</v>
      </c>
      <c r="DG31" s="17">
        <v>3.7</v>
      </c>
      <c r="DH31" s="17">
        <v>20.2</v>
      </c>
      <c r="DI31" s="17"/>
      <c r="DJ31" s="17">
        <v>8.5</v>
      </c>
      <c r="DK31" s="17">
        <v>3.7</v>
      </c>
      <c r="DL31" s="17">
        <v>15.5</v>
      </c>
      <c r="DM31" s="17">
        <v>4.3</v>
      </c>
      <c r="DN31" s="17">
        <v>5.2</v>
      </c>
      <c r="DO31" s="17">
        <v>13.5</v>
      </c>
      <c r="DP31" s="17">
        <v>38.4</v>
      </c>
      <c r="DQ31" s="17">
        <v>2.6</v>
      </c>
      <c r="DR31" s="17">
        <v>2.5</v>
      </c>
      <c r="DS31" s="17">
        <v>15.8</v>
      </c>
      <c r="DT31" s="17">
        <v>1.4</v>
      </c>
      <c r="DU31" s="17"/>
      <c r="DV31" s="17">
        <v>0.2</v>
      </c>
      <c r="DW31" s="17">
        <v>9.8000000000000007</v>
      </c>
      <c r="DX31" s="17">
        <v>4.0999999999999996</v>
      </c>
      <c r="DY31" s="17">
        <v>6.2</v>
      </c>
      <c r="DZ31" s="17">
        <v>9.1</v>
      </c>
      <c r="EA31" s="17">
        <v>1.6</v>
      </c>
      <c r="EB31" s="17">
        <v>26.3</v>
      </c>
      <c r="EC31" s="17">
        <v>15.6</v>
      </c>
      <c r="ED31" s="17">
        <v>29.1</v>
      </c>
      <c r="EE31" s="17">
        <v>35.299999999999997</v>
      </c>
      <c r="EF31" s="17">
        <v>4.3</v>
      </c>
      <c r="EG31" s="17">
        <v>2.1</v>
      </c>
      <c r="EH31" s="17">
        <v>22.6</v>
      </c>
      <c r="EI31" s="17">
        <v>10.5</v>
      </c>
      <c r="EJ31" s="17">
        <v>3.2</v>
      </c>
      <c r="EK31" s="17">
        <v>7.5</v>
      </c>
      <c r="EL31" s="17">
        <v>7.3</v>
      </c>
      <c r="EM31" s="17">
        <v>8.1999999999999993</v>
      </c>
      <c r="EN31" s="17">
        <v>8</v>
      </c>
      <c r="EO31" s="17">
        <v>0.4</v>
      </c>
      <c r="EP31" s="17">
        <v>128.80000000000001</v>
      </c>
      <c r="EQ31" s="17">
        <v>19.100000000000001</v>
      </c>
      <c r="ER31" s="17">
        <v>62.7</v>
      </c>
      <c r="ES31" s="17">
        <v>0.6</v>
      </c>
      <c r="ET31" s="17">
        <v>0</v>
      </c>
      <c r="EU31" s="17">
        <v>0</v>
      </c>
      <c r="EV31" s="17">
        <v>48.3</v>
      </c>
      <c r="EW31" s="17">
        <v>2.8</v>
      </c>
      <c r="EX31" s="17">
        <v>1.2</v>
      </c>
      <c r="EY31" s="17">
        <v>2.4</v>
      </c>
      <c r="EZ31" s="17">
        <v>1.4</v>
      </c>
      <c r="FA31" s="17">
        <v>8.1</v>
      </c>
      <c r="FB31" s="17">
        <v>9.8000000000000007</v>
      </c>
      <c r="FC31" s="17">
        <v>18.600000000000001</v>
      </c>
      <c r="FD31" s="17">
        <v>15.7</v>
      </c>
      <c r="FE31" s="17">
        <v>11.1</v>
      </c>
      <c r="FF31" s="17"/>
      <c r="FG31" s="17"/>
      <c r="FH31" s="17">
        <v>18.5</v>
      </c>
      <c r="FI31" s="17"/>
      <c r="FJ31" s="17"/>
      <c r="FK31" s="17">
        <v>6.9</v>
      </c>
      <c r="FL31" s="17">
        <v>16.600000000000001</v>
      </c>
      <c r="FM31" s="17">
        <v>7963.5</v>
      </c>
      <c r="FN31" s="15"/>
      <c r="FO31" s="17">
        <v>23.5</v>
      </c>
      <c r="FP31" s="17">
        <v>3.1</v>
      </c>
      <c r="FQ31" s="17">
        <v>9.6999999999999993</v>
      </c>
      <c r="FR31" s="17">
        <v>9.4</v>
      </c>
      <c r="FS31" s="17">
        <v>24.869319999999998</v>
      </c>
      <c r="FT31" s="17">
        <v>18.9542</v>
      </c>
      <c r="FU31" s="17">
        <v>10.6</v>
      </c>
      <c r="FV31" s="17">
        <v>5.0999999999999996</v>
      </c>
      <c r="FW31" s="17">
        <v>105.22351999999999</v>
      </c>
    </row>
    <row r="32" spans="1:179" ht="24" customHeight="1" x14ac:dyDescent="0.3">
      <c r="A32" s="16" t="s">
        <v>58</v>
      </c>
      <c r="B32" s="16" t="s">
        <v>850</v>
      </c>
      <c r="C32" s="17">
        <v>48.7</v>
      </c>
      <c r="D32" s="17">
        <v>605</v>
      </c>
      <c r="E32" s="17">
        <v>205.1</v>
      </c>
      <c r="F32" s="17">
        <v>0</v>
      </c>
      <c r="G32" s="17">
        <v>0</v>
      </c>
      <c r="H32" s="17">
        <v>68.2</v>
      </c>
      <c r="I32" s="17">
        <v>113.4</v>
      </c>
      <c r="J32" s="17">
        <v>79.2</v>
      </c>
      <c r="K32" s="17"/>
      <c r="L32" s="17">
        <v>180.1</v>
      </c>
      <c r="M32" s="17">
        <v>198.7</v>
      </c>
      <c r="N32" s="17">
        <v>203.1</v>
      </c>
      <c r="O32" s="17">
        <v>194.2</v>
      </c>
      <c r="P32" s="17">
        <v>204.9</v>
      </c>
      <c r="Q32" s="17">
        <v>105.7</v>
      </c>
      <c r="R32" s="17">
        <v>346.1</v>
      </c>
      <c r="S32" s="17">
        <v>4.7</v>
      </c>
      <c r="T32" s="17"/>
      <c r="U32" s="17"/>
      <c r="V32" s="17"/>
      <c r="W32" s="17">
        <v>161.9</v>
      </c>
      <c r="X32" s="17">
        <v>8.1</v>
      </c>
      <c r="Y32" s="17">
        <v>5</v>
      </c>
      <c r="Z32" s="17">
        <v>22.5</v>
      </c>
      <c r="AA32" s="17">
        <v>6.8</v>
      </c>
      <c r="AB32" s="17">
        <v>69.8</v>
      </c>
      <c r="AC32" s="17"/>
      <c r="AD32" s="17"/>
      <c r="AE32" s="17"/>
      <c r="AF32" s="17"/>
      <c r="AG32" s="17">
        <v>70.5</v>
      </c>
      <c r="AH32" s="17">
        <v>64.400000000000006</v>
      </c>
      <c r="AI32" s="17">
        <v>0</v>
      </c>
      <c r="AJ32" s="17"/>
      <c r="AK32" s="17"/>
      <c r="AL32" s="17">
        <v>6.5</v>
      </c>
      <c r="AM32" s="17">
        <v>431.9</v>
      </c>
      <c r="AN32" s="17">
        <v>52.1</v>
      </c>
      <c r="AO32" s="17">
        <v>60.6</v>
      </c>
      <c r="AP32" s="17">
        <v>34.5</v>
      </c>
      <c r="AQ32" s="17">
        <v>18.399999999999999</v>
      </c>
      <c r="AR32" s="17">
        <v>18.8</v>
      </c>
      <c r="AS32" s="17">
        <v>89</v>
      </c>
      <c r="AT32" s="17">
        <v>176.2</v>
      </c>
      <c r="AU32" s="17">
        <v>176.9</v>
      </c>
      <c r="AV32" s="17">
        <v>180.8</v>
      </c>
      <c r="AW32" s="17">
        <v>43.5</v>
      </c>
      <c r="AX32" s="17">
        <v>40.299999999999997</v>
      </c>
      <c r="AY32" s="17">
        <v>36.1</v>
      </c>
      <c r="AZ32" s="17">
        <v>3.4</v>
      </c>
      <c r="BA32" s="17">
        <v>12.4</v>
      </c>
      <c r="BB32" s="17">
        <v>99.3</v>
      </c>
      <c r="BC32" s="17"/>
      <c r="BD32" s="17"/>
      <c r="BE32" s="17">
        <v>63.5</v>
      </c>
      <c r="BF32" s="17">
        <v>0</v>
      </c>
      <c r="BG32" s="17"/>
      <c r="BH32" s="17">
        <v>47</v>
      </c>
      <c r="BI32" s="17"/>
      <c r="BJ32" s="17"/>
      <c r="BK32" s="17"/>
      <c r="BL32" s="17">
        <v>124.6</v>
      </c>
      <c r="BM32" s="17">
        <v>168.5</v>
      </c>
      <c r="BN32" s="17">
        <v>166.4</v>
      </c>
      <c r="BO32" s="17">
        <v>197.7</v>
      </c>
      <c r="BP32" s="17">
        <v>263.8</v>
      </c>
      <c r="BQ32" s="17">
        <v>69</v>
      </c>
      <c r="BR32" s="17">
        <v>34.200000000000003</v>
      </c>
      <c r="BS32" s="17"/>
      <c r="BT32" s="17"/>
      <c r="BU32" s="17"/>
      <c r="BV32" s="17">
        <v>0</v>
      </c>
      <c r="BW32" s="17"/>
      <c r="BX32" s="17"/>
      <c r="BY32" s="17">
        <v>2.8</v>
      </c>
      <c r="BZ32" s="17">
        <v>85.6</v>
      </c>
      <c r="CA32" s="17">
        <v>100.5</v>
      </c>
      <c r="CB32" s="17">
        <v>66.3</v>
      </c>
      <c r="CC32" s="17">
        <v>73.3</v>
      </c>
      <c r="CD32" s="17">
        <v>30.2</v>
      </c>
      <c r="CE32" s="17">
        <v>20</v>
      </c>
      <c r="CF32" s="17"/>
      <c r="CG32" s="17"/>
      <c r="CH32" s="17">
        <v>140.80000000000001</v>
      </c>
      <c r="CI32" s="17">
        <v>143.6</v>
      </c>
      <c r="CJ32" s="17">
        <v>168.9</v>
      </c>
      <c r="CK32" s="17">
        <v>181.7</v>
      </c>
      <c r="CL32" s="17"/>
      <c r="CM32" s="17"/>
      <c r="CN32" s="17"/>
      <c r="CO32" s="17"/>
      <c r="CP32" s="17">
        <v>209.3</v>
      </c>
      <c r="CQ32" s="17">
        <v>100.5</v>
      </c>
      <c r="CR32" s="17">
        <v>8.1</v>
      </c>
      <c r="CS32" s="17">
        <v>3.3</v>
      </c>
      <c r="CT32" s="17">
        <v>8.3000000000000007</v>
      </c>
      <c r="CU32" s="17">
        <v>1.2</v>
      </c>
      <c r="CV32" s="17">
        <v>37</v>
      </c>
      <c r="CW32" s="17">
        <v>69.5</v>
      </c>
      <c r="CX32" s="17">
        <v>0</v>
      </c>
      <c r="CY32" s="17">
        <v>0.1</v>
      </c>
      <c r="CZ32" s="17">
        <v>14.8</v>
      </c>
      <c r="DA32" s="17">
        <v>10</v>
      </c>
      <c r="DB32" s="17">
        <v>5.5</v>
      </c>
      <c r="DC32" s="17">
        <v>113</v>
      </c>
      <c r="DD32" s="17">
        <v>52.9</v>
      </c>
      <c r="DE32" s="17">
        <v>1</v>
      </c>
      <c r="DF32" s="17">
        <v>1.8</v>
      </c>
      <c r="DG32" s="17">
        <v>3.7</v>
      </c>
      <c r="DH32" s="17">
        <v>20.6</v>
      </c>
      <c r="DI32" s="17"/>
      <c r="DJ32" s="17">
        <v>8.5</v>
      </c>
      <c r="DK32" s="17">
        <v>3.7</v>
      </c>
      <c r="DL32" s="17">
        <v>15.5</v>
      </c>
      <c r="DM32" s="17">
        <v>2.8</v>
      </c>
      <c r="DN32" s="17">
        <v>3.6</v>
      </c>
      <c r="DO32" s="17">
        <v>11.6</v>
      </c>
      <c r="DP32" s="17">
        <v>39.700000000000003</v>
      </c>
      <c r="DQ32" s="17">
        <v>3.5</v>
      </c>
      <c r="DR32" s="17">
        <v>2.6</v>
      </c>
      <c r="DS32" s="17">
        <v>15.8</v>
      </c>
      <c r="DT32" s="17">
        <v>1.4</v>
      </c>
      <c r="DU32" s="17"/>
      <c r="DV32" s="17">
        <v>0.3</v>
      </c>
      <c r="DW32" s="17">
        <v>9.6999999999999993</v>
      </c>
      <c r="DX32" s="17">
        <v>4.0999999999999996</v>
      </c>
      <c r="DY32" s="17">
        <v>6.4</v>
      </c>
      <c r="DZ32" s="17">
        <v>9.6999999999999993</v>
      </c>
      <c r="EA32" s="17">
        <v>0.2</v>
      </c>
      <c r="EB32" s="17">
        <v>35.700000000000003</v>
      </c>
      <c r="EC32" s="17">
        <v>22</v>
      </c>
      <c r="ED32" s="17">
        <v>36.4</v>
      </c>
      <c r="EE32" s="17">
        <v>42.3</v>
      </c>
      <c r="EF32" s="17">
        <v>6.3</v>
      </c>
      <c r="EG32" s="17">
        <v>2.4</v>
      </c>
      <c r="EH32" s="17">
        <v>22</v>
      </c>
      <c r="EI32" s="17">
        <v>10.5</v>
      </c>
      <c r="EJ32" s="17">
        <v>3.2</v>
      </c>
      <c r="EK32" s="17">
        <v>7.6</v>
      </c>
      <c r="EL32" s="17">
        <v>7.1</v>
      </c>
      <c r="EM32" s="17">
        <v>8</v>
      </c>
      <c r="EN32" s="17">
        <v>8</v>
      </c>
      <c r="EO32" s="17">
        <v>0</v>
      </c>
      <c r="EP32" s="17">
        <v>125.2</v>
      </c>
      <c r="EQ32" s="17">
        <v>10.6</v>
      </c>
      <c r="ER32" s="17">
        <v>68.099999999999994</v>
      </c>
      <c r="ES32" s="17">
        <v>0.6</v>
      </c>
      <c r="ET32" s="17">
        <v>3.9</v>
      </c>
      <c r="EU32" s="17">
        <v>0</v>
      </c>
      <c r="EV32" s="17">
        <v>52.8</v>
      </c>
      <c r="EW32" s="17">
        <v>2.8</v>
      </c>
      <c r="EX32" s="17">
        <v>1.2</v>
      </c>
      <c r="EY32" s="17">
        <v>2.4</v>
      </c>
      <c r="EZ32" s="17">
        <v>1.4</v>
      </c>
      <c r="FA32" s="17">
        <v>11.6</v>
      </c>
      <c r="FB32" s="17">
        <v>9.8000000000000007</v>
      </c>
      <c r="FC32" s="17">
        <v>18.600000000000001</v>
      </c>
      <c r="FD32" s="17">
        <v>15.5</v>
      </c>
      <c r="FE32" s="17">
        <v>11.5</v>
      </c>
      <c r="FF32" s="17"/>
      <c r="FG32" s="17"/>
      <c r="FH32" s="17">
        <v>18.5</v>
      </c>
      <c r="FI32" s="17"/>
      <c r="FJ32" s="17"/>
      <c r="FK32" s="17">
        <v>6.9</v>
      </c>
      <c r="FL32" s="17">
        <v>17.7</v>
      </c>
      <c r="FM32" s="17">
        <v>7985.5</v>
      </c>
      <c r="FN32" s="15"/>
      <c r="FO32" s="17">
        <v>23.5</v>
      </c>
      <c r="FP32" s="17">
        <v>3</v>
      </c>
      <c r="FQ32" s="17">
        <v>9.6999999999999993</v>
      </c>
      <c r="FR32" s="17">
        <v>9.4</v>
      </c>
      <c r="FS32" s="17">
        <v>24.839289999999998</v>
      </c>
      <c r="FT32" s="17">
        <v>18.954789999999999</v>
      </c>
      <c r="FU32" s="17">
        <v>10.6</v>
      </c>
      <c r="FV32" s="17">
        <v>5</v>
      </c>
      <c r="FW32" s="17">
        <v>104.99408</v>
      </c>
    </row>
    <row r="33" spans="1:179" ht="24" customHeight="1" x14ac:dyDescent="0.3">
      <c r="A33" s="16" t="s">
        <v>58</v>
      </c>
      <c r="B33" s="16" t="s">
        <v>851</v>
      </c>
      <c r="C33" s="17">
        <v>74.400000000000006</v>
      </c>
      <c r="D33" s="17">
        <v>604.70000000000005</v>
      </c>
      <c r="E33" s="17">
        <v>204.9</v>
      </c>
      <c r="F33" s="17">
        <v>0</v>
      </c>
      <c r="G33" s="17">
        <v>0</v>
      </c>
      <c r="H33" s="17">
        <v>89.9</v>
      </c>
      <c r="I33" s="17">
        <v>112.6</v>
      </c>
      <c r="J33" s="17">
        <v>78</v>
      </c>
      <c r="K33" s="17"/>
      <c r="L33" s="17">
        <v>180</v>
      </c>
      <c r="M33" s="17">
        <v>197.6</v>
      </c>
      <c r="N33" s="17">
        <v>199.6</v>
      </c>
      <c r="O33" s="17">
        <v>194.4</v>
      </c>
      <c r="P33" s="17">
        <v>202.8</v>
      </c>
      <c r="Q33" s="17">
        <v>104.6</v>
      </c>
      <c r="R33" s="17">
        <v>246.6</v>
      </c>
      <c r="S33" s="17">
        <v>4.7</v>
      </c>
      <c r="T33" s="17"/>
      <c r="U33" s="17"/>
      <c r="V33" s="17"/>
      <c r="W33" s="17">
        <v>163.6</v>
      </c>
      <c r="X33" s="17">
        <v>8.1</v>
      </c>
      <c r="Y33" s="17">
        <v>5.0999999999999996</v>
      </c>
      <c r="Z33" s="17">
        <v>22.5</v>
      </c>
      <c r="AA33" s="17">
        <v>6.7</v>
      </c>
      <c r="AB33" s="17">
        <v>69.400000000000006</v>
      </c>
      <c r="AC33" s="17"/>
      <c r="AD33" s="17"/>
      <c r="AE33" s="17"/>
      <c r="AF33" s="17"/>
      <c r="AG33" s="17">
        <v>70.400000000000006</v>
      </c>
      <c r="AH33" s="17">
        <v>79.099999999999994</v>
      </c>
      <c r="AI33" s="17">
        <v>0</v>
      </c>
      <c r="AJ33" s="17"/>
      <c r="AK33" s="17"/>
      <c r="AL33" s="17">
        <v>6.5</v>
      </c>
      <c r="AM33" s="17">
        <v>453.5</v>
      </c>
      <c r="AN33" s="17">
        <v>45.8</v>
      </c>
      <c r="AO33" s="17">
        <v>52.7</v>
      </c>
      <c r="AP33" s="17">
        <v>31.1</v>
      </c>
      <c r="AQ33" s="17">
        <v>18.5</v>
      </c>
      <c r="AR33" s="17">
        <v>18.8</v>
      </c>
      <c r="AS33" s="17">
        <v>91.4</v>
      </c>
      <c r="AT33" s="17">
        <v>175.8</v>
      </c>
      <c r="AU33" s="17">
        <v>176.4</v>
      </c>
      <c r="AV33" s="17">
        <v>180.6</v>
      </c>
      <c r="AW33" s="17">
        <v>43.6</v>
      </c>
      <c r="AX33" s="17">
        <v>18.600000000000001</v>
      </c>
      <c r="AY33" s="17">
        <v>33.9</v>
      </c>
      <c r="AZ33" s="17">
        <v>3.4</v>
      </c>
      <c r="BA33" s="17">
        <v>14.9</v>
      </c>
      <c r="BB33" s="17">
        <v>75.7</v>
      </c>
      <c r="BC33" s="17"/>
      <c r="BD33" s="17"/>
      <c r="BE33" s="17">
        <v>63.3</v>
      </c>
      <c r="BF33" s="17">
        <v>0</v>
      </c>
      <c r="BG33" s="17"/>
      <c r="BH33" s="17">
        <v>47.7</v>
      </c>
      <c r="BI33" s="17"/>
      <c r="BJ33" s="17"/>
      <c r="BK33" s="17"/>
      <c r="BL33" s="17">
        <v>124.3</v>
      </c>
      <c r="BM33" s="17">
        <v>168.1</v>
      </c>
      <c r="BN33" s="17">
        <v>166.2</v>
      </c>
      <c r="BO33" s="17">
        <v>197.1</v>
      </c>
      <c r="BP33" s="17">
        <v>264.10000000000002</v>
      </c>
      <c r="BQ33" s="17">
        <v>68.900000000000006</v>
      </c>
      <c r="BR33" s="17">
        <v>34</v>
      </c>
      <c r="BS33" s="17"/>
      <c r="BT33" s="17"/>
      <c r="BU33" s="17"/>
      <c r="BV33" s="17">
        <v>0</v>
      </c>
      <c r="BW33" s="17"/>
      <c r="BX33" s="17"/>
      <c r="BY33" s="17">
        <v>2.8</v>
      </c>
      <c r="BZ33" s="17">
        <v>77.599999999999994</v>
      </c>
      <c r="CA33" s="17">
        <v>92.6</v>
      </c>
      <c r="CB33" s="17">
        <v>66.3</v>
      </c>
      <c r="CC33" s="17">
        <v>73.400000000000006</v>
      </c>
      <c r="CD33" s="17">
        <v>30.1</v>
      </c>
      <c r="CE33" s="17">
        <v>117.9</v>
      </c>
      <c r="CF33" s="17"/>
      <c r="CG33" s="17"/>
      <c r="CH33" s="17">
        <v>140.1</v>
      </c>
      <c r="CI33" s="17">
        <v>143.1</v>
      </c>
      <c r="CJ33" s="17">
        <v>168.5</v>
      </c>
      <c r="CK33" s="17">
        <v>180.1</v>
      </c>
      <c r="CL33" s="17"/>
      <c r="CM33" s="17"/>
      <c r="CN33" s="17"/>
      <c r="CO33" s="17"/>
      <c r="CP33" s="17">
        <v>207.7</v>
      </c>
      <c r="CQ33" s="17">
        <v>100.4</v>
      </c>
      <c r="CR33" s="17">
        <v>8.1</v>
      </c>
      <c r="CS33" s="17">
        <v>3.3</v>
      </c>
      <c r="CT33" s="17">
        <v>8.3000000000000007</v>
      </c>
      <c r="CU33" s="17">
        <v>1.3</v>
      </c>
      <c r="CV33" s="17">
        <v>35.9</v>
      </c>
      <c r="CW33" s="17">
        <v>43.5</v>
      </c>
      <c r="CX33" s="17">
        <v>0</v>
      </c>
      <c r="CY33" s="17">
        <v>0.1</v>
      </c>
      <c r="CZ33" s="17">
        <v>14.8</v>
      </c>
      <c r="DA33" s="17">
        <v>9.9</v>
      </c>
      <c r="DB33" s="17">
        <v>5.5</v>
      </c>
      <c r="DC33" s="17">
        <v>133.5</v>
      </c>
      <c r="DD33" s="17">
        <v>65.599999999999994</v>
      </c>
      <c r="DE33" s="17">
        <v>1</v>
      </c>
      <c r="DF33" s="17">
        <v>1.8</v>
      </c>
      <c r="DG33" s="17">
        <v>3.7</v>
      </c>
      <c r="DH33" s="17">
        <v>20.5</v>
      </c>
      <c r="DI33" s="17"/>
      <c r="DJ33" s="17">
        <v>8.5</v>
      </c>
      <c r="DK33" s="17">
        <v>3.7</v>
      </c>
      <c r="DL33" s="17">
        <v>15.2</v>
      </c>
      <c r="DM33" s="17">
        <v>4</v>
      </c>
      <c r="DN33" s="17">
        <v>4.5999999999999996</v>
      </c>
      <c r="DO33" s="17">
        <v>12.5</v>
      </c>
      <c r="DP33" s="17">
        <v>39.9</v>
      </c>
      <c r="DQ33" s="17">
        <v>4.8</v>
      </c>
      <c r="DR33" s="17">
        <v>2.5</v>
      </c>
      <c r="DS33" s="17">
        <v>15.7</v>
      </c>
      <c r="DT33" s="17">
        <v>1.4</v>
      </c>
      <c r="DU33" s="17"/>
      <c r="DV33" s="17">
        <v>0.4</v>
      </c>
      <c r="DW33" s="17">
        <v>9.6999999999999993</v>
      </c>
      <c r="DX33" s="17">
        <v>4.0999999999999996</v>
      </c>
      <c r="DY33" s="17">
        <v>6.5</v>
      </c>
      <c r="DZ33" s="17">
        <v>8.9</v>
      </c>
      <c r="EA33" s="17">
        <v>0</v>
      </c>
      <c r="EB33" s="17">
        <v>32.4</v>
      </c>
      <c r="EC33" s="17">
        <v>27</v>
      </c>
      <c r="ED33" s="17">
        <v>40.5</v>
      </c>
      <c r="EE33" s="17">
        <v>48.5</v>
      </c>
      <c r="EF33" s="17">
        <v>5.5</v>
      </c>
      <c r="EG33" s="17">
        <v>3</v>
      </c>
      <c r="EH33" s="17">
        <v>29</v>
      </c>
      <c r="EI33" s="17">
        <v>10.5</v>
      </c>
      <c r="EJ33" s="17">
        <v>3.2</v>
      </c>
      <c r="EK33" s="17">
        <v>8.1</v>
      </c>
      <c r="EL33" s="17">
        <v>7.1</v>
      </c>
      <c r="EM33" s="17">
        <v>7.9</v>
      </c>
      <c r="EN33" s="17">
        <v>8</v>
      </c>
      <c r="EO33" s="17">
        <v>0</v>
      </c>
      <c r="EP33" s="17">
        <v>143.9</v>
      </c>
      <c r="EQ33" s="17">
        <v>14</v>
      </c>
      <c r="ER33" s="17">
        <v>76.2</v>
      </c>
      <c r="ES33" s="17">
        <v>0.6</v>
      </c>
      <c r="ET33" s="17">
        <v>36</v>
      </c>
      <c r="EU33" s="17">
        <v>0</v>
      </c>
      <c r="EV33" s="17">
        <v>51.3</v>
      </c>
      <c r="EW33" s="17">
        <v>2.8</v>
      </c>
      <c r="EX33" s="17">
        <v>1.2</v>
      </c>
      <c r="EY33" s="17">
        <v>2.4</v>
      </c>
      <c r="EZ33" s="17">
        <v>1.4</v>
      </c>
      <c r="FA33" s="17">
        <v>11.1</v>
      </c>
      <c r="FB33" s="17">
        <v>9.8000000000000007</v>
      </c>
      <c r="FC33" s="17">
        <v>18.399999999999999</v>
      </c>
      <c r="FD33" s="17">
        <v>15.7</v>
      </c>
      <c r="FE33" s="17">
        <v>11.3</v>
      </c>
      <c r="FF33" s="17"/>
      <c r="FG33" s="17"/>
      <c r="FH33" s="17">
        <v>18.5</v>
      </c>
      <c r="FI33" s="17"/>
      <c r="FJ33" s="17"/>
      <c r="FK33" s="17">
        <v>7</v>
      </c>
      <c r="FL33" s="17">
        <v>16.600000000000001</v>
      </c>
      <c r="FM33" s="17">
        <v>8063.3</v>
      </c>
      <c r="FN33" s="15"/>
      <c r="FO33" s="17">
        <v>23.5</v>
      </c>
      <c r="FP33" s="17">
        <v>3</v>
      </c>
      <c r="FQ33" s="17">
        <v>9.6999999999999993</v>
      </c>
      <c r="FR33" s="17">
        <v>9.4</v>
      </c>
      <c r="FS33" s="17">
        <v>24.647410000000001</v>
      </c>
      <c r="FT33" s="17">
        <v>18.955359999999999</v>
      </c>
      <c r="FU33" s="17">
        <v>10.6</v>
      </c>
      <c r="FV33" s="17">
        <v>5</v>
      </c>
      <c r="FW33" s="17">
        <v>104.80277</v>
      </c>
    </row>
    <row r="34" spans="1:179" ht="24" customHeight="1" x14ac:dyDescent="0.3">
      <c r="A34" s="18" t="s">
        <v>58</v>
      </c>
      <c r="B34" s="18" t="s">
        <v>852</v>
      </c>
      <c r="C34" s="19">
        <v>67.7</v>
      </c>
      <c r="D34" s="19">
        <v>604.1</v>
      </c>
      <c r="E34" s="19">
        <v>204.6</v>
      </c>
      <c r="F34" s="19">
        <v>0</v>
      </c>
      <c r="G34" s="19">
        <v>0</v>
      </c>
      <c r="H34" s="19">
        <v>88.9</v>
      </c>
      <c r="I34" s="19">
        <v>112.2</v>
      </c>
      <c r="J34" s="19">
        <v>77.400000000000006</v>
      </c>
      <c r="K34" s="19"/>
      <c r="L34" s="19">
        <v>178.6</v>
      </c>
      <c r="M34" s="19">
        <v>196.4</v>
      </c>
      <c r="N34" s="19">
        <v>199.2</v>
      </c>
      <c r="O34" s="19">
        <v>192.5</v>
      </c>
      <c r="P34" s="19">
        <v>202.5</v>
      </c>
      <c r="Q34" s="19">
        <v>104.5</v>
      </c>
      <c r="R34" s="19">
        <v>165.8</v>
      </c>
      <c r="S34" s="19">
        <v>4.7</v>
      </c>
      <c r="T34" s="19"/>
      <c r="U34" s="19"/>
      <c r="V34" s="19"/>
      <c r="W34" s="19">
        <v>164</v>
      </c>
      <c r="X34" s="19">
        <v>8.1</v>
      </c>
      <c r="Y34" s="19">
        <v>5</v>
      </c>
      <c r="Z34" s="19">
        <v>22.6</v>
      </c>
      <c r="AA34" s="19">
        <v>6.6</v>
      </c>
      <c r="AB34" s="19">
        <v>69.8</v>
      </c>
      <c r="AC34" s="19"/>
      <c r="AD34" s="19"/>
      <c r="AE34" s="19"/>
      <c r="AF34" s="19"/>
      <c r="AG34" s="19">
        <v>70.099999999999994</v>
      </c>
      <c r="AH34" s="19">
        <v>73.3</v>
      </c>
      <c r="AI34" s="19">
        <v>0</v>
      </c>
      <c r="AJ34" s="19"/>
      <c r="AK34" s="19"/>
      <c r="AL34" s="19">
        <v>6.5</v>
      </c>
      <c r="AM34" s="19">
        <v>298.10000000000002</v>
      </c>
      <c r="AN34" s="19">
        <v>46.2</v>
      </c>
      <c r="AO34" s="19">
        <v>58.3</v>
      </c>
      <c r="AP34" s="19">
        <v>32.1</v>
      </c>
      <c r="AQ34" s="19">
        <v>18.2</v>
      </c>
      <c r="AR34" s="19">
        <v>18.8</v>
      </c>
      <c r="AS34" s="19">
        <v>89.3</v>
      </c>
      <c r="AT34" s="19">
        <v>174.4</v>
      </c>
      <c r="AU34" s="19">
        <v>175.1</v>
      </c>
      <c r="AV34" s="19">
        <v>181.3</v>
      </c>
      <c r="AW34" s="19">
        <v>42.7</v>
      </c>
      <c r="AX34" s="19">
        <v>39.1</v>
      </c>
      <c r="AY34" s="19">
        <v>36.200000000000003</v>
      </c>
      <c r="AZ34" s="19">
        <v>3.4</v>
      </c>
      <c r="BA34" s="19">
        <v>14.8</v>
      </c>
      <c r="BB34" s="19">
        <v>68</v>
      </c>
      <c r="BC34" s="19"/>
      <c r="BD34" s="19"/>
      <c r="BE34" s="19">
        <v>63.1</v>
      </c>
      <c r="BF34" s="19">
        <v>60</v>
      </c>
      <c r="BG34" s="19"/>
      <c r="BH34" s="19">
        <v>46.9</v>
      </c>
      <c r="BI34" s="19"/>
      <c r="BJ34" s="19"/>
      <c r="BK34" s="19"/>
      <c r="BL34" s="19">
        <v>100.1</v>
      </c>
      <c r="BM34" s="19">
        <v>166.3</v>
      </c>
      <c r="BN34" s="19">
        <v>164.7</v>
      </c>
      <c r="BO34" s="19">
        <v>196.1</v>
      </c>
      <c r="BP34" s="19">
        <v>260.2</v>
      </c>
      <c r="BQ34" s="19">
        <v>68.099999999999994</v>
      </c>
      <c r="BR34" s="19">
        <v>33.799999999999997</v>
      </c>
      <c r="BS34" s="19"/>
      <c r="BT34" s="19"/>
      <c r="BU34" s="19"/>
      <c r="BV34" s="19">
        <v>0</v>
      </c>
      <c r="BW34" s="19"/>
      <c r="BX34" s="19"/>
      <c r="BY34" s="19">
        <v>2.8</v>
      </c>
      <c r="BZ34" s="19">
        <v>84.1</v>
      </c>
      <c r="CA34" s="19">
        <v>98.8</v>
      </c>
      <c r="CB34" s="19">
        <v>65.900000000000006</v>
      </c>
      <c r="CC34" s="19">
        <v>73.2</v>
      </c>
      <c r="CD34" s="19">
        <v>29.9</v>
      </c>
      <c r="CE34" s="19">
        <v>115.9</v>
      </c>
      <c r="CF34" s="19"/>
      <c r="CG34" s="19"/>
      <c r="CH34" s="19">
        <v>140</v>
      </c>
      <c r="CI34" s="19">
        <v>142.30000000000001</v>
      </c>
      <c r="CJ34" s="19">
        <v>168.3</v>
      </c>
      <c r="CK34" s="19">
        <v>181.2</v>
      </c>
      <c r="CL34" s="19"/>
      <c r="CM34" s="19"/>
      <c r="CN34" s="19"/>
      <c r="CO34" s="19"/>
      <c r="CP34" s="19">
        <v>208.4</v>
      </c>
      <c r="CQ34" s="19">
        <v>99.5</v>
      </c>
      <c r="CR34" s="19">
        <v>8.1999999999999993</v>
      </c>
      <c r="CS34" s="19">
        <v>3.3</v>
      </c>
      <c r="CT34" s="19">
        <v>8.4</v>
      </c>
      <c r="CU34" s="19">
        <v>0.4</v>
      </c>
      <c r="CV34" s="19">
        <v>46.5</v>
      </c>
      <c r="CW34" s="19">
        <v>47.9</v>
      </c>
      <c r="CX34" s="19">
        <v>0</v>
      </c>
      <c r="CY34" s="19">
        <v>0.2</v>
      </c>
      <c r="CZ34" s="19">
        <v>14.7</v>
      </c>
      <c r="DA34" s="19">
        <v>10</v>
      </c>
      <c r="DB34" s="19">
        <v>5.4</v>
      </c>
      <c r="DC34" s="19">
        <v>103.6</v>
      </c>
      <c r="DD34" s="19">
        <v>50</v>
      </c>
      <c r="DE34" s="19">
        <v>1</v>
      </c>
      <c r="DF34" s="19">
        <v>1.8</v>
      </c>
      <c r="DG34" s="19">
        <v>3.6</v>
      </c>
      <c r="DH34" s="19">
        <v>20.2</v>
      </c>
      <c r="DI34" s="19"/>
      <c r="DJ34" s="19">
        <v>8.5</v>
      </c>
      <c r="DK34" s="19">
        <v>3.7</v>
      </c>
      <c r="DL34" s="19">
        <v>15.1</v>
      </c>
      <c r="DM34" s="19">
        <v>4.5999999999999996</v>
      </c>
      <c r="DN34" s="19">
        <v>5.8</v>
      </c>
      <c r="DO34" s="19">
        <v>13.5</v>
      </c>
      <c r="DP34" s="19">
        <v>44.7</v>
      </c>
      <c r="DQ34" s="19">
        <v>5.9</v>
      </c>
      <c r="DR34" s="19">
        <v>2.5</v>
      </c>
      <c r="DS34" s="19">
        <v>15.7</v>
      </c>
      <c r="DT34" s="19">
        <v>1.4</v>
      </c>
      <c r="DU34" s="19"/>
      <c r="DV34" s="19">
        <v>0.4</v>
      </c>
      <c r="DW34" s="19">
        <v>9.6999999999999993</v>
      </c>
      <c r="DX34" s="19">
        <v>4.0999999999999996</v>
      </c>
      <c r="DY34" s="19">
        <v>6.4</v>
      </c>
      <c r="DZ34" s="19">
        <v>8.8000000000000007</v>
      </c>
      <c r="EA34" s="19">
        <v>0.8</v>
      </c>
      <c r="EB34" s="19">
        <v>33.5</v>
      </c>
      <c r="EC34" s="19">
        <v>17</v>
      </c>
      <c r="ED34" s="19">
        <v>49.7</v>
      </c>
      <c r="EE34" s="19">
        <v>62.6</v>
      </c>
      <c r="EF34" s="19">
        <v>7.9</v>
      </c>
      <c r="EG34" s="19">
        <v>3.8</v>
      </c>
      <c r="EH34" s="19">
        <v>29</v>
      </c>
      <c r="EI34" s="19">
        <v>10.5</v>
      </c>
      <c r="EJ34" s="19">
        <v>3.2</v>
      </c>
      <c r="EK34" s="19">
        <v>8.1</v>
      </c>
      <c r="EL34" s="19">
        <v>7.1</v>
      </c>
      <c r="EM34" s="19">
        <v>7.9</v>
      </c>
      <c r="EN34" s="19">
        <v>8</v>
      </c>
      <c r="EO34" s="19">
        <v>0</v>
      </c>
      <c r="EP34" s="19">
        <v>112.7</v>
      </c>
      <c r="EQ34" s="19">
        <v>11.5</v>
      </c>
      <c r="ER34" s="19">
        <v>75.5</v>
      </c>
      <c r="ES34" s="19">
        <v>0.6</v>
      </c>
      <c r="ET34" s="19">
        <v>74.099999999999994</v>
      </c>
      <c r="EU34" s="19">
        <v>78.7</v>
      </c>
      <c r="EV34" s="19">
        <v>55.8</v>
      </c>
      <c r="EW34" s="19">
        <v>2.8</v>
      </c>
      <c r="EX34" s="19">
        <v>1.2</v>
      </c>
      <c r="EY34" s="19">
        <v>2.4</v>
      </c>
      <c r="EZ34" s="19">
        <v>1.4</v>
      </c>
      <c r="FA34" s="19">
        <v>8.1</v>
      </c>
      <c r="FB34" s="19">
        <v>9.8000000000000007</v>
      </c>
      <c r="FC34" s="19">
        <v>18.5</v>
      </c>
      <c r="FD34" s="19">
        <v>15.9</v>
      </c>
      <c r="FE34" s="19">
        <v>11.1</v>
      </c>
      <c r="FF34" s="19"/>
      <c r="FG34" s="19"/>
      <c r="FH34" s="19">
        <v>18.5</v>
      </c>
      <c r="FI34" s="19"/>
      <c r="FJ34" s="19"/>
      <c r="FK34" s="19">
        <v>7</v>
      </c>
      <c r="FL34" s="19">
        <v>17.5</v>
      </c>
      <c r="FM34" s="19">
        <v>7938.9</v>
      </c>
      <c r="FN34" s="15"/>
      <c r="FO34" s="19">
        <v>23.5</v>
      </c>
      <c r="FP34" s="19">
        <v>3.5</v>
      </c>
      <c r="FQ34" s="19">
        <v>9.6999999999999993</v>
      </c>
      <c r="FR34" s="19">
        <v>9.4</v>
      </c>
      <c r="FS34" s="19">
        <v>24.5608</v>
      </c>
      <c r="FT34" s="19">
        <v>18.95607</v>
      </c>
      <c r="FU34" s="19">
        <v>10.4</v>
      </c>
      <c r="FV34" s="19">
        <v>5.0999999999999996</v>
      </c>
      <c r="FW34" s="19">
        <v>105.11687000000001</v>
      </c>
    </row>
    <row r="35" spans="1:179" ht="24" customHeight="1" x14ac:dyDescent="0.3">
      <c r="A35" s="13" t="s">
        <v>58</v>
      </c>
      <c r="B35" s="13" t="s">
        <v>853</v>
      </c>
      <c r="C35" s="14">
        <v>69.599999999999994</v>
      </c>
      <c r="D35" s="14">
        <v>600.6</v>
      </c>
      <c r="E35" s="14">
        <v>202.3</v>
      </c>
      <c r="F35" s="14">
        <v>0</v>
      </c>
      <c r="G35" s="14">
        <v>0</v>
      </c>
      <c r="H35" s="14">
        <v>60.2</v>
      </c>
      <c r="I35" s="14">
        <v>113.6</v>
      </c>
      <c r="J35" s="14">
        <v>79</v>
      </c>
      <c r="K35" s="14"/>
      <c r="L35" s="14">
        <v>178.3</v>
      </c>
      <c r="M35" s="14">
        <v>197.7</v>
      </c>
      <c r="N35" s="14">
        <v>200.9</v>
      </c>
      <c r="O35" s="14">
        <v>193.9</v>
      </c>
      <c r="P35" s="14">
        <v>203.6</v>
      </c>
      <c r="Q35" s="14">
        <v>104.4</v>
      </c>
      <c r="R35" s="14">
        <v>166.9</v>
      </c>
      <c r="S35" s="14">
        <v>4.5999999999999996</v>
      </c>
      <c r="T35" s="14"/>
      <c r="U35" s="14"/>
      <c r="V35" s="14"/>
      <c r="W35" s="14">
        <v>161.5</v>
      </c>
      <c r="X35" s="14">
        <v>7.7</v>
      </c>
      <c r="Y35" s="14">
        <v>5.0999999999999996</v>
      </c>
      <c r="Z35" s="14">
        <v>22.5</v>
      </c>
      <c r="AA35" s="14">
        <v>6.8</v>
      </c>
      <c r="AB35" s="14">
        <v>68.8</v>
      </c>
      <c r="AC35" s="14"/>
      <c r="AD35" s="14"/>
      <c r="AE35" s="14"/>
      <c r="AF35" s="14"/>
      <c r="AG35" s="14">
        <v>69.8</v>
      </c>
      <c r="AH35" s="14">
        <v>87.3</v>
      </c>
      <c r="AI35" s="14">
        <v>0</v>
      </c>
      <c r="AJ35" s="14"/>
      <c r="AK35" s="14"/>
      <c r="AL35" s="14">
        <v>6.5</v>
      </c>
      <c r="AM35" s="14">
        <v>299.7</v>
      </c>
      <c r="AN35" s="14">
        <v>46.9</v>
      </c>
      <c r="AO35" s="14">
        <v>59.8</v>
      </c>
      <c r="AP35" s="14">
        <v>32.799999999999997</v>
      </c>
      <c r="AQ35" s="14">
        <v>18.399999999999999</v>
      </c>
      <c r="AR35" s="14">
        <v>18.8</v>
      </c>
      <c r="AS35" s="14">
        <v>88.5</v>
      </c>
      <c r="AT35" s="14">
        <v>176.9</v>
      </c>
      <c r="AU35" s="14">
        <v>177.7</v>
      </c>
      <c r="AV35" s="14">
        <v>181.7</v>
      </c>
      <c r="AW35" s="14">
        <v>43.4</v>
      </c>
      <c r="AX35" s="14">
        <v>40.799999999999997</v>
      </c>
      <c r="AY35" s="14">
        <v>40.299999999999997</v>
      </c>
      <c r="AZ35" s="14">
        <v>3.4</v>
      </c>
      <c r="BA35" s="14">
        <v>12.9</v>
      </c>
      <c r="BB35" s="14">
        <v>95.6</v>
      </c>
      <c r="BC35" s="14"/>
      <c r="BD35" s="14"/>
      <c r="BE35" s="14">
        <v>62.8</v>
      </c>
      <c r="BF35" s="14">
        <v>59.9</v>
      </c>
      <c r="BG35" s="14"/>
      <c r="BH35" s="14">
        <v>47.3</v>
      </c>
      <c r="BI35" s="14"/>
      <c r="BJ35" s="14"/>
      <c r="BK35" s="14"/>
      <c r="BL35" s="14">
        <v>100.1</v>
      </c>
      <c r="BM35" s="14">
        <v>166.6</v>
      </c>
      <c r="BN35" s="14">
        <v>164.4</v>
      </c>
      <c r="BO35" s="14">
        <v>196.2</v>
      </c>
      <c r="BP35" s="14">
        <v>258</v>
      </c>
      <c r="BQ35" s="14">
        <v>68.599999999999994</v>
      </c>
      <c r="BR35" s="14">
        <v>32.700000000000003</v>
      </c>
      <c r="BS35" s="14"/>
      <c r="BT35" s="14"/>
      <c r="BU35" s="14"/>
      <c r="BV35" s="14">
        <v>0</v>
      </c>
      <c r="BW35" s="14"/>
      <c r="BX35" s="14"/>
      <c r="BY35" s="14">
        <v>2.8</v>
      </c>
      <c r="BZ35" s="14">
        <v>79.900000000000006</v>
      </c>
      <c r="CA35" s="14">
        <v>100.8</v>
      </c>
      <c r="CB35" s="14">
        <v>65.8</v>
      </c>
      <c r="CC35" s="14">
        <v>73.3</v>
      </c>
      <c r="CD35" s="14">
        <v>29.8</v>
      </c>
      <c r="CE35" s="14">
        <v>65.099999999999994</v>
      </c>
      <c r="CF35" s="14"/>
      <c r="CG35" s="14"/>
      <c r="CH35" s="14">
        <v>140.9</v>
      </c>
      <c r="CI35" s="14">
        <v>143.4</v>
      </c>
      <c r="CJ35" s="14">
        <v>168.7</v>
      </c>
      <c r="CK35" s="14">
        <v>103.1</v>
      </c>
      <c r="CL35" s="14"/>
      <c r="CM35" s="14"/>
      <c r="CN35" s="14"/>
      <c r="CO35" s="14"/>
      <c r="CP35" s="14">
        <v>206.7</v>
      </c>
      <c r="CQ35" s="14">
        <v>99</v>
      </c>
      <c r="CR35" s="14">
        <v>8.1999999999999993</v>
      </c>
      <c r="CS35" s="14">
        <v>3.3</v>
      </c>
      <c r="CT35" s="14">
        <v>8.4</v>
      </c>
      <c r="CU35" s="14">
        <v>1.3</v>
      </c>
      <c r="CV35" s="14">
        <v>51.8</v>
      </c>
      <c r="CW35" s="14">
        <v>30.9</v>
      </c>
      <c r="CX35" s="14">
        <v>0</v>
      </c>
      <c r="CY35" s="14">
        <v>0.2</v>
      </c>
      <c r="CZ35" s="14">
        <v>14.8</v>
      </c>
      <c r="DA35" s="14">
        <v>9.9</v>
      </c>
      <c r="DB35" s="14">
        <v>5.4</v>
      </c>
      <c r="DC35" s="14">
        <v>71.2</v>
      </c>
      <c r="DD35" s="14">
        <v>36</v>
      </c>
      <c r="DE35" s="14">
        <v>1</v>
      </c>
      <c r="DF35" s="14">
        <v>2</v>
      </c>
      <c r="DG35" s="14">
        <v>3.6</v>
      </c>
      <c r="DH35" s="14">
        <v>20.399999999999999</v>
      </c>
      <c r="DI35" s="14"/>
      <c r="DJ35" s="14">
        <v>8.5</v>
      </c>
      <c r="DK35" s="14">
        <v>3.7</v>
      </c>
      <c r="DL35" s="14">
        <v>15</v>
      </c>
      <c r="DM35" s="14">
        <v>6.5</v>
      </c>
      <c r="DN35" s="14">
        <v>8.8000000000000007</v>
      </c>
      <c r="DO35" s="14">
        <v>16</v>
      </c>
      <c r="DP35" s="14">
        <v>48.2</v>
      </c>
      <c r="DQ35" s="14">
        <v>5.6</v>
      </c>
      <c r="DR35" s="14">
        <v>2.5</v>
      </c>
      <c r="DS35" s="14">
        <v>15.5</v>
      </c>
      <c r="DT35" s="14">
        <v>1.4</v>
      </c>
      <c r="DU35" s="14"/>
      <c r="DV35" s="14">
        <v>0.3</v>
      </c>
      <c r="DW35" s="14">
        <v>9.6</v>
      </c>
      <c r="DX35" s="14">
        <v>3.6</v>
      </c>
      <c r="DY35" s="14">
        <v>6.4</v>
      </c>
      <c r="DZ35" s="14">
        <v>8.6999999999999993</v>
      </c>
      <c r="EA35" s="14">
        <v>1.8</v>
      </c>
      <c r="EB35" s="14">
        <v>41.6</v>
      </c>
      <c r="EC35" s="14">
        <v>16.5</v>
      </c>
      <c r="ED35" s="14">
        <v>55.5</v>
      </c>
      <c r="EE35" s="14">
        <v>65.5</v>
      </c>
      <c r="EF35" s="14">
        <v>6.8</v>
      </c>
      <c r="EG35" s="14">
        <v>3.9</v>
      </c>
      <c r="EH35" s="14">
        <v>26.1</v>
      </c>
      <c r="EI35" s="14">
        <v>10.5</v>
      </c>
      <c r="EJ35" s="14">
        <v>3.2</v>
      </c>
      <c r="EK35" s="14">
        <v>8.1</v>
      </c>
      <c r="EL35" s="14">
        <v>7.1</v>
      </c>
      <c r="EM35" s="14">
        <v>7.8</v>
      </c>
      <c r="EN35" s="14">
        <v>8</v>
      </c>
      <c r="EO35" s="14">
        <v>0</v>
      </c>
      <c r="EP35" s="14">
        <v>91.5</v>
      </c>
      <c r="EQ35" s="14">
        <v>7.6</v>
      </c>
      <c r="ER35" s="14">
        <v>53.1</v>
      </c>
      <c r="ES35" s="14">
        <v>0.6</v>
      </c>
      <c r="ET35" s="14">
        <v>103.1</v>
      </c>
      <c r="EU35" s="14">
        <v>86.2</v>
      </c>
      <c r="EV35" s="14">
        <v>40.5</v>
      </c>
      <c r="EW35" s="14">
        <v>2.8</v>
      </c>
      <c r="EX35" s="14">
        <v>1.2</v>
      </c>
      <c r="EY35" s="14">
        <v>2.4</v>
      </c>
      <c r="EZ35" s="14">
        <v>1.4</v>
      </c>
      <c r="FA35" s="14">
        <v>5.9</v>
      </c>
      <c r="FB35" s="14">
        <v>9.8000000000000007</v>
      </c>
      <c r="FC35" s="14">
        <v>18.5</v>
      </c>
      <c r="FD35" s="14">
        <v>15.7</v>
      </c>
      <c r="FE35" s="14">
        <v>10.9</v>
      </c>
      <c r="FF35" s="14"/>
      <c r="FG35" s="14"/>
      <c r="FH35" s="14">
        <v>18.5</v>
      </c>
      <c r="FI35" s="14"/>
      <c r="FJ35" s="14"/>
      <c r="FK35" s="14">
        <v>7</v>
      </c>
      <c r="FL35" s="14">
        <v>18.2</v>
      </c>
      <c r="FM35" s="14">
        <v>7771.1</v>
      </c>
      <c r="FN35" s="15"/>
      <c r="FO35" s="14">
        <v>24.4</v>
      </c>
      <c r="FP35" s="14">
        <v>3.8</v>
      </c>
      <c r="FQ35" s="14">
        <v>9.6999999999999993</v>
      </c>
      <c r="FR35" s="14">
        <v>9.4</v>
      </c>
      <c r="FS35" s="14">
        <v>24.40878</v>
      </c>
      <c r="FT35" s="14">
        <v>18.957159999999998</v>
      </c>
      <c r="FU35" s="14">
        <v>10.4</v>
      </c>
      <c r="FV35" s="14">
        <v>5.0999999999999996</v>
      </c>
      <c r="FW35" s="14">
        <v>106.16594000000001</v>
      </c>
    </row>
    <row r="36" spans="1:179" ht="24" customHeight="1" x14ac:dyDescent="0.3">
      <c r="A36" s="16" t="s">
        <v>58</v>
      </c>
      <c r="B36" s="16" t="s">
        <v>854</v>
      </c>
      <c r="C36" s="17">
        <v>80.2</v>
      </c>
      <c r="D36" s="17">
        <v>607.5</v>
      </c>
      <c r="E36" s="17">
        <v>202.2</v>
      </c>
      <c r="F36" s="17">
        <v>0</v>
      </c>
      <c r="G36" s="17">
        <v>0</v>
      </c>
      <c r="H36" s="17">
        <v>45.8</v>
      </c>
      <c r="I36" s="17">
        <v>115.6</v>
      </c>
      <c r="J36" s="17">
        <v>80.599999999999994</v>
      </c>
      <c r="K36" s="17"/>
      <c r="L36" s="17">
        <v>177.6</v>
      </c>
      <c r="M36" s="17">
        <v>197.2</v>
      </c>
      <c r="N36" s="17">
        <v>200.2</v>
      </c>
      <c r="O36" s="17">
        <v>194.5</v>
      </c>
      <c r="P36" s="17">
        <v>200.9</v>
      </c>
      <c r="Q36" s="17">
        <v>104.3</v>
      </c>
      <c r="R36" s="17">
        <v>253.9</v>
      </c>
      <c r="S36" s="17">
        <v>4.7</v>
      </c>
      <c r="T36" s="17"/>
      <c r="U36" s="17"/>
      <c r="V36" s="17"/>
      <c r="W36" s="17">
        <v>165.5</v>
      </c>
      <c r="X36" s="17">
        <v>8.5</v>
      </c>
      <c r="Y36" s="17">
        <v>5.3</v>
      </c>
      <c r="Z36" s="17">
        <v>22.6</v>
      </c>
      <c r="AA36" s="17">
        <v>6.6</v>
      </c>
      <c r="AB36" s="17">
        <v>71.400000000000006</v>
      </c>
      <c r="AC36" s="17"/>
      <c r="AD36" s="17"/>
      <c r="AE36" s="17"/>
      <c r="AF36" s="17"/>
      <c r="AG36" s="17">
        <v>70.7</v>
      </c>
      <c r="AH36" s="17">
        <v>81.099999999999994</v>
      </c>
      <c r="AI36" s="17">
        <v>0</v>
      </c>
      <c r="AJ36" s="17"/>
      <c r="AK36" s="17"/>
      <c r="AL36" s="17">
        <v>6.5</v>
      </c>
      <c r="AM36" s="17">
        <v>300.8</v>
      </c>
      <c r="AN36" s="17">
        <v>47.6</v>
      </c>
      <c r="AO36" s="17">
        <v>59.4</v>
      </c>
      <c r="AP36" s="17">
        <v>31.8</v>
      </c>
      <c r="AQ36" s="17">
        <v>18.399999999999999</v>
      </c>
      <c r="AR36" s="17">
        <v>18.8</v>
      </c>
      <c r="AS36" s="17">
        <v>88</v>
      </c>
      <c r="AT36" s="17">
        <v>177.8</v>
      </c>
      <c r="AU36" s="17">
        <v>178.9</v>
      </c>
      <c r="AV36" s="17">
        <v>182.2</v>
      </c>
      <c r="AW36" s="17">
        <v>43.8</v>
      </c>
      <c r="AX36" s="17">
        <v>41.4</v>
      </c>
      <c r="AY36" s="17">
        <v>40.200000000000003</v>
      </c>
      <c r="AZ36" s="17">
        <v>3.4</v>
      </c>
      <c r="BA36" s="17">
        <v>13.3</v>
      </c>
      <c r="BB36" s="17">
        <v>69.3</v>
      </c>
      <c r="BC36" s="17"/>
      <c r="BD36" s="17"/>
      <c r="BE36" s="17">
        <v>63.8</v>
      </c>
      <c r="BF36" s="17">
        <v>61</v>
      </c>
      <c r="BG36" s="17"/>
      <c r="BH36" s="17">
        <v>47.3</v>
      </c>
      <c r="BI36" s="17"/>
      <c r="BJ36" s="17"/>
      <c r="BK36" s="17"/>
      <c r="BL36" s="17">
        <v>100.9</v>
      </c>
      <c r="BM36" s="17">
        <v>165.6</v>
      </c>
      <c r="BN36" s="17">
        <v>164.2</v>
      </c>
      <c r="BO36" s="17">
        <v>196.2</v>
      </c>
      <c r="BP36" s="17">
        <v>254.8</v>
      </c>
      <c r="BQ36" s="17">
        <v>69.900000000000006</v>
      </c>
      <c r="BR36" s="17">
        <v>33.9</v>
      </c>
      <c r="BS36" s="17"/>
      <c r="BT36" s="17"/>
      <c r="BU36" s="17"/>
      <c r="BV36" s="17">
        <v>0</v>
      </c>
      <c r="BW36" s="17"/>
      <c r="BX36" s="17"/>
      <c r="BY36" s="17">
        <v>2.8</v>
      </c>
      <c r="BZ36" s="17">
        <v>82.6</v>
      </c>
      <c r="CA36" s="17">
        <v>101</v>
      </c>
      <c r="CB36" s="17">
        <v>66.400000000000006</v>
      </c>
      <c r="CC36" s="17">
        <v>73.5</v>
      </c>
      <c r="CD36" s="17">
        <v>30.2</v>
      </c>
      <c r="CE36" s="17">
        <v>65.2</v>
      </c>
      <c r="CF36" s="17"/>
      <c r="CG36" s="17"/>
      <c r="CH36" s="17">
        <v>141.1</v>
      </c>
      <c r="CI36" s="17">
        <v>143.80000000000001</v>
      </c>
      <c r="CJ36" s="17">
        <v>168.7</v>
      </c>
      <c r="CK36" s="17">
        <v>103.1</v>
      </c>
      <c r="CL36" s="17"/>
      <c r="CM36" s="17"/>
      <c r="CN36" s="17"/>
      <c r="CO36" s="17"/>
      <c r="CP36" s="17">
        <v>206.7</v>
      </c>
      <c r="CQ36" s="17">
        <v>98.9</v>
      </c>
      <c r="CR36" s="17">
        <v>8.1</v>
      </c>
      <c r="CS36" s="17">
        <v>3.3</v>
      </c>
      <c r="CT36" s="17">
        <v>8.4</v>
      </c>
      <c r="CU36" s="17">
        <v>1.1000000000000001</v>
      </c>
      <c r="CV36" s="17">
        <v>51.2</v>
      </c>
      <c r="CW36" s="17">
        <v>28.7</v>
      </c>
      <c r="CX36" s="17">
        <v>0</v>
      </c>
      <c r="CY36" s="17">
        <v>0.4</v>
      </c>
      <c r="CZ36" s="17">
        <v>14.8</v>
      </c>
      <c r="DA36" s="17">
        <v>9.9</v>
      </c>
      <c r="DB36" s="17">
        <v>3.7</v>
      </c>
      <c r="DC36" s="17">
        <v>72.8</v>
      </c>
      <c r="DD36" s="17">
        <v>36.5</v>
      </c>
      <c r="DE36" s="17">
        <v>1</v>
      </c>
      <c r="DF36" s="17">
        <v>2</v>
      </c>
      <c r="DG36" s="17">
        <v>3.6</v>
      </c>
      <c r="DH36" s="17">
        <v>20.3</v>
      </c>
      <c r="DI36" s="17"/>
      <c r="DJ36" s="17">
        <v>8.5</v>
      </c>
      <c r="DK36" s="17">
        <v>3.7</v>
      </c>
      <c r="DL36" s="17">
        <v>15</v>
      </c>
      <c r="DM36" s="17">
        <v>7.1</v>
      </c>
      <c r="DN36" s="17">
        <v>8.6999999999999993</v>
      </c>
      <c r="DO36" s="17">
        <v>13.8</v>
      </c>
      <c r="DP36" s="17">
        <v>42.9</v>
      </c>
      <c r="DQ36" s="17">
        <v>5.6</v>
      </c>
      <c r="DR36" s="17">
        <v>2.4</v>
      </c>
      <c r="DS36" s="17">
        <v>15.6</v>
      </c>
      <c r="DT36" s="17">
        <v>1.4</v>
      </c>
      <c r="DU36" s="17"/>
      <c r="DV36" s="17">
        <v>0.4</v>
      </c>
      <c r="DW36" s="17">
        <v>9.5</v>
      </c>
      <c r="DX36" s="17">
        <v>3.7</v>
      </c>
      <c r="DY36" s="17">
        <v>6.6</v>
      </c>
      <c r="DZ36" s="17">
        <v>9.3000000000000007</v>
      </c>
      <c r="EA36" s="17">
        <v>0.9</v>
      </c>
      <c r="EB36" s="17">
        <v>51.3</v>
      </c>
      <c r="EC36" s="17">
        <v>13.8</v>
      </c>
      <c r="ED36" s="17">
        <v>54.2</v>
      </c>
      <c r="EE36" s="17">
        <v>63.6</v>
      </c>
      <c r="EF36" s="17">
        <v>9.1999999999999993</v>
      </c>
      <c r="EG36" s="17">
        <v>7.5</v>
      </c>
      <c r="EH36" s="17">
        <v>23.3</v>
      </c>
      <c r="EI36" s="17">
        <v>10.5</v>
      </c>
      <c r="EJ36" s="17">
        <v>3.2</v>
      </c>
      <c r="EK36" s="17">
        <v>8</v>
      </c>
      <c r="EL36" s="17">
        <v>7.1</v>
      </c>
      <c r="EM36" s="17">
        <v>7.8</v>
      </c>
      <c r="EN36" s="17">
        <v>8</v>
      </c>
      <c r="EO36" s="17">
        <v>0</v>
      </c>
      <c r="EP36" s="17">
        <v>93.4</v>
      </c>
      <c r="EQ36" s="17">
        <v>10.1</v>
      </c>
      <c r="ER36" s="17">
        <v>48.3</v>
      </c>
      <c r="ES36" s="17">
        <v>0.6</v>
      </c>
      <c r="ET36" s="17">
        <v>104.7</v>
      </c>
      <c r="EU36" s="17">
        <v>91.3</v>
      </c>
      <c r="EV36" s="17">
        <v>37.5</v>
      </c>
      <c r="EW36" s="17">
        <v>2.8</v>
      </c>
      <c r="EX36" s="17">
        <v>1.2</v>
      </c>
      <c r="EY36" s="17">
        <v>2.4</v>
      </c>
      <c r="EZ36" s="17">
        <v>1.4</v>
      </c>
      <c r="FA36" s="17">
        <v>6.4</v>
      </c>
      <c r="FB36" s="17">
        <v>9.8000000000000007</v>
      </c>
      <c r="FC36" s="17">
        <v>18.600000000000001</v>
      </c>
      <c r="FD36" s="17">
        <v>15.6</v>
      </c>
      <c r="FE36" s="17">
        <v>10.1</v>
      </c>
      <c r="FF36" s="17"/>
      <c r="FG36" s="17"/>
      <c r="FH36" s="17">
        <v>16.3</v>
      </c>
      <c r="FI36" s="17"/>
      <c r="FJ36" s="17"/>
      <c r="FK36" s="17">
        <v>6.9</v>
      </c>
      <c r="FL36" s="17">
        <v>17.600000000000001</v>
      </c>
      <c r="FM36" s="17">
        <v>7843.5</v>
      </c>
      <c r="FN36" s="15"/>
      <c r="FO36" s="17">
        <v>24.4</v>
      </c>
      <c r="FP36" s="17">
        <v>4</v>
      </c>
      <c r="FQ36" s="17">
        <v>9.6999999999999993</v>
      </c>
      <c r="FR36" s="17">
        <v>9.4</v>
      </c>
      <c r="FS36" s="17">
        <v>24.220479999999998</v>
      </c>
      <c r="FT36" s="17">
        <v>18.957979999999999</v>
      </c>
      <c r="FU36" s="17">
        <v>10.4</v>
      </c>
      <c r="FV36" s="17">
        <v>10.199999999999999</v>
      </c>
      <c r="FW36" s="17">
        <v>111.27846</v>
      </c>
    </row>
    <row r="37" spans="1:179" ht="24" customHeight="1" x14ac:dyDescent="0.3">
      <c r="A37" s="16" t="s">
        <v>58</v>
      </c>
      <c r="B37" s="16" t="s">
        <v>855</v>
      </c>
      <c r="C37" s="17">
        <v>89</v>
      </c>
      <c r="D37" s="17">
        <v>607.5</v>
      </c>
      <c r="E37" s="17">
        <v>203.8</v>
      </c>
      <c r="F37" s="17">
        <v>0</v>
      </c>
      <c r="G37" s="17">
        <v>0</v>
      </c>
      <c r="H37" s="17">
        <v>45</v>
      </c>
      <c r="I37" s="17">
        <v>114.5</v>
      </c>
      <c r="J37" s="17">
        <v>75.599999999999994</v>
      </c>
      <c r="K37" s="17"/>
      <c r="L37" s="17">
        <v>178</v>
      </c>
      <c r="M37" s="17">
        <v>198.5</v>
      </c>
      <c r="N37" s="17">
        <v>200.2</v>
      </c>
      <c r="O37" s="17">
        <v>194.6</v>
      </c>
      <c r="P37" s="17">
        <v>202.8</v>
      </c>
      <c r="Q37" s="17">
        <v>104.6</v>
      </c>
      <c r="R37" s="17">
        <v>189.3</v>
      </c>
      <c r="S37" s="17">
        <v>4.7</v>
      </c>
      <c r="T37" s="17"/>
      <c r="U37" s="17"/>
      <c r="V37" s="17"/>
      <c r="W37" s="17">
        <v>163.1</v>
      </c>
      <c r="X37" s="17">
        <v>8.1</v>
      </c>
      <c r="Y37" s="17">
        <v>5.3</v>
      </c>
      <c r="Z37" s="17">
        <v>22.5</v>
      </c>
      <c r="AA37" s="17">
        <v>6.7</v>
      </c>
      <c r="AB37" s="17">
        <v>51</v>
      </c>
      <c r="AC37" s="17"/>
      <c r="AD37" s="17"/>
      <c r="AE37" s="17"/>
      <c r="AF37" s="17"/>
      <c r="AG37" s="17">
        <v>70.2</v>
      </c>
      <c r="AH37" s="17">
        <v>121.5</v>
      </c>
      <c r="AI37" s="17">
        <v>0</v>
      </c>
      <c r="AJ37" s="17"/>
      <c r="AK37" s="17"/>
      <c r="AL37" s="17">
        <v>6.5</v>
      </c>
      <c r="AM37" s="17">
        <v>300.7</v>
      </c>
      <c r="AN37" s="17">
        <v>47.6</v>
      </c>
      <c r="AO37" s="17">
        <v>0</v>
      </c>
      <c r="AP37" s="17">
        <v>30.3</v>
      </c>
      <c r="AQ37" s="17">
        <v>18.3</v>
      </c>
      <c r="AR37" s="17">
        <v>18.8</v>
      </c>
      <c r="AS37" s="17">
        <v>85.4</v>
      </c>
      <c r="AT37" s="17">
        <v>176</v>
      </c>
      <c r="AU37" s="17">
        <v>176.7</v>
      </c>
      <c r="AV37" s="17">
        <v>183.3</v>
      </c>
      <c r="AW37" s="17">
        <v>43.3</v>
      </c>
      <c r="AX37" s="17">
        <v>44.9</v>
      </c>
      <c r="AY37" s="17">
        <v>36.5</v>
      </c>
      <c r="AZ37" s="17">
        <v>3.4</v>
      </c>
      <c r="BA37" s="17">
        <v>12.9</v>
      </c>
      <c r="BB37" s="17">
        <v>88.6</v>
      </c>
      <c r="BC37" s="17"/>
      <c r="BD37" s="17"/>
      <c r="BE37" s="17">
        <v>33.1</v>
      </c>
      <c r="BF37" s="17">
        <v>25.1</v>
      </c>
      <c r="BG37" s="17"/>
      <c r="BH37" s="17">
        <v>47.2</v>
      </c>
      <c r="BI37" s="17"/>
      <c r="BJ37" s="17"/>
      <c r="BK37" s="17"/>
      <c r="BL37" s="17">
        <v>100.4</v>
      </c>
      <c r="BM37" s="17">
        <v>167.6</v>
      </c>
      <c r="BN37" s="17">
        <v>166.1</v>
      </c>
      <c r="BO37" s="17">
        <v>197.7</v>
      </c>
      <c r="BP37" s="17">
        <v>257.10000000000002</v>
      </c>
      <c r="BQ37" s="17">
        <v>68.5</v>
      </c>
      <c r="BR37" s="17">
        <v>33.4</v>
      </c>
      <c r="BS37" s="17"/>
      <c r="BT37" s="17"/>
      <c r="BU37" s="17"/>
      <c r="BV37" s="17">
        <v>0</v>
      </c>
      <c r="BW37" s="17"/>
      <c r="BX37" s="17"/>
      <c r="BY37" s="17">
        <v>2.8</v>
      </c>
      <c r="BZ37" s="17">
        <v>133</v>
      </c>
      <c r="CA37" s="17">
        <v>106.6</v>
      </c>
      <c r="CB37" s="17">
        <v>66.099999999999994</v>
      </c>
      <c r="CC37" s="17">
        <v>73.5</v>
      </c>
      <c r="CD37" s="17">
        <v>29.9</v>
      </c>
      <c r="CE37" s="17">
        <v>65.3</v>
      </c>
      <c r="CF37" s="17"/>
      <c r="CG37" s="17"/>
      <c r="CH37" s="17">
        <v>140.9</v>
      </c>
      <c r="CI37" s="17">
        <v>143.80000000000001</v>
      </c>
      <c r="CJ37" s="17">
        <v>168.5</v>
      </c>
      <c r="CK37" s="17">
        <v>103.3</v>
      </c>
      <c r="CL37" s="17"/>
      <c r="CM37" s="17"/>
      <c r="CN37" s="17"/>
      <c r="CO37" s="17"/>
      <c r="CP37" s="17">
        <v>207.2</v>
      </c>
      <c r="CQ37" s="17">
        <v>99.4</v>
      </c>
      <c r="CR37" s="17">
        <v>8.1999999999999993</v>
      </c>
      <c r="CS37" s="17">
        <v>3.3</v>
      </c>
      <c r="CT37" s="17">
        <v>8.1999999999999993</v>
      </c>
      <c r="CU37" s="17">
        <v>0.7</v>
      </c>
      <c r="CV37" s="17">
        <v>53.2</v>
      </c>
      <c r="CW37" s="17">
        <v>38.4</v>
      </c>
      <c r="CX37" s="17">
        <v>0</v>
      </c>
      <c r="CY37" s="17">
        <v>0.2</v>
      </c>
      <c r="CZ37" s="17">
        <v>14.8</v>
      </c>
      <c r="DA37" s="17">
        <v>9.9</v>
      </c>
      <c r="DB37" s="17">
        <v>3.7</v>
      </c>
      <c r="DC37" s="17">
        <v>69.5</v>
      </c>
      <c r="DD37" s="17">
        <v>35</v>
      </c>
      <c r="DE37" s="17">
        <v>1</v>
      </c>
      <c r="DF37" s="17">
        <v>1.8</v>
      </c>
      <c r="DG37" s="17">
        <v>3.6</v>
      </c>
      <c r="DH37" s="17">
        <v>20.399999999999999</v>
      </c>
      <c r="DI37" s="17"/>
      <c r="DJ37" s="17">
        <v>8.5</v>
      </c>
      <c r="DK37" s="17">
        <v>3.7</v>
      </c>
      <c r="DL37" s="17">
        <v>15</v>
      </c>
      <c r="DM37" s="17">
        <v>7.1</v>
      </c>
      <c r="DN37" s="17">
        <v>8.9</v>
      </c>
      <c r="DO37" s="17">
        <v>13.1</v>
      </c>
      <c r="DP37" s="17">
        <v>40.700000000000003</v>
      </c>
      <c r="DQ37" s="17">
        <v>5.3</v>
      </c>
      <c r="DR37" s="17">
        <v>2.4</v>
      </c>
      <c r="DS37" s="17">
        <v>10.6</v>
      </c>
      <c r="DT37" s="17">
        <v>1.4</v>
      </c>
      <c r="DU37" s="17"/>
      <c r="DV37" s="17">
        <v>0.2</v>
      </c>
      <c r="DW37" s="17">
        <v>9.1999999999999993</v>
      </c>
      <c r="DX37" s="17">
        <v>3.7</v>
      </c>
      <c r="DY37" s="17">
        <v>6.5</v>
      </c>
      <c r="DZ37" s="17">
        <v>9</v>
      </c>
      <c r="EA37" s="17">
        <v>6.5</v>
      </c>
      <c r="EB37" s="17">
        <v>55.7</v>
      </c>
      <c r="EC37" s="17">
        <v>20.3</v>
      </c>
      <c r="ED37" s="17">
        <v>55.7</v>
      </c>
      <c r="EE37" s="17">
        <v>63.8</v>
      </c>
      <c r="EF37" s="17">
        <v>7.6</v>
      </c>
      <c r="EG37" s="17">
        <v>7.1</v>
      </c>
      <c r="EH37" s="17">
        <v>18.3</v>
      </c>
      <c r="EI37" s="17">
        <v>10.5</v>
      </c>
      <c r="EJ37" s="17">
        <v>3.2</v>
      </c>
      <c r="EK37" s="17">
        <v>7.6</v>
      </c>
      <c r="EL37" s="17">
        <v>7.1</v>
      </c>
      <c r="EM37" s="17">
        <v>7.8</v>
      </c>
      <c r="EN37" s="17">
        <v>8</v>
      </c>
      <c r="EO37" s="17">
        <v>0</v>
      </c>
      <c r="EP37" s="17">
        <v>82.1</v>
      </c>
      <c r="EQ37" s="17">
        <v>5.8</v>
      </c>
      <c r="ER37" s="17">
        <v>51.5</v>
      </c>
      <c r="ES37" s="17">
        <v>0.6</v>
      </c>
      <c r="ET37" s="17">
        <v>90.8</v>
      </c>
      <c r="EU37" s="17">
        <v>88.6</v>
      </c>
      <c r="EV37" s="17">
        <v>37.200000000000003</v>
      </c>
      <c r="EW37" s="17">
        <v>2.8</v>
      </c>
      <c r="EX37" s="17">
        <v>1.2</v>
      </c>
      <c r="EY37" s="17">
        <v>2.4</v>
      </c>
      <c r="EZ37" s="17">
        <v>1.4</v>
      </c>
      <c r="FA37" s="17">
        <v>9</v>
      </c>
      <c r="FB37" s="17">
        <v>9.8000000000000007</v>
      </c>
      <c r="FC37" s="17">
        <v>18.600000000000001</v>
      </c>
      <c r="FD37" s="17">
        <v>15.7</v>
      </c>
      <c r="FE37" s="17">
        <v>10.4</v>
      </c>
      <c r="FF37" s="17"/>
      <c r="FG37" s="17"/>
      <c r="FH37" s="17">
        <v>18.5</v>
      </c>
      <c r="FI37" s="17"/>
      <c r="FJ37" s="17"/>
      <c r="FK37" s="17">
        <v>7</v>
      </c>
      <c r="FL37" s="17">
        <v>17.8</v>
      </c>
      <c r="FM37" s="17">
        <v>7733.8</v>
      </c>
      <c r="FN37" s="15"/>
      <c r="FO37" s="17">
        <v>24.4</v>
      </c>
      <c r="FP37" s="17">
        <v>4</v>
      </c>
      <c r="FQ37" s="17">
        <v>9.6999999999999993</v>
      </c>
      <c r="FR37" s="17">
        <v>9.4</v>
      </c>
      <c r="FS37" s="17">
        <v>23.910599999999999</v>
      </c>
      <c r="FT37" s="17">
        <v>18.9589</v>
      </c>
      <c r="FU37" s="17">
        <v>10.4</v>
      </c>
      <c r="FV37" s="17">
        <v>10</v>
      </c>
      <c r="FW37" s="17">
        <v>110.76949999999999</v>
      </c>
    </row>
    <row r="38" spans="1:179" ht="24" customHeight="1" x14ac:dyDescent="0.3">
      <c r="A38" s="16" t="s">
        <v>58</v>
      </c>
      <c r="B38" s="16" t="s">
        <v>856</v>
      </c>
      <c r="C38" s="17">
        <v>99.1</v>
      </c>
      <c r="D38" s="17">
        <v>604.1</v>
      </c>
      <c r="E38" s="17">
        <v>202.5</v>
      </c>
      <c r="F38" s="17">
        <v>0</v>
      </c>
      <c r="G38" s="17">
        <v>0</v>
      </c>
      <c r="H38" s="17">
        <v>33</v>
      </c>
      <c r="I38" s="17">
        <v>112.4</v>
      </c>
      <c r="J38" s="17">
        <v>76.2</v>
      </c>
      <c r="K38" s="17"/>
      <c r="L38" s="17">
        <v>179</v>
      </c>
      <c r="M38" s="17">
        <v>198.2</v>
      </c>
      <c r="N38" s="17">
        <v>201.5</v>
      </c>
      <c r="O38" s="17">
        <v>194.8</v>
      </c>
      <c r="P38" s="17">
        <v>202.4</v>
      </c>
      <c r="Q38" s="17">
        <v>105.4</v>
      </c>
      <c r="R38" s="17">
        <v>276.39999999999998</v>
      </c>
      <c r="S38" s="17">
        <v>4.7</v>
      </c>
      <c r="T38" s="17"/>
      <c r="U38" s="17"/>
      <c r="V38" s="17"/>
      <c r="W38" s="17">
        <v>162.80000000000001</v>
      </c>
      <c r="X38" s="17">
        <v>8</v>
      </c>
      <c r="Y38" s="17">
        <v>5.2</v>
      </c>
      <c r="Z38" s="17">
        <v>22.2</v>
      </c>
      <c r="AA38" s="17">
        <v>6.7</v>
      </c>
      <c r="AB38" s="17">
        <v>50.3</v>
      </c>
      <c r="AC38" s="17"/>
      <c r="AD38" s="17"/>
      <c r="AE38" s="17"/>
      <c r="AF38" s="17"/>
      <c r="AG38" s="17">
        <v>70.2</v>
      </c>
      <c r="AH38" s="17">
        <v>129.4</v>
      </c>
      <c r="AI38" s="17">
        <v>0</v>
      </c>
      <c r="AJ38" s="17"/>
      <c r="AK38" s="17"/>
      <c r="AL38" s="17">
        <v>6.5</v>
      </c>
      <c r="AM38" s="17">
        <v>300.7</v>
      </c>
      <c r="AN38" s="17">
        <v>46.4</v>
      </c>
      <c r="AO38" s="17">
        <v>30</v>
      </c>
      <c r="AP38" s="17">
        <v>32</v>
      </c>
      <c r="AQ38" s="17">
        <v>18.3</v>
      </c>
      <c r="AR38" s="17">
        <v>18.8</v>
      </c>
      <c r="AS38" s="17">
        <v>88.9</v>
      </c>
      <c r="AT38" s="17">
        <v>176.3</v>
      </c>
      <c r="AU38" s="17">
        <v>176.8</v>
      </c>
      <c r="AV38" s="17">
        <v>181.7</v>
      </c>
      <c r="AW38" s="17">
        <v>43.2</v>
      </c>
      <c r="AX38" s="17">
        <v>24.9</v>
      </c>
      <c r="AY38" s="17">
        <v>33.1</v>
      </c>
      <c r="AZ38" s="17">
        <v>3.4</v>
      </c>
      <c r="BA38" s="17">
        <v>13.3</v>
      </c>
      <c r="BB38" s="17">
        <v>67.7</v>
      </c>
      <c r="BC38" s="17"/>
      <c r="BD38" s="17"/>
      <c r="BE38" s="17">
        <v>33.299999999999997</v>
      </c>
      <c r="BF38" s="17">
        <v>0</v>
      </c>
      <c r="BG38" s="17"/>
      <c r="BH38" s="17">
        <v>47.4</v>
      </c>
      <c r="BI38" s="17"/>
      <c r="BJ38" s="17"/>
      <c r="BK38" s="17"/>
      <c r="BL38" s="17">
        <v>100.5</v>
      </c>
      <c r="BM38" s="17">
        <v>168</v>
      </c>
      <c r="BN38" s="17">
        <v>166</v>
      </c>
      <c r="BO38" s="17">
        <v>198</v>
      </c>
      <c r="BP38" s="17">
        <v>261.3</v>
      </c>
      <c r="BQ38" s="17">
        <v>68.5</v>
      </c>
      <c r="BR38" s="17">
        <v>33.9</v>
      </c>
      <c r="BS38" s="17"/>
      <c r="BT38" s="17"/>
      <c r="BU38" s="17"/>
      <c r="BV38" s="17">
        <v>0</v>
      </c>
      <c r="BW38" s="17"/>
      <c r="BX38" s="17"/>
      <c r="BY38" s="17">
        <v>2.8</v>
      </c>
      <c r="BZ38" s="17">
        <v>76.099999999999994</v>
      </c>
      <c r="CA38" s="17">
        <v>89.7</v>
      </c>
      <c r="CB38" s="17">
        <v>66</v>
      </c>
      <c r="CC38" s="17">
        <v>73.400000000000006</v>
      </c>
      <c r="CD38" s="17">
        <v>29.9</v>
      </c>
      <c r="CE38" s="17">
        <v>64.599999999999994</v>
      </c>
      <c r="CF38" s="17"/>
      <c r="CG38" s="17"/>
      <c r="CH38" s="17">
        <v>140.4</v>
      </c>
      <c r="CI38" s="17">
        <v>142.4</v>
      </c>
      <c r="CJ38" s="17">
        <v>168.2</v>
      </c>
      <c r="CK38" s="17">
        <v>182.6</v>
      </c>
      <c r="CL38" s="17"/>
      <c r="CM38" s="17"/>
      <c r="CN38" s="17"/>
      <c r="CO38" s="17"/>
      <c r="CP38" s="17">
        <v>207.8</v>
      </c>
      <c r="CQ38" s="17">
        <v>99.4</v>
      </c>
      <c r="CR38" s="17">
        <v>8.1</v>
      </c>
      <c r="CS38" s="17">
        <v>3.3</v>
      </c>
      <c r="CT38" s="17">
        <v>8.3000000000000007</v>
      </c>
      <c r="CU38" s="17">
        <v>1.3</v>
      </c>
      <c r="CV38" s="17">
        <v>60</v>
      </c>
      <c r="CW38" s="17">
        <v>29.5</v>
      </c>
      <c r="CX38" s="17">
        <v>0</v>
      </c>
      <c r="CY38" s="17">
        <v>0.2</v>
      </c>
      <c r="CZ38" s="17">
        <v>14.8</v>
      </c>
      <c r="DA38" s="17">
        <v>9.9</v>
      </c>
      <c r="DB38" s="17">
        <v>3</v>
      </c>
      <c r="DC38" s="17">
        <v>70.400000000000006</v>
      </c>
      <c r="DD38" s="17">
        <v>34.9</v>
      </c>
      <c r="DE38" s="17">
        <v>1</v>
      </c>
      <c r="DF38" s="17">
        <v>1.8</v>
      </c>
      <c r="DG38" s="17">
        <v>3.6</v>
      </c>
      <c r="DH38" s="17">
        <v>20.3</v>
      </c>
      <c r="DI38" s="17"/>
      <c r="DJ38" s="17">
        <v>8.5</v>
      </c>
      <c r="DK38" s="17">
        <v>3.7</v>
      </c>
      <c r="DL38" s="17">
        <v>15</v>
      </c>
      <c r="DM38" s="17">
        <v>6.1</v>
      </c>
      <c r="DN38" s="17">
        <v>7.2</v>
      </c>
      <c r="DO38" s="17">
        <v>13.6</v>
      </c>
      <c r="DP38" s="17">
        <v>44.2</v>
      </c>
      <c r="DQ38" s="17">
        <v>4.5</v>
      </c>
      <c r="DR38" s="17">
        <v>2.5</v>
      </c>
      <c r="DS38" s="17">
        <v>8.3000000000000007</v>
      </c>
      <c r="DT38" s="17">
        <v>1.3</v>
      </c>
      <c r="DU38" s="17"/>
      <c r="DV38" s="17">
        <v>0.3</v>
      </c>
      <c r="DW38" s="17">
        <v>9.1999999999999993</v>
      </c>
      <c r="DX38" s="17">
        <v>3.3</v>
      </c>
      <c r="DY38" s="17">
        <v>6.5</v>
      </c>
      <c r="DZ38" s="17">
        <v>8.9</v>
      </c>
      <c r="EA38" s="17">
        <v>3.1</v>
      </c>
      <c r="EB38" s="17">
        <v>47.4</v>
      </c>
      <c r="EC38" s="17">
        <v>13</v>
      </c>
      <c r="ED38" s="17">
        <v>62</v>
      </c>
      <c r="EE38" s="17">
        <v>69.900000000000006</v>
      </c>
      <c r="EF38" s="17">
        <v>7.2</v>
      </c>
      <c r="EG38" s="17">
        <v>6.9</v>
      </c>
      <c r="EH38" s="17">
        <v>39.1</v>
      </c>
      <c r="EI38" s="17">
        <v>10.5</v>
      </c>
      <c r="EJ38" s="17">
        <v>3.2</v>
      </c>
      <c r="EK38" s="17">
        <v>7.4</v>
      </c>
      <c r="EL38" s="17">
        <v>7.1</v>
      </c>
      <c r="EM38" s="17">
        <v>7.8</v>
      </c>
      <c r="EN38" s="17">
        <v>8</v>
      </c>
      <c r="EO38" s="17">
        <v>0</v>
      </c>
      <c r="EP38" s="17">
        <v>89.4</v>
      </c>
      <c r="EQ38" s="17">
        <v>7.2</v>
      </c>
      <c r="ER38" s="17">
        <v>35.9</v>
      </c>
      <c r="ES38" s="17">
        <v>0.6</v>
      </c>
      <c r="ET38" s="17">
        <v>47.2</v>
      </c>
      <c r="EU38" s="17">
        <v>47</v>
      </c>
      <c r="EV38" s="17">
        <v>28.3</v>
      </c>
      <c r="EW38" s="17">
        <v>2.8</v>
      </c>
      <c r="EX38" s="17">
        <v>1.2</v>
      </c>
      <c r="EY38" s="17">
        <v>2.4</v>
      </c>
      <c r="EZ38" s="17">
        <v>1.4</v>
      </c>
      <c r="FA38" s="17">
        <v>6.4</v>
      </c>
      <c r="FB38" s="17">
        <v>9.9</v>
      </c>
      <c r="FC38" s="17">
        <v>18.399999999999999</v>
      </c>
      <c r="FD38" s="17">
        <v>15.2</v>
      </c>
      <c r="FE38" s="17">
        <v>10.199999999999999</v>
      </c>
      <c r="FF38" s="17"/>
      <c r="FG38" s="17"/>
      <c r="FH38" s="17">
        <v>18.5</v>
      </c>
      <c r="FI38" s="17"/>
      <c r="FJ38" s="17"/>
      <c r="FK38" s="17">
        <v>6.9</v>
      </c>
      <c r="FL38" s="17">
        <v>17.899999999999999</v>
      </c>
      <c r="FM38" s="17">
        <v>7699.6</v>
      </c>
      <c r="FN38" s="15"/>
      <c r="FO38" s="17">
        <v>24.4</v>
      </c>
      <c r="FP38" s="17">
        <v>4</v>
      </c>
      <c r="FQ38" s="17">
        <v>9.6999999999999993</v>
      </c>
      <c r="FR38" s="17">
        <v>9</v>
      </c>
      <c r="FS38" s="17">
        <v>23.932860000000002</v>
      </c>
      <c r="FT38" s="17">
        <v>18.96012</v>
      </c>
      <c r="FU38" s="17">
        <v>10.4</v>
      </c>
      <c r="FV38" s="17">
        <v>10.1</v>
      </c>
      <c r="FW38" s="17">
        <v>110.49298</v>
      </c>
    </row>
    <row r="39" spans="1:179" ht="24" customHeight="1" x14ac:dyDescent="0.3">
      <c r="A39" s="16" t="s">
        <v>58</v>
      </c>
      <c r="B39" s="16" t="s">
        <v>857</v>
      </c>
      <c r="C39" s="17">
        <v>140.69999999999999</v>
      </c>
      <c r="D39" s="17">
        <v>601.70000000000005</v>
      </c>
      <c r="E39" s="17">
        <v>200.6</v>
      </c>
      <c r="F39" s="17">
        <v>0</v>
      </c>
      <c r="G39" s="17">
        <v>0</v>
      </c>
      <c r="H39" s="17">
        <v>59.9</v>
      </c>
      <c r="I39" s="17">
        <v>108.2</v>
      </c>
      <c r="J39" s="17">
        <v>20.399999999999999</v>
      </c>
      <c r="K39" s="17"/>
      <c r="L39" s="17">
        <v>178.4</v>
      </c>
      <c r="M39" s="17">
        <v>197.2</v>
      </c>
      <c r="N39" s="17">
        <v>198.8</v>
      </c>
      <c r="O39" s="17">
        <v>192.4</v>
      </c>
      <c r="P39" s="17">
        <v>202.6</v>
      </c>
      <c r="Q39" s="17">
        <v>104.7</v>
      </c>
      <c r="R39" s="17">
        <v>437.1</v>
      </c>
      <c r="S39" s="17">
        <v>4.7</v>
      </c>
      <c r="T39" s="17"/>
      <c r="U39" s="17"/>
      <c r="V39" s="17"/>
      <c r="W39" s="17">
        <v>164.7</v>
      </c>
      <c r="X39" s="17">
        <v>8.1999999999999993</v>
      </c>
      <c r="Y39" s="17">
        <v>5.2</v>
      </c>
      <c r="Z39" s="17">
        <v>22.4</v>
      </c>
      <c r="AA39" s="17">
        <v>6.7</v>
      </c>
      <c r="AB39" s="17">
        <v>48.4</v>
      </c>
      <c r="AC39" s="17"/>
      <c r="AD39" s="17"/>
      <c r="AE39" s="17"/>
      <c r="AF39" s="17"/>
      <c r="AG39" s="17">
        <v>70.7</v>
      </c>
      <c r="AH39" s="17">
        <v>175</v>
      </c>
      <c r="AI39" s="17">
        <v>56.4</v>
      </c>
      <c r="AJ39" s="17"/>
      <c r="AK39" s="17"/>
      <c r="AL39" s="17">
        <v>6.5</v>
      </c>
      <c r="AM39" s="17">
        <v>348.1</v>
      </c>
      <c r="AN39" s="17">
        <v>45.8</v>
      </c>
      <c r="AO39" s="17">
        <v>74.8</v>
      </c>
      <c r="AP39" s="17">
        <v>32.700000000000003</v>
      </c>
      <c r="AQ39" s="17">
        <v>18.2</v>
      </c>
      <c r="AR39" s="17">
        <v>18.8</v>
      </c>
      <c r="AS39" s="17">
        <v>87.7</v>
      </c>
      <c r="AT39" s="17">
        <v>175.9</v>
      </c>
      <c r="AU39" s="17">
        <v>176</v>
      </c>
      <c r="AV39" s="17">
        <v>178.6</v>
      </c>
      <c r="AW39" s="17">
        <v>43.9</v>
      </c>
      <c r="AX39" s="17">
        <v>18.600000000000001</v>
      </c>
      <c r="AY39" s="17">
        <v>35.299999999999997</v>
      </c>
      <c r="AZ39" s="17">
        <v>3.4</v>
      </c>
      <c r="BA39" s="17">
        <v>13.1</v>
      </c>
      <c r="BB39" s="17">
        <v>43.1</v>
      </c>
      <c r="BC39" s="17"/>
      <c r="BD39" s="17"/>
      <c r="BE39" s="17">
        <v>33.200000000000003</v>
      </c>
      <c r="BF39" s="17">
        <v>0</v>
      </c>
      <c r="BG39" s="17"/>
      <c r="BH39" s="17">
        <v>45.9</v>
      </c>
      <c r="BI39" s="17"/>
      <c r="BJ39" s="17"/>
      <c r="BK39" s="17"/>
      <c r="BL39" s="17">
        <v>100.1</v>
      </c>
      <c r="BM39" s="17">
        <v>164.9</v>
      </c>
      <c r="BN39" s="17">
        <v>163.30000000000001</v>
      </c>
      <c r="BO39" s="17">
        <v>194.7</v>
      </c>
      <c r="BP39" s="17">
        <v>259.39999999999998</v>
      </c>
      <c r="BQ39" s="17">
        <v>68.8</v>
      </c>
      <c r="BR39" s="17">
        <v>33.799999999999997</v>
      </c>
      <c r="BS39" s="17"/>
      <c r="BT39" s="17"/>
      <c r="BU39" s="17"/>
      <c r="BV39" s="17">
        <v>0</v>
      </c>
      <c r="BW39" s="17"/>
      <c r="BX39" s="17"/>
      <c r="BY39" s="17">
        <v>2.8</v>
      </c>
      <c r="BZ39" s="17">
        <v>68.3</v>
      </c>
      <c r="CA39" s="17">
        <v>91.9</v>
      </c>
      <c r="CB39" s="17">
        <v>63.1</v>
      </c>
      <c r="CC39" s="17">
        <v>73.099999999999994</v>
      </c>
      <c r="CD39" s="17">
        <v>30.3</v>
      </c>
      <c r="CE39" s="17">
        <v>117.9</v>
      </c>
      <c r="CF39" s="17"/>
      <c r="CG39" s="17"/>
      <c r="CH39" s="17">
        <v>138.19999999999999</v>
      </c>
      <c r="CI39" s="17">
        <v>140.9</v>
      </c>
      <c r="CJ39" s="17">
        <v>166.1</v>
      </c>
      <c r="CK39" s="17">
        <v>178.2</v>
      </c>
      <c r="CL39" s="17"/>
      <c r="CM39" s="17"/>
      <c r="CN39" s="17"/>
      <c r="CO39" s="17"/>
      <c r="CP39" s="17">
        <v>207.6</v>
      </c>
      <c r="CQ39" s="17">
        <v>99.6</v>
      </c>
      <c r="CR39" s="17">
        <v>8.1</v>
      </c>
      <c r="CS39" s="17">
        <v>3.3</v>
      </c>
      <c r="CT39" s="17">
        <v>8.3000000000000007</v>
      </c>
      <c r="CU39" s="17">
        <v>1.2</v>
      </c>
      <c r="CV39" s="17">
        <v>71.2</v>
      </c>
      <c r="CW39" s="17">
        <v>32</v>
      </c>
      <c r="CX39" s="17">
        <v>0</v>
      </c>
      <c r="CY39" s="17">
        <v>0.3</v>
      </c>
      <c r="CZ39" s="17">
        <v>14.8</v>
      </c>
      <c r="DA39" s="17">
        <v>9.9</v>
      </c>
      <c r="DB39" s="17">
        <v>4.5999999999999996</v>
      </c>
      <c r="DC39" s="17">
        <v>64.599999999999994</v>
      </c>
      <c r="DD39" s="17">
        <v>36.700000000000003</v>
      </c>
      <c r="DE39" s="17">
        <v>1</v>
      </c>
      <c r="DF39" s="17">
        <v>1.8</v>
      </c>
      <c r="DG39" s="17">
        <v>3.5</v>
      </c>
      <c r="DH39" s="17">
        <v>20.6</v>
      </c>
      <c r="DI39" s="17"/>
      <c r="DJ39" s="17">
        <v>4.5</v>
      </c>
      <c r="DK39" s="17">
        <v>3.7</v>
      </c>
      <c r="DL39" s="17">
        <v>15</v>
      </c>
      <c r="DM39" s="17">
        <v>6.1</v>
      </c>
      <c r="DN39" s="17">
        <v>7.9</v>
      </c>
      <c r="DO39" s="17">
        <v>15.7</v>
      </c>
      <c r="DP39" s="17">
        <v>49.5</v>
      </c>
      <c r="DQ39" s="17">
        <v>3.1</v>
      </c>
      <c r="DR39" s="17">
        <v>2.5</v>
      </c>
      <c r="DS39" s="17">
        <v>8.3000000000000007</v>
      </c>
      <c r="DT39" s="17">
        <v>1.3</v>
      </c>
      <c r="DU39" s="17"/>
      <c r="DV39" s="17">
        <v>0.3</v>
      </c>
      <c r="DW39" s="17">
        <v>9.3000000000000007</v>
      </c>
      <c r="DX39" s="17">
        <v>3</v>
      </c>
      <c r="DY39" s="17">
        <v>6.5</v>
      </c>
      <c r="DZ39" s="17">
        <v>9</v>
      </c>
      <c r="EA39" s="17">
        <v>1.3</v>
      </c>
      <c r="EB39" s="17">
        <v>42</v>
      </c>
      <c r="EC39" s="17">
        <v>8.6</v>
      </c>
      <c r="ED39" s="17">
        <v>80</v>
      </c>
      <c r="EE39" s="17">
        <v>81.599999999999994</v>
      </c>
      <c r="EF39" s="17">
        <v>10</v>
      </c>
      <c r="EG39" s="17">
        <v>7.4</v>
      </c>
      <c r="EH39" s="17">
        <v>29.1</v>
      </c>
      <c r="EI39" s="17">
        <v>10.5</v>
      </c>
      <c r="EJ39" s="17">
        <v>3.3</v>
      </c>
      <c r="EK39" s="17">
        <v>7.7</v>
      </c>
      <c r="EL39" s="17">
        <v>7.1</v>
      </c>
      <c r="EM39" s="17">
        <v>7.8</v>
      </c>
      <c r="EN39" s="17">
        <v>8</v>
      </c>
      <c r="EO39" s="17">
        <v>0</v>
      </c>
      <c r="EP39" s="17">
        <v>98.1</v>
      </c>
      <c r="EQ39" s="17">
        <v>3.3</v>
      </c>
      <c r="ER39" s="17">
        <v>33.1</v>
      </c>
      <c r="ES39" s="17">
        <v>0.6</v>
      </c>
      <c r="ET39" s="17">
        <v>11.8</v>
      </c>
      <c r="EU39" s="17">
        <v>17.3</v>
      </c>
      <c r="EV39" s="17">
        <v>27.7</v>
      </c>
      <c r="EW39" s="17">
        <v>2.8</v>
      </c>
      <c r="EX39" s="17">
        <v>1.2</v>
      </c>
      <c r="EY39" s="17">
        <v>2.4</v>
      </c>
      <c r="EZ39" s="17">
        <v>1.4</v>
      </c>
      <c r="FA39" s="17">
        <v>8.1999999999999993</v>
      </c>
      <c r="FB39" s="17">
        <v>9.6999999999999993</v>
      </c>
      <c r="FC39" s="17">
        <v>18.600000000000001</v>
      </c>
      <c r="FD39" s="17">
        <v>15.3</v>
      </c>
      <c r="FE39" s="17">
        <v>9.1</v>
      </c>
      <c r="FF39" s="17"/>
      <c r="FG39" s="17"/>
      <c r="FH39" s="17">
        <v>18.399999999999999</v>
      </c>
      <c r="FI39" s="17"/>
      <c r="FJ39" s="17"/>
      <c r="FK39" s="17">
        <v>7</v>
      </c>
      <c r="FL39" s="17">
        <v>17.600000000000001</v>
      </c>
      <c r="FM39" s="17">
        <v>8003.3</v>
      </c>
      <c r="FN39" s="15"/>
      <c r="FO39" s="17">
        <v>23.9</v>
      </c>
      <c r="FP39" s="17">
        <v>4</v>
      </c>
      <c r="FQ39" s="17">
        <v>9.6999999999999993</v>
      </c>
      <c r="FR39" s="17">
        <v>9</v>
      </c>
      <c r="FS39" s="17">
        <v>23.77111</v>
      </c>
      <c r="FT39" s="17">
        <v>18.96115</v>
      </c>
      <c r="FU39" s="17">
        <v>10.4</v>
      </c>
      <c r="FV39" s="17">
        <v>10.199999999999999</v>
      </c>
      <c r="FW39" s="17">
        <v>109.93226</v>
      </c>
    </row>
    <row r="40" spans="1:179" ht="24" customHeight="1" x14ac:dyDescent="0.3">
      <c r="A40" s="16" t="s">
        <v>58</v>
      </c>
      <c r="B40" s="16" t="s">
        <v>858</v>
      </c>
      <c r="C40" s="17">
        <v>137.9</v>
      </c>
      <c r="D40" s="17">
        <v>601.20000000000005</v>
      </c>
      <c r="E40" s="17">
        <v>203.9</v>
      </c>
      <c r="F40" s="17">
        <v>0</v>
      </c>
      <c r="G40" s="17">
        <v>0</v>
      </c>
      <c r="H40" s="17">
        <v>21.4</v>
      </c>
      <c r="I40" s="17">
        <v>110.4</v>
      </c>
      <c r="J40" s="17">
        <v>0</v>
      </c>
      <c r="K40" s="17"/>
      <c r="L40" s="17">
        <v>179.1</v>
      </c>
      <c r="M40" s="17">
        <v>199.2</v>
      </c>
      <c r="N40" s="17">
        <v>200.9</v>
      </c>
      <c r="O40" s="17">
        <v>194.5</v>
      </c>
      <c r="P40" s="17">
        <v>201.7</v>
      </c>
      <c r="Q40" s="17">
        <v>104.7</v>
      </c>
      <c r="R40" s="17">
        <v>336.9</v>
      </c>
      <c r="S40" s="17">
        <v>4.5999999999999996</v>
      </c>
      <c r="T40" s="17"/>
      <c r="U40" s="17"/>
      <c r="V40" s="17"/>
      <c r="W40" s="17">
        <v>159.19999999999999</v>
      </c>
      <c r="X40" s="17">
        <v>7.6</v>
      </c>
      <c r="Y40" s="17">
        <v>5</v>
      </c>
      <c r="Z40" s="17">
        <v>22.3</v>
      </c>
      <c r="AA40" s="17">
        <v>6.6</v>
      </c>
      <c r="AB40" s="17">
        <v>48.9</v>
      </c>
      <c r="AC40" s="17"/>
      <c r="AD40" s="17"/>
      <c r="AE40" s="17"/>
      <c r="AF40" s="17"/>
      <c r="AG40" s="17">
        <v>69.2</v>
      </c>
      <c r="AH40" s="17">
        <v>215.7</v>
      </c>
      <c r="AI40" s="17">
        <v>97.3</v>
      </c>
      <c r="AJ40" s="17"/>
      <c r="AK40" s="17"/>
      <c r="AL40" s="17">
        <v>6.5</v>
      </c>
      <c r="AM40" s="17">
        <v>451.9</v>
      </c>
      <c r="AN40" s="17">
        <v>46</v>
      </c>
      <c r="AO40" s="17">
        <v>74.099999999999994</v>
      </c>
      <c r="AP40" s="17">
        <v>30.2</v>
      </c>
      <c r="AQ40" s="17">
        <v>18.3</v>
      </c>
      <c r="AR40" s="17">
        <v>18.8</v>
      </c>
      <c r="AS40" s="17">
        <v>82.9</v>
      </c>
      <c r="AT40" s="17">
        <v>174.7</v>
      </c>
      <c r="AU40" s="17">
        <v>175.4</v>
      </c>
      <c r="AV40" s="17">
        <v>181.3</v>
      </c>
      <c r="AW40" s="17">
        <v>42.9</v>
      </c>
      <c r="AX40" s="17">
        <v>22.8</v>
      </c>
      <c r="AY40" s="17">
        <v>36.700000000000003</v>
      </c>
      <c r="AZ40" s="17">
        <v>3.4</v>
      </c>
      <c r="BA40" s="17">
        <v>12.7</v>
      </c>
      <c r="BB40" s="17">
        <v>39.299999999999997</v>
      </c>
      <c r="BC40" s="17"/>
      <c r="BD40" s="17"/>
      <c r="BE40" s="17">
        <v>32</v>
      </c>
      <c r="BF40" s="17">
        <v>0</v>
      </c>
      <c r="BG40" s="17"/>
      <c r="BH40" s="17">
        <v>47.3</v>
      </c>
      <c r="BI40" s="17"/>
      <c r="BJ40" s="17"/>
      <c r="BK40" s="17"/>
      <c r="BL40" s="17">
        <v>99.6</v>
      </c>
      <c r="BM40" s="17">
        <v>167.9</v>
      </c>
      <c r="BN40" s="17">
        <v>166</v>
      </c>
      <c r="BO40" s="17">
        <v>197.4</v>
      </c>
      <c r="BP40" s="17">
        <v>260.7</v>
      </c>
      <c r="BQ40" s="17">
        <v>67.400000000000006</v>
      </c>
      <c r="BR40" s="17">
        <v>32.9</v>
      </c>
      <c r="BS40" s="17"/>
      <c r="BT40" s="17"/>
      <c r="BU40" s="17"/>
      <c r="BV40" s="17">
        <v>0</v>
      </c>
      <c r="BW40" s="17"/>
      <c r="BX40" s="17"/>
      <c r="BY40" s="17">
        <v>2.8</v>
      </c>
      <c r="BZ40" s="17">
        <v>144.9</v>
      </c>
      <c r="CA40" s="17">
        <v>101.8</v>
      </c>
      <c r="CB40" s="17">
        <v>62.5</v>
      </c>
      <c r="CC40" s="17">
        <v>73.400000000000006</v>
      </c>
      <c r="CD40" s="17">
        <v>29.8</v>
      </c>
      <c r="CE40" s="17">
        <v>116.5</v>
      </c>
      <c r="CF40" s="17"/>
      <c r="CG40" s="17"/>
      <c r="CH40" s="17">
        <v>140.6</v>
      </c>
      <c r="CI40" s="17">
        <v>143</v>
      </c>
      <c r="CJ40" s="17">
        <v>169.4</v>
      </c>
      <c r="CK40" s="17">
        <v>180.2</v>
      </c>
      <c r="CL40" s="17"/>
      <c r="CM40" s="17"/>
      <c r="CN40" s="17"/>
      <c r="CO40" s="17"/>
      <c r="CP40" s="17">
        <v>206.9</v>
      </c>
      <c r="CQ40" s="17">
        <v>99.1</v>
      </c>
      <c r="CR40" s="17">
        <v>8.1999999999999993</v>
      </c>
      <c r="CS40" s="17">
        <v>3.3</v>
      </c>
      <c r="CT40" s="17">
        <v>8.1999999999999993</v>
      </c>
      <c r="CU40" s="17">
        <v>1.2</v>
      </c>
      <c r="CV40" s="17">
        <v>80.099999999999994</v>
      </c>
      <c r="CW40" s="17">
        <v>15.6</v>
      </c>
      <c r="CX40" s="17">
        <v>0</v>
      </c>
      <c r="CY40" s="17">
        <v>0.2</v>
      </c>
      <c r="CZ40" s="17">
        <v>14.8</v>
      </c>
      <c r="DA40" s="17">
        <v>10</v>
      </c>
      <c r="DB40" s="17">
        <v>3</v>
      </c>
      <c r="DC40" s="17">
        <v>36.5</v>
      </c>
      <c r="DD40" s="17">
        <v>18.3</v>
      </c>
      <c r="DE40" s="17">
        <v>1</v>
      </c>
      <c r="DF40" s="17">
        <v>2.1</v>
      </c>
      <c r="DG40" s="17">
        <v>3.6</v>
      </c>
      <c r="DH40" s="17">
        <v>20.3</v>
      </c>
      <c r="DI40" s="17"/>
      <c r="DJ40" s="17">
        <v>4.5</v>
      </c>
      <c r="DK40" s="17">
        <v>3.7</v>
      </c>
      <c r="DL40" s="17">
        <v>15</v>
      </c>
      <c r="DM40" s="17">
        <v>4.2</v>
      </c>
      <c r="DN40" s="17">
        <v>4.5999999999999996</v>
      </c>
      <c r="DO40" s="17">
        <v>17.3</v>
      </c>
      <c r="DP40" s="17">
        <v>59.4</v>
      </c>
      <c r="DQ40" s="17">
        <v>1.8</v>
      </c>
      <c r="DR40" s="17">
        <v>2.5</v>
      </c>
      <c r="DS40" s="17">
        <v>8.3000000000000007</v>
      </c>
      <c r="DT40" s="17">
        <v>1.3</v>
      </c>
      <c r="DU40" s="17"/>
      <c r="DV40" s="17">
        <v>0.3</v>
      </c>
      <c r="DW40" s="17">
        <v>9.3000000000000007</v>
      </c>
      <c r="DX40" s="17">
        <v>3.3</v>
      </c>
      <c r="DY40" s="17">
        <v>6.4</v>
      </c>
      <c r="DZ40" s="17">
        <v>8.6</v>
      </c>
      <c r="EA40" s="17">
        <v>0.4</v>
      </c>
      <c r="EB40" s="17">
        <v>44.3</v>
      </c>
      <c r="EC40" s="17">
        <v>4.7</v>
      </c>
      <c r="ED40" s="17">
        <v>78.8</v>
      </c>
      <c r="EE40" s="17">
        <v>79.3</v>
      </c>
      <c r="EF40" s="17">
        <v>11.5</v>
      </c>
      <c r="EG40" s="17">
        <v>9.6</v>
      </c>
      <c r="EH40" s="17">
        <v>13.3</v>
      </c>
      <c r="EI40" s="17">
        <v>10.5</v>
      </c>
      <c r="EJ40" s="17">
        <v>3.3</v>
      </c>
      <c r="EK40" s="17">
        <v>7.8</v>
      </c>
      <c r="EL40" s="17">
        <v>7.1</v>
      </c>
      <c r="EM40" s="17">
        <v>7.8</v>
      </c>
      <c r="EN40" s="17">
        <v>8</v>
      </c>
      <c r="EO40" s="17">
        <v>0</v>
      </c>
      <c r="EP40" s="17">
        <v>44.9</v>
      </c>
      <c r="EQ40" s="17">
        <v>6.3</v>
      </c>
      <c r="ER40" s="17">
        <v>50</v>
      </c>
      <c r="ES40" s="17">
        <v>0.6</v>
      </c>
      <c r="ET40" s="17">
        <v>1.8</v>
      </c>
      <c r="EU40" s="17">
        <v>4.3</v>
      </c>
      <c r="EV40" s="17">
        <v>40.5</v>
      </c>
      <c r="EW40" s="17">
        <v>2.8</v>
      </c>
      <c r="EX40" s="17">
        <v>1.2</v>
      </c>
      <c r="EY40" s="17">
        <v>2.4</v>
      </c>
      <c r="EZ40" s="17">
        <v>1.4</v>
      </c>
      <c r="FA40" s="17">
        <v>3.8</v>
      </c>
      <c r="FB40" s="17">
        <v>9.8000000000000007</v>
      </c>
      <c r="FC40" s="17">
        <v>18.399999999999999</v>
      </c>
      <c r="FD40" s="17">
        <v>15.2</v>
      </c>
      <c r="FE40" s="17">
        <v>9.3000000000000007</v>
      </c>
      <c r="FF40" s="17"/>
      <c r="FG40" s="17"/>
      <c r="FH40" s="17">
        <v>18.600000000000001</v>
      </c>
      <c r="FI40" s="17"/>
      <c r="FJ40" s="17"/>
      <c r="FK40" s="17">
        <v>6.9</v>
      </c>
      <c r="FL40" s="17">
        <v>15.2</v>
      </c>
      <c r="FM40" s="17">
        <v>8004.9</v>
      </c>
      <c r="FN40" s="15"/>
      <c r="FO40" s="17">
        <v>23.9</v>
      </c>
      <c r="FP40" s="17">
        <v>3.9</v>
      </c>
      <c r="FQ40" s="17">
        <v>9.6999999999999993</v>
      </c>
      <c r="FR40" s="17">
        <v>9</v>
      </c>
      <c r="FS40" s="17">
        <v>23.67887</v>
      </c>
      <c r="FT40" s="17">
        <v>18.962340000000001</v>
      </c>
      <c r="FU40" s="17">
        <v>10.4</v>
      </c>
      <c r="FV40" s="17">
        <v>10.1</v>
      </c>
      <c r="FW40" s="17">
        <v>109.64121</v>
      </c>
    </row>
    <row r="41" spans="1:179" ht="24" customHeight="1" x14ac:dyDescent="0.3">
      <c r="A41" s="16" t="s">
        <v>58</v>
      </c>
      <c r="B41" s="16" t="s">
        <v>859</v>
      </c>
      <c r="C41" s="17">
        <v>137.9</v>
      </c>
      <c r="D41" s="17">
        <v>603.70000000000005</v>
      </c>
      <c r="E41" s="17">
        <v>203.1</v>
      </c>
      <c r="F41" s="17">
        <v>1.3</v>
      </c>
      <c r="G41" s="17">
        <v>3.3</v>
      </c>
      <c r="H41" s="17">
        <v>21.7</v>
      </c>
      <c r="I41" s="17">
        <v>107.9</v>
      </c>
      <c r="J41" s="17">
        <v>0</v>
      </c>
      <c r="K41" s="17"/>
      <c r="L41" s="17">
        <v>180</v>
      </c>
      <c r="M41" s="17">
        <v>199.6</v>
      </c>
      <c r="N41" s="17">
        <v>201.6</v>
      </c>
      <c r="O41" s="17">
        <v>195.5</v>
      </c>
      <c r="P41" s="17">
        <v>203.5</v>
      </c>
      <c r="Q41" s="17">
        <v>105.1</v>
      </c>
      <c r="R41" s="17">
        <v>342.2</v>
      </c>
      <c r="S41" s="17">
        <v>4.5999999999999996</v>
      </c>
      <c r="T41" s="17"/>
      <c r="U41" s="17"/>
      <c r="V41" s="17"/>
      <c r="W41" s="17">
        <v>154.69999999999999</v>
      </c>
      <c r="X41" s="17">
        <v>7.6</v>
      </c>
      <c r="Y41" s="17">
        <v>5</v>
      </c>
      <c r="Z41" s="17">
        <v>22.2</v>
      </c>
      <c r="AA41" s="17">
        <v>6.7</v>
      </c>
      <c r="AB41" s="17">
        <v>50</v>
      </c>
      <c r="AC41" s="17"/>
      <c r="AD41" s="17"/>
      <c r="AE41" s="17"/>
      <c r="AF41" s="17"/>
      <c r="AG41" s="17">
        <v>69.3</v>
      </c>
      <c r="AH41" s="17">
        <v>206.5</v>
      </c>
      <c r="AI41" s="17">
        <v>100.2</v>
      </c>
      <c r="AJ41" s="17"/>
      <c r="AK41" s="17"/>
      <c r="AL41" s="17">
        <v>6.5</v>
      </c>
      <c r="AM41" s="17">
        <v>452.6</v>
      </c>
      <c r="AN41" s="17">
        <v>45</v>
      </c>
      <c r="AO41" s="17">
        <v>103.7</v>
      </c>
      <c r="AP41" s="17">
        <v>29.3</v>
      </c>
      <c r="AQ41" s="17">
        <v>18.399999999999999</v>
      </c>
      <c r="AR41" s="17">
        <v>18.8</v>
      </c>
      <c r="AS41" s="17">
        <v>88.6</v>
      </c>
      <c r="AT41" s="17">
        <v>174.9</v>
      </c>
      <c r="AU41" s="17">
        <v>175.6</v>
      </c>
      <c r="AV41" s="17">
        <v>182.8</v>
      </c>
      <c r="AW41" s="17">
        <v>42.2</v>
      </c>
      <c r="AX41" s="17">
        <v>39</v>
      </c>
      <c r="AY41" s="17">
        <v>33.4</v>
      </c>
      <c r="AZ41" s="17">
        <v>3.4</v>
      </c>
      <c r="BA41" s="17">
        <v>12.8</v>
      </c>
      <c r="BB41" s="17">
        <v>39</v>
      </c>
      <c r="BC41" s="17"/>
      <c r="BD41" s="17"/>
      <c r="BE41" s="17">
        <v>32.5</v>
      </c>
      <c r="BF41" s="17">
        <v>0</v>
      </c>
      <c r="BG41" s="17"/>
      <c r="BH41" s="17">
        <v>47</v>
      </c>
      <c r="BI41" s="17"/>
      <c r="BJ41" s="17"/>
      <c r="BK41" s="17"/>
      <c r="BL41" s="17">
        <v>99.7</v>
      </c>
      <c r="BM41" s="17">
        <v>168.9</v>
      </c>
      <c r="BN41" s="17">
        <v>167.1</v>
      </c>
      <c r="BO41" s="17">
        <v>198.5</v>
      </c>
      <c r="BP41" s="17">
        <v>259.7</v>
      </c>
      <c r="BQ41" s="17">
        <v>67.8</v>
      </c>
      <c r="BR41" s="17">
        <v>33.299999999999997</v>
      </c>
      <c r="BS41" s="17"/>
      <c r="BT41" s="17"/>
      <c r="BU41" s="17"/>
      <c r="BV41" s="17">
        <v>0</v>
      </c>
      <c r="BW41" s="17"/>
      <c r="BX41" s="17"/>
      <c r="BY41" s="17">
        <v>2.7</v>
      </c>
      <c r="BZ41" s="17">
        <v>137.6</v>
      </c>
      <c r="CA41" s="17">
        <v>101.5</v>
      </c>
      <c r="CB41" s="17">
        <v>62.8</v>
      </c>
      <c r="CC41" s="17">
        <v>73.3</v>
      </c>
      <c r="CD41" s="17">
        <v>29.7</v>
      </c>
      <c r="CE41" s="17">
        <v>116.4</v>
      </c>
      <c r="CF41" s="17"/>
      <c r="CG41" s="17"/>
      <c r="CH41" s="17">
        <v>140.30000000000001</v>
      </c>
      <c r="CI41" s="17">
        <v>143.30000000000001</v>
      </c>
      <c r="CJ41" s="17">
        <v>169.4</v>
      </c>
      <c r="CK41" s="17">
        <v>181.2</v>
      </c>
      <c r="CL41" s="17"/>
      <c r="CM41" s="17"/>
      <c r="CN41" s="17"/>
      <c r="CO41" s="17"/>
      <c r="CP41" s="17">
        <v>207.1</v>
      </c>
      <c r="CQ41" s="17">
        <v>99.2</v>
      </c>
      <c r="CR41" s="17">
        <v>8.1</v>
      </c>
      <c r="CS41" s="17">
        <v>3.3</v>
      </c>
      <c r="CT41" s="17">
        <v>8.1</v>
      </c>
      <c r="CU41" s="17">
        <v>0.8</v>
      </c>
      <c r="CV41" s="17">
        <v>87.3</v>
      </c>
      <c r="CW41" s="17">
        <v>15.9</v>
      </c>
      <c r="CX41" s="17">
        <v>0</v>
      </c>
      <c r="CY41" s="17">
        <v>0.2</v>
      </c>
      <c r="CZ41" s="17">
        <v>14.8</v>
      </c>
      <c r="DA41" s="17">
        <v>9.9</v>
      </c>
      <c r="DB41" s="17">
        <v>2</v>
      </c>
      <c r="DC41" s="17">
        <v>46.9</v>
      </c>
      <c r="DD41" s="17">
        <v>19.399999999999999</v>
      </c>
      <c r="DE41" s="17">
        <v>1</v>
      </c>
      <c r="DF41" s="17">
        <v>2.1</v>
      </c>
      <c r="DG41" s="17">
        <v>3.7</v>
      </c>
      <c r="DH41" s="17">
        <v>20.3</v>
      </c>
      <c r="DI41" s="17"/>
      <c r="DJ41" s="17">
        <v>4.5</v>
      </c>
      <c r="DK41" s="17">
        <v>3.7</v>
      </c>
      <c r="DL41" s="17">
        <v>15</v>
      </c>
      <c r="DM41" s="17">
        <v>3.4</v>
      </c>
      <c r="DN41" s="17">
        <v>3.4</v>
      </c>
      <c r="DO41" s="17">
        <v>20.399999999999999</v>
      </c>
      <c r="DP41" s="17">
        <v>71</v>
      </c>
      <c r="DQ41" s="17">
        <v>0.6</v>
      </c>
      <c r="DR41" s="17">
        <v>2.5</v>
      </c>
      <c r="DS41" s="17">
        <v>8.3000000000000007</v>
      </c>
      <c r="DT41" s="17">
        <v>1.4</v>
      </c>
      <c r="DU41" s="17"/>
      <c r="DV41" s="17">
        <v>0.2</v>
      </c>
      <c r="DW41" s="17">
        <v>9.1</v>
      </c>
      <c r="DX41" s="17">
        <v>3.3</v>
      </c>
      <c r="DY41" s="17">
        <v>6.3</v>
      </c>
      <c r="DZ41" s="17">
        <v>8.6</v>
      </c>
      <c r="EA41" s="17">
        <v>0.9</v>
      </c>
      <c r="EB41" s="17">
        <v>44.5</v>
      </c>
      <c r="EC41" s="17">
        <v>3.1</v>
      </c>
      <c r="ED41" s="17">
        <v>67.900000000000006</v>
      </c>
      <c r="EE41" s="17">
        <v>79.900000000000006</v>
      </c>
      <c r="EF41" s="17">
        <v>10.4</v>
      </c>
      <c r="EG41" s="17">
        <v>9.1999999999999993</v>
      </c>
      <c r="EH41" s="17">
        <v>7.2</v>
      </c>
      <c r="EI41" s="17">
        <v>10.5</v>
      </c>
      <c r="EJ41" s="17">
        <v>3.2</v>
      </c>
      <c r="EK41" s="17">
        <v>7.8</v>
      </c>
      <c r="EL41" s="17">
        <v>7.1</v>
      </c>
      <c r="EM41" s="17">
        <v>7.8</v>
      </c>
      <c r="EN41" s="17">
        <v>8</v>
      </c>
      <c r="EO41" s="17">
        <v>0</v>
      </c>
      <c r="EP41" s="17">
        <v>45.4</v>
      </c>
      <c r="EQ41" s="17">
        <v>2.5</v>
      </c>
      <c r="ER41" s="17">
        <v>9.5</v>
      </c>
      <c r="ES41" s="17">
        <v>0.6</v>
      </c>
      <c r="ET41" s="17">
        <v>2.1</v>
      </c>
      <c r="EU41" s="17">
        <v>10.199999999999999</v>
      </c>
      <c r="EV41" s="17">
        <v>8.9</v>
      </c>
      <c r="EW41" s="17">
        <v>2.8</v>
      </c>
      <c r="EX41" s="17">
        <v>1.2</v>
      </c>
      <c r="EY41" s="17">
        <v>2.4</v>
      </c>
      <c r="EZ41" s="17">
        <v>1.4</v>
      </c>
      <c r="FA41" s="17">
        <v>3.1</v>
      </c>
      <c r="FB41" s="17">
        <v>9.9</v>
      </c>
      <c r="FC41" s="17">
        <v>18.600000000000001</v>
      </c>
      <c r="FD41" s="17">
        <v>15.5</v>
      </c>
      <c r="FE41" s="17">
        <v>8.6999999999999993</v>
      </c>
      <c r="FF41" s="17"/>
      <c r="FG41" s="17"/>
      <c r="FH41" s="17">
        <v>18.600000000000001</v>
      </c>
      <c r="FI41" s="17"/>
      <c r="FJ41" s="17"/>
      <c r="FK41" s="17">
        <v>6.9</v>
      </c>
      <c r="FL41" s="17">
        <v>17.2</v>
      </c>
      <c r="FM41" s="17">
        <v>7996.7</v>
      </c>
      <c r="FN41" s="15"/>
      <c r="FO41" s="17">
        <v>24.2</v>
      </c>
      <c r="FP41" s="17">
        <v>0.7</v>
      </c>
      <c r="FQ41" s="17">
        <v>9.6999999999999993</v>
      </c>
      <c r="FR41" s="17">
        <v>9</v>
      </c>
      <c r="FS41" s="17">
        <v>23.786899999999999</v>
      </c>
      <c r="FT41" s="17">
        <v>18.962599999999998</v>
      </c>
      <c r="FU41" s="17">
        <v>10.5</v>
      </c>
      <c r="FV41" s="17">
        <v>10.199999999999999</v>
      </c>
      <c r="FW41" s="17">
        <v>107.04949999999999</v>
      </c>
    </row>
    <row r="42" spans="1:179" ht="24" customHeight="1" x14ac:dyDescent="0.3">
      <c r="A42" s="18" t="s">
        <v>58</v>
      </c>
      <c r="B42" s="18" t="s">
        <v>860</v>
      </c>
      <c r="C42" s="19">
        <v>139.4</v>
      </c>
      <c r="D42" s="19">
        <v>604.5</v>
      </c>
      <c r="E42" s="19">
        <v>204.7</v>
      </c>
      <c r="F42" s="19">
        <v>7.2</v>
      </c>
      <c r="G42" s="19">
        <v>6.9</v>
      </c>
      <c r="H42" s="19">
        <v>21.8</v>
      </c>
      <c r="I42" s="19">
        <v>107</v>
      </c>
      <c r="J42" s="19">
        <v>0</v>
      </c>
      <c r="K42" s="19"/>
      <c r="L42" s="19">
        <v>180.3</v>
      </c>
      <c r="M42" s="19">
        <v>198.5</v>
      </c>
      <c r="N42" s="19">
        <v>203.1</v>
      </c>
      <c r="O42" s="19">
        <v>195.4</v>
      </c>
      <c r="P42" s="19">
        <v>204.4</v>
      </c>
      <c r="Q42" s="19">
        <v>105.7</v>
      </c>
      <c r="R42" s="19">
        <v>251</v>
      </c>
      <c r="S42" s="19">
        <v>4.7</v>
      </c>
      <c r="T42" s="19"/>
      <c r="U42" s="19"/>
      <c r="V42" s="19"/>
      <c r="W42" s="19">
        <v>157.5</v>
      </c>
      <c r="X42" s="19">
        <v>7.7</v>
      </c>
      <c r="Y42" s="19">
        <v>5</v>
      </c>
      <c r="Z42" s="19">
        <v>22.4</v>
      </c>
      <c r="AA42" s="19">
        <v>6.6</v>
      </c>
      <c r="AB42" s="19">
        <v>50.2</v>
      </c>
      <c r="AC42" s="19"/>
      <c r="AD42" s="19"/>
      <c r="AE42" s="19"/>
      <c r="AF42" s="19"/>
      <c r="AG42" s="19">
        <v>69.8</v>
      </c>
      <c r="AH42" s="19">
        <v>222</v>
      </c>
      <c r="AI42" s="19">
        <v>100.8</v>
      </c>
      <c r="AJ42" s="19"/>
      <c r="AK42" s="19"/>
      <c r="AL42" s="19">
        <v>6.5</v>
      </c>
      <c r="AM42" s="19">
        <v>351.3</v>
      </c>
      <c r="AN42" s="19">
        <v>44.7</v>
      </c>
      <c r="AO42" s="19">
        <v>142</v>
      </c>
      <c r="AP42" s="19">
        <v>31.5</v>
      </c>
      <c r="AQ42" s="19">
        <v>18.399999999999999</v>
      </c>
      <c r="AR42" s="19">
        <v>18.8</v>
      </c>
      <c r="AS42" s="19">
        <v>85</v>
      </c>
      <c r="AT42" s="19">
        <v>176.6</v>
      </c>
      <c r="AU42" s="19">
        <v>176.5</v>
      </c>
      <c r="AV42" s="19">
        <v>181.7</v>
      </c>
      <c r="AW42" s="19">
        <v>42.9</v>
      </c>
      <c r="AX42" s="19">
        <v>15.1</v>
      </c>
      <c r="AY42" s="19">
        <v>36.4</v>
      </c>
      <c r="AZ42" s="19">
        <v>3.4</v>
      </c>
      <c r="BA42" s="19">
        <v>12.8</v>
      </c>
      <c r="BB42" s="19">
        <v>61.5</v>
      </c>
      <c r="BC42" s="19"/>
      <c r="BD42" s="19"/>
      <c r="BE42" s="19">
        <v>33</v>
      </c>
      <c r="BF42" s="19">
        <v>0</v>
      </c>
      <c r="BG42" s="19"/>
      <c r="BH42" s="19">
        <v>47.2</v>
      </c>
      <c r="BI42" s="19"/>
      <c r="BJ42" s="19"/>
      <c r="BK42" s="19"/>
      <c r="BL42" s="19">
        <v>100.2</v>
      </c>
      <c r="BM42" s="19">
        <v>168.8</v>
      </c>
      <c r="BN42" s="19">
        <v>167.1</v>
      </c>
      <c r="BO42" s="19">
        <v>198</v>
      </c>
      <c r="BP42" s="19">
        <v>260.89999999999998</v>
      </c>
      <c r="BQ42" s="19">
        <v>68.900000000000006</v>
      </c>
      <c r="BR42" s="19">
        <v>33.4</v>
      </c>
      <c r="BS42" s="19"/>
      <c r="BT42" s="19"/>
      <c r="BU42" s="19"/>
      <c r="BV42" s="19">
        <v>0</v>
      </c>
      <c r="BW42" s="19"/>
      <c r="BX42" s="19"/>
      <c r="BY42" s="19">
        <v>2.7</v>
      </c>
      <c r="BZ42" s="19">
        <v>149.30000000000001</v>
      </c>
      <c r="CA42" s="19">
        <v>106.8</v>
      </c>
      <c r="CB42" s="19">
        <v>62.9</v>
      </c>
      <c r="CC42" s="19">
        <v>73.5</v>
      </c>
      <c r="CD42" s="19">
        <v>29.8</v>
      </c>
      <c r="CE42" s="19">
        <v>116.7</v>
      </c>
      <c r="CF42" s="19"/>
      <c r="CG42" s="19"/>
      <c r="CH42" s="19">
        <v>141.19999999999999</v>
      </c>
      <c r="CI42" s="19">
        <v>144</v>
      </c>
      <c r="CJ42" s="19">
        <v>168.9</v>
      </c>
      <c r="CK42" s="19">
        <v>181.3</v>
      </c>
      <c r="CL42" s="19"/>
      <c r="CM42" s="19"/>
      <c r="CN42" s="19"/>
      <c r="CO42" s="19"/>
      <c r="CP42" s="19">
        <v>206</v>
      </c>
      <c r="CQ42" s="19">
        <v>97.1</v>
      </c>
      <c r="CR42" s="19">
        <v>8.1</v>
      </c>
      <c r="CS42" s="19">
        <v>3.3</v>
      </c>
      <c r="CT42" s="19">
        <v>8.1</v>
      </c>
      <c r="CU42" s="19">
        <v>0.6</v>
      </c>
      <c r="CV42" s="19">
        <v>86.1</v>
      </c>
      <c r="CW42" s="19">
        <v>14.7</v>
      </c>
      <c r="CX42" s="19">
        <v>0.5</v>
      </c>
      <c r="CY42" s="19">
        <v>0.2</v>
      </c>
      <c r="CZ42" s="19">
        <v>14.8</v>
      </c>
      <c r="DA42" s="19">
        <v>9.9</v>
      </c>
      <c r="DB42" s="19">
        <v>2.1</v>
      </c>
      <c r="DC42" s="19">
        <v>17</v>
      </c>
      <c r="DD42" s="19">
        <v>8.3000000000000007</v>
      </c>
      <c r="DE42" s="19">
        <v>1</v>
      </c>
      <c r="DF42" s="19">
        <v>1.9</v>
      </c>
      <c r="DG42" s="19">
        <v>3.7</v>
      </c>
      <c r="DH42" s="19">
        <v>20.399999999999999</v>
      </c>
      <c r="DI42" s="19"/>
      <c r="DJ42" s="19">
        <v>8.1999999999999993</v>
      </c>
      <c r="DK42" s="19">
        <v>3.7</v>
      </c>
      <c r="DL42" s="19">
        <v>15</v>
      </c>
      <c r="DM42" s="19">
        <v>2.9</v>
      </c>
      <c r="DN42" s="19">
        <v>3.5</v>
      </c>
      <c r="DO42" s="19">
        <v>23.5</v>
      </c>
      <c r="DP42" s="19">
        <v>73.5</v>
      </c>
      <c r="DQ42" s="19">
        <v>0</v>
      </c>
      <c r="DR42" s="19">
        <v>2.4</v>
      </c>
      <c r="DS42" s="19">
        <v>8.3000000000000007</v>
      </c>
      <c r="DT42" s="19">
        <v>1.4</v>
      </c>
      <c r="DU42" s="19"/>
      <c r="DV42" s="19">
        <v>0.2</v>
      </c>
      <c r="DW42" s="19">
        <v>9.1999999999999993</v>
      </c>
      <c r="DX42" s="19">
        <v>3</v>
      </c>
      <c r="DY42" s="19">
        <v>6.5</v>
      </c>
      <c r="DZ42" s="19">
        <v>8.9</v>
      </c>
      <c r="EA42" s="19">
        <v>3.4</v>
      </c>
      <c r="EB42" s="19">
        <v>41.5</v>
      </c>
      <c r="EC42" s="19">
        <v>3.3</v>
      </c>
      <c r="ED42" s="19">
        <v>83.1</v>
      </c>
      <c r="EE42" s="19">
        <v>97.3</v>
      </c>
      <c r="EF42" s="19">
        <v>13.1</v>
      </c>
      <c r="EG42" s="19">
        <v>9</v>
      </c>
      <c r="EH42" s="19">
        <v>4.5</v>
      </c>
      <c r="EI42" s="19">
        <v>10.5</v>
      </c>
      <c r="EJ42" s="19">
        <v>3.2</v>
      </c>
      <c r="EK42" s="19">
        <v>7.4</v>
      </c>
      <c r="EL42" s="19">
        <v>6.9</v>
      </c>
      <c r="EM42" s="19">
        <v>7.6</v>
      </c>
      <c r="EN42" s="19">
        <v>8</v>
      </c>
      <c r="EO42" s="19">
        <v>1.3</v>
      </c>
      <c r="EP42" s="19">
        <v>20.399999999999999</v>
      </c>
      <c r="EQ42" s="19">
        <v>2.4</v>
      </c>
      <c r="ER42" s="19">
        <v>9.3000000000000007</v>
      </c>
      <c r="ES42" s="19">
        <v>0.6</v>
      </c>
      <c r="ET42" s="19">
        <v>53.4</v>
      </c>
      <c r="EU42" s="19">
        <v>87.4</v>
      </c>
      <c r="EV42" s="19">
        <v>6.8</v>
      </c>
      <c r="EW42" s="19">
        <v>2.8</v>
      </c>
      <c r="EX42" s="19">
        <v>1.2</v>
      </c>
      <c r="EY42" s="19">
        <v>2.4</v>
      </c>
      <c r="EZ42" s="19">
        <v>1.4</v>
      </c>
      <c r="FA42" s="19">
        <v>1.6</v>
      </c>
      <c r="FB42" s="19">
        <v>9.8000000000000007</v>
      </c>
      <c r="FC42" s="19">
        <v>18.5</v>
      </c>
      <c r="FD42" s="19">
        <v>15.2</v>
      </c>
      <c r="FE42" s="19">
        <v>9.1999999999999993</v>
      </c>
      <c r="FF42" s="19"/>
      <c r="FG42" s="19"/>
      <c r="FH42" s="19">
        <v>18.5</v>
      </c>
      <c r="FI42" s="19"/>
      <c r="FJ42" s="19"/>
      <c r="FK42" s="19">
        <v>6.9</v>
      </c>
      <c r="FL42" s="19">
        <v>16.899999999999999</v>
      </c>
      <c r="FM42" s="19">
        <v>7995.1</v>
      </c>
      <c r="FN42" s="15"/>
      <c r="FO42" s="19">
        <v>24.4</v>
      </c>
      <c r="FP42" s="19">
        <v>0</v>
      </c>
      <c r="FQ42" s="19">
        <v>9.6999999999999993</v>
      </c>
      <c r="FR42" s="19">
        <v>9</v>
      </c>
      <c r="FS42" s="19">
        <v>23.777699999999999</v>
      </c>
      <c r="FT42" s="19">
        <v>18.964179999999999</v>
      </c>
      <c r="FU42" s="19">
        <v>10.5</v>
      </c>
      <c r="FV42" s="19">
        <v>10.199999999999999</v>
      </c>
      <c r="FW42" s="19">
        <v>106.54188000000001</v>
      </c>
    </row>
    <row r="43" spans="1:179" ht="24" customHeight="1" x14ac:dyDescent="0.3">
      <c r="A43" s="13" t="s">
        <v>58</v>
      </c>
      <c r="B43" s="13" t="s">
        <v>861</v>
      </c>
      <c r="C43" s="14">
        <v>138.69999999999999</v>
      </c>
      <c r="D43" s="14">
        <v>603.5</v>
      </c>
      <c r="E43" s="14">
        <v>203.8</v>
      </c>
      <c r="F43" s="14">
        <v>3.7</v>
      </c>
      <c r="G43" s="14">
        <v>3.7</v>
      </c>
      <c r="H43" s="14">
        <v>44.6</v>
      </c>
      <c r="I43" s="14">
        <v>105.2</v>
      </c>
      <c r="J43" s="14">
        <v>0</v>
      </c>
      <c r="K43" s="14"/>
      <c r="L43" s="14">
        <v>175.7</v>
      </c>
      <c r="M43" s="14">
        <v>199.8</v>
      </c>
      <c r="N43" s="14">
        <v>203.6</v>
      </c>
      <c r="O43" s="14">
        <v>194.4</v>
      </c>
      <c r="P43" s="14">
        <v>204.3</v>
      </c>
      <c r="Q43" s="14">
        <v>105.3</v>
      </c>
      <c r="R43" s="14">
        <v>170.6</v>
      </c>
      <c r="S43" s="14">
        <v>4.5999999999999996</v>
      </c>
      <c r="T43" s="14"/>
      <c r="U43" s="14"/>
      <c r="V43" s="14"/>
      <c r="W43" s="14">
        <v>158.4</v>
      </c>
      <c r="X43" s="14">
        <v>7.7</v>
      </c>
      <c r="Y43" s="14">
        <v>5</v>
      </c>
      <c r="Z43" s="14">
        <v>22.4</v>
      </c>
      <c r="AA43" s="14">
        <v>6.8</v>
      </c>
      <c r="AB43" s="14">
        <v>49.1</v>
      </c>
      <c r="AC43" s="14"/>
      <c r="AD43" s="14"/>
      <c r="AE43" s="14"/>
      <c r="AF43" s="14"/>
      <c r="AG43" s="14">
        <v>69.8</v>
      </c>
      <c r="AH43" s="14">
        <v>199</v>
      </c>
      <c r="AI43" s="14">
        <v>58.1</v>
      </c>
      <c r="AJ43" s="14"/>
      <c r="AK43" s="14"/>
      <c r="AL43" s="14">
        <v>6.5</v>
      </c>
      <c r="AM43" s="14">
        <v>446.2</v>
      </c>
      <c r="AN43" s="14">
        <v>45.9</v>
      </c>
      <c r="AO43" s="14">
        <v>136.9</v>
      </c>
      <c r="AP43" s="14">
        <v>30</v>
      </c>
      <c r="AQ43" s="14">
        <v>18.399999999999999</v>
      </c>
      <c r="AR43" s="14">
        <v>18.8</v>
      </c>
      <c r="AS43" s="14">
        <v>85.2</v>
      </c>
      <c r="AT43" s="14">
        <v>174.5</v>
      </c>
      <c r="AU43" s="14">
        <v>175</v>
      </c>
      <c r="AV43" s="14">
        <v>181.8</v>
      </c>
      <c r="AW43" s="14">
        <v>43.6</v>
      </c>
      <c r="AX43" s="14">
        <v>36.1</v>
      </c>
      <c r="AY43" s="14">
        <v>33.799999999999997</v>
      </c>
      <c r="AZ43" s="14">
        <v>3.4</v>
      </c>
      <c r="BA43" s="14">
        <v>12.7</v>
      </c>
      <c r="BB43" s="14">
        <v>144.19999999999999</v>
      </c>
      <c r="BC43" s="14"/>
      <c r="BD43" s="14"/>
      <c r="BE43" s="14">
        <v>32.6</v>
      </c>
      <c r="BF43" s="14">
        <v>0</v>
      </c>
      <c r="BG43" s="14"/>
      <c r="BH43" s="14">
        <v>46.9</v>
      </c>
      <c r="BI43" s="14"/>
      <c r="BJ43" s="14"/>
      <c r="BK43" s="14"/>
      <c r="BL43" s="14">
        <v>99.9</v>
      </c>
      <c r="BM43" s="14">
        <v>169.6</v>
      </c>
      <c r="BN43" s="14">
        <v>167.3</v>
      </c>
      <c r="BO43" s="14">
        <v>198.9</v>
      </c>
      <c r="BP43" s="14">
        <v>263.7</v>
      </c>
      <c r="BQ43" s="14">
        <v>67.7</v>
      </c>
      <c r="BR43" s="14">
        <v>33.5</v>
      </c>
      <c r="BS43" s="14"/>
      <c r="BT43" s="14"/>
      <c r="BU43" s="14"/>
      <c r="BV43" s="14">
        <v>0</v>
      </c>
      <c r="BW43" s="14"/>
      <c r="BX43" s="14"/>
      <c r="BY43" s="14">
        <v>2.7</v>
      </c>
      <c r="BZ43" s="14">
        <v>170.5</v>
      </c>
      <c r="CA43" s="14">
        <v>111.6</v>
      </c>
      <c r="CB43" s="14">
        <v>62.8</v>
      </c>
      <c r="CC43" s="14">
        <v>73.3</v>
      </c>
      <c r="CD43" s="14">
        <v>29.9</v>
      </c>
      <c r="CE43" s="14">
        <v>83.3</v>
      </c>
      <c r="CF43" s="14"/>
      <c r="CG43" s="14"/>
      <c r="CH43" s="14">
        <v>141.69999999999999</v>
      </c>
      <c r="CI43" s="14">
        <v>144.5</v>
      </c>
      <c r="CJ43" s="14">
        <v>163.69999999999999</v>
      </c>
      <c r="CK43" s="14">
        <v>76</v>
      </c>
      <c r="CL43" s="14"/>
      <c r="CM43" s="14"/>
      <c r="CN43" s="14"/>
      <c r="CO43" s="14"/>
      <c r="CP43" s="14">
        <v>208.5</v>
      </c>
      <c r="CQ43" s="14">
        <v>99.5</v>
      </c>
      <c r="CR43" s="14">
        <v>8.1</v>
      </c>
      <c r="CS43" s="14">
        <v>3.3</v>
      </c>
      <c r="CT43" s="14">
        <v>8.1</v>
      </c>
      <c r="CU43" s="14">
        <v>0.2</v>
      </c>
      <c r="CV43" s="14">
        <v>93.8</v>
      </c>
      <c r="CW43" s="14">
        <v>2.1</v>
      </c>
      <c r="CX43" s="14">
        <v>0.4</v>
      </c>
      <c r="CY43" s="14">
        <v>0.2</v>
      </c>
      <c r="CZ43" s="14">
        <v>14.8</v>
      </c>
      <c r="DA43" s="14">
        <v>9.9</v>
      </c>
      <c r="DB43" s="14">
        <v>3.4</v>
      </c>
      <c r="DC43" s="14">
        <v>6.3</v>
      </c>
      <c r="DD43" s="14">
        <v>3.2</v>
      </c>
      <c r="DE43" s="14">
        <v>1</v>
      </c>
      <c r="DF43" s="14">
        <v>1.8</v>
      </c>
      <c r="DG43" s="14">
        <v>3.6</v>
      </c>
      <c r="DH43" s="14">
        <v>20.3</v>
      </c>
      <c r="DI43" s="14"/>
      <c r="DJ43" s="14">
        <v>8.1999999999999993</v>
      </c>
      <c r="DK43" s="14">
        <v>3.7</v>
      </c>
      <c r="DL43" s="14">
        <v>15</v>
      </c>
      <c r="DM43" s="14">
        <v>1.6</v>
      </c>
      <c r="DN43" s="14">
        <v>1.7</v>
      </c>
      <c r="DO43" s="14">
        <v>24.8</v>
      </c>
      <c r="DP43" s="14">
        <v>73.900000000000006</v>
      </c>
      <c r="DQ43" s="14">
        <v>0</v>
      </c>
      <c r="DR43" s="14">
        <v>2.4</v>
      </c>
      <c r="DS43" s="14">
        <v>8.4</v>
      </c>
      <c r="DT43" s="14">
        <v>1.4</v>
      </c>
      <c r="DU43" s="14"/>
      <c r="DV43" s="14">
        <v>0.1</v>
      </c>
      <c r="DW43" s="14">
        <v>9.5</v>
      </c>
      <c r="DX43" s="14">
        <v>3.1</v>
      </c>
      <c r="DY43" s="14">
        <v>6.3</v>
      </c>
      <c r="DZ43" s="14">
        <v>8.9</v>
      </c>
      <c r="EA43" s="14">
        <v>2.7</v>
      </c>
      <c r="EB43" s="14">
        <v>43.2</v>
      </c>
      <c r="EC43" s="14">
        <v>2.9</v>
      </c>
      <c r="ED43" s="14">
        <v>84.3</v>
      </c>
      <c r="EE43" s="14">
        <v>105.5</v>
      </c>
      <c r="EF43" s="14">
        <v>11.9</v>
      </c>
      <c r="EG43" s="14">
        <v>8.9</v>
      </c>
      <c r="EH43" s="14">
        <v>4.2</v>
      </c>
      <c r="EI43" s="14">
        <v>10.5</v>
      </c>
      <c r="EJ43" s="14">
        <v>3.2</v>
      </c>
      <c r="EK43" s="14">
        <v>7.4</v>
      </c>
      <c r="EL43" s="14">
        <v>6.9</v>
      </c>
      <c r="EM43" s="14">
        <v>7.6</v>
      </c>
      <c r="EN43" s="14">
        <v>8</v>
      </c>
      <c r="EO43" s="14">
        <v>1.5</v>
      </c>
      <c r="EP43" s="14">
        <v>8.5</v>
      </c>
      <c r="EQ43" s="14">
        <v>1.3</v>
      </c>
      <c r="ER43" s="14">
        <v>4.0999999999999996</v>
      </c>
      <c r="ES43" s="14">
        <v>0.6</v>
      </c>
      <c r="ET43" s="14">
        <v>120.6</v>
      </c>
      <c r="EU43" s="14">
        <v>125.4</v>
      </c>
      <c r="EV43" s="14">
        <v>3.3</v>
      </c>
      <c r="EW43" s="14">
        <v>2.8</v>
      </c>
      <c r="EX43" s="14">
        <v>1.2</v>
      </c>
      <c r="EY43" s="14">
        <v>2.4</v>
      </c>
      <c r="EZ43" s="14">
        <v>1.5</v>
      </c>
      <c r="FA43" s="14">
        <v>0.3</v>
      </c>
      <c r="FB43" s="14">
        <v>9.9</v>
      </c>
      <c r="FC43" s="14">
        <v>18.5</v>
      </c>
      <c r="FD43" s="14">
        <v>15.2</v>
      </c>
      <c r="FE43" s="14">
        <v>10.1</v>
      </c>
      <c r="FF43" s="14"/>
      <c r="FG43" s="14"/>
      <c r="FH43" s="14">
        <v>18.399999999999999</v>
      </c>
      <c r="FI43" s="14"/>
      <c r="FJ43" s="14"/>
      <c r="FK43" s="14">
        <v>6.9</v>
      </c>
      <c r="FL43" s="14">
        <v>15.1</v>
      </c>
      <c r="FM43" s="14">
        <v>8003.2</v>
      </c>
      <c r="FN43" s="15"/>
      <c r="FO43" s="14">
        <v>23.7</v>
      </c>
      <c r="FP43" s="14">
        <v>0</v>
      </c>
      <c r="FQ43" s="14">
        <v>9.6999999999999993</v>
      </c>
      <c r="FR43" s="14">
        <v>9</v>
      </c>
      <c r="FS43" s="14">
        <v>23.843150000000001</v>
      </c>
      <c r="FT43" s="14">
        <v>18.965240000000001</v>
      </c>
      <c r="FU43" s="14">
        <v>10.5</v>
      </c>
      <c r="FV43" s="14">
        <v>8</v>
      </c>
      <c r="FW43" s="14">
        <v>103.70838999999999</v>
      </c>
    </row>
    <row r="44" spans="1:179" ht="24" customHeight="1" x14ac:dyDescent="0.3">
      <c r="A44" s="16" t="s">
        <v>58</v>
      </c>
      <c r="B44" s="16" t="s">
        <v>862</v>
      </c>
      <c r="C44" s="17">
        <v>137.69999999999999</v>
      </c>
      <c r="D44" s="17">
        <v>602.5</v>
      </c>
      <c r="E44" s="17">
        <v>204.6</v>
      </c>
      <c r="F44" s="17">
        <v>3.7</v>
      </c>
      <c r="G44" s="17">
        <v>3.7</v>
      </c>
      <c r="H44" s="17">
        <v>54.7</v>
      </c>
      <c r="I44" s="17">
        <v>105.9</v>
      </c>
      <c r="J44" s="17">
        <v>0</v>
      </c>
      <c r="K44" s="17"/>
      <c r="L44" s="17">
        <v>182</v>
      </c>
      <c r="M44" s="17">
        <v>199.9</v>
      </c>
      <c r="N44" s="17">
        <v>203.9</v>
      </c>
      <c r="O44" s="17">
        <v>194.8</v>
      </c>
      <c r="P44" s="17">
        <v>206.1</v>
      </c>
      <c r="Q44" s="17">
        <v>105.8</v>
      </c>
      <c r="R44" s="17">
        <v>298.2</v>
      </c>
      <c r="S44" s="17">
        <v>4.5999999999999996</v>
      </c>
      <c r="T44" s="17"/>
      <c r="U44" s="17"/>
      <c r="V44" s="17"/>
      <c r="W44" s="17">
        <v>159.30000000000001</v>
      </c>
      <c r="X44" s="17">
        <v>7.9</v>
      </c>
      <c r="Y44" s="17">
        <v>5</v>
      </c>
      <c r="Z44" s="17">
        <v>22.6</v>
      </c>
      <c r="AA44" s="17">
        <v>6.7</v>
      </c>
      <c r="AB44" s="17">
        <v>50.1</v>
      </c>
      <c r="AC44" s="17"/>
      <c r="AD44" s="17"/>
      <c r="AE44" s="17"/>
      <c r="AF44" s="17"/>
      <c r="AG44" s="17">
        <v>69.8</v>
      </c>
      <c r="AH44" s="17">
        <v>221.9</v>
      </c>
      <c r="AI44" s="17">
        <v>0</v>
      </c>
      <c r="AJ44" s="17"/>
      <c r="AK44" s="17"/>
      <c r="AL44" s="17">
        <v>6.5</v>
      </c>
      <c r="AM44" s="17">
        <v>448.2</v>
      </c>
      <c r="AN44" s="17">
        <v>45.1</v>
      </c>
      <c r="AO44" s="17">
        <v>135.9</v>
      </c>
      <c r="AP44" s="17">
        <v>31.5</v>
      </c>
      <c r="AQ44" s="17">
        <v>18.100000000000001</v>
      </c>
      <c r="AR44" s="17">
        <v>18.8</v>
      </c>
      <c r="AS44" s="17">
        <v>83.4</v>
      </c>
      <c r="AT44" s="17">
        <v>174.4</v>
      </c>
      <c r="AU44" s="17">
        <v>175.5</v>
      </c>
      <c r="AV44" s="17">
        <v>181.2</v>
      </c>
      <c r="AW44" s="17">
        <v>42.7</v>
      </c>
      <c r="AX44" s="17">
        <v>38.1</v>
      </c>
      <c r="AY44" s="17">
        <v>35.6</v>
      </c>
      <c r="AZ44" s="17">
        <v>3.4</v>
      </c>
      <c r="BA44" s="17">
        <v>12.5</v>
      </c>
      <c r="BB44" s="17">
        <v>142.69999999999999</v>
      </c>
      <c r="BC44" s="17"/>
      <c r="BD44" s="17"/>
      <c r="BE44" s="17">
        <v>56.4</v>
      </c>
      <c r="BF44" s="17">
        <v>0</v>
      </c>
      <c r="BG44" s="17"/>
      <c r="BH44" s="17">
        <v>46.9</v>
      </c>
      <c r="BI44" s="17"/>
      <c r="BJ44" s="17"/>
      <c r="BK44" s="17"/>
      <c r="BL44" s="17">
        <v>99.7</v>
      </c>
      <c r="BM44" s="17">
        <v>169.1</v>
      </c>
      <c r="BN44" s="17">
        <v>167.5</v>
      </c>
      <c r="BO44" s="17">
        <v>198.6</v>
      </c>
      <c r="BP44" s="17">
        <v>261.2</v>
      </c>
      <c r="BQ44" s="17">
        <v>68.8</v>
      </c>
      <c r="BR44" s="17">
        <v>33.4</v>
      </c>
      <c r="BS44" s="17"/>
      <c r="BT44" s="17"/>
      <c r="BU44" s="17"/>
      <c r="BV44" s="17">
        <v>0</v>
      </c>
      <c r="BW44" s="17"/>
      <c r="BX44" s="17"/>
      <c r="BY44" s="17">
        <v>2.7</v>
      </c>
      <c r="BZ44" s="17">
        <v>190.4</v>
      </c>
      <c r="CA44" s="17">
        <v>112</v>
      </c>
      <c r="CB44" s="17">
        <v>62.9</v>
      </c>
      <c r="CC44" s="17">
        <v>73.099999999999994</v>
      </c>
      <c r="CD44" s="17">
        <v>29.9</v>
      </c>
      <c r="CE44" s="17">
        <v>64.599999999999994</v>
      </c>
      <c r="CF44" s="17"/>
      <c r="CG44" s="17"/>
      <c r="CH44" s="17">
        <v>141.19999999999999</v>
      </c>
      <c r="CI44" s="17">
        <v>144</v>
      </c>
      <c r="CJ44" s="17">
        <v>150.6</v>
      </c>
      <c r="CK44" s="17">
        <v>0</v>
      </c>
      <c r="CL44" s="17"/>
      <c r="CM44" s="17"/>
      <c r="CN44" s="17"/>
      <c r="CO44" s="17"/>
      <c r="CP44" s="17">
        <v>209.1</v>
      </c>
      <c r="CQ44" s="17">
        <v>100</v>
      </c>
      <c r="CR44" s="17">
        <v>8.1999999999999993</v>
      </c>
      <c r="CS44" s="17">
        <v>3.3</v>
      </c>
      <c r="CT44" s="17">
        <v>8.1</v>
      </c>
      <c r="CU44" s="17">
        <v>0</v>
      </c>
      <c r="CV44" s="17">
        <v>92.5</v>
      </c>
      <c r="CW44" s="17">
        <v>1.5</v>
      </c>
      <c r="CX44" s="17">
        <v>1</v>
      </c>
      <c r="CY44" s="17">
        <v>0.1</v>
      </c>
      <c r="CZ44" s="17">
        <v>14.7</v>
      </c>
      <c r="DA44" s="17">
        <v>9.9</v>
      </c>
      <c r="DB44" s="17">
        <v>2.4</v>
      </c>
      <c r="DC44" s="17">
        <v>3.5</v>
      </c>
      <c r="DD44" s="17">
        <v>1.7</v>
      </c>
      <c r="DE44" s="17">
        <v>1</v>
      </c>
      <c r="DF44" s="17">
        <v>1.8</v>
      </c>
      <c r="DG44" s="17">
        <v>3.6</v>
      </c>
      <c r="DH44" s="17">
        <v>20.5</v>
      </c>
      <c r="DI44" s="17"/>
      <c r="DJ44" s="17">
        <v>8.1999999999999993</v>
      </c>
      <c r="DK44" s="17">
        <v>3.7</v>
      </c>
      <c r="DL44" s="17">
        <v>15</v>
      </c>
      <c r="DM44" s="17">
        <v>0.9</v>
      </c>
      <c r="DN44" s="17">
        <v>0.9</v>
      </c>
      <c r="DO44" s="17">
        <v>24.9</v>
      </c>
      <c r="DP44" s="17">
        <v>71.8</v>
      </c>
      <c r="DQ44" s="17">
        <v>0</v>
      </c>
      <c r="DR44" s="17">
        <v>2.4</v>
      </c>
      <c r="DS44" s="17">
        <v>12.4</v>
      </c>
      <c r="DT44" s="17">
        <v>1.4</v>
      </c>
      <c r="DU44" s="17"/>
      <c r="DV44" s="17">
        <v>0</v>
      </c>
      <c r="DW44" s="17">
        <v>9.5</v>
      </c>
      <c r="DX44" s="17">
        <v>3.1</v>
      </c>
      <c r="DY44" s="17">
        <v>6.2</v>
      </c>
      <c r="DZ44" s="17">
        <v>8.9</v>
      </c>
      <c r="EA44" s="17">
        <v>5.8</v>
      </c>
      <c r="EB44" s="17">
        <v>42.8</v>
      </c>
      <c r="EC44" s="17">
        <v>0.4</v>
      </c>
      <c r="ED44" s="17">
        <v>77.2</v>
      </c>
      <c r="EE44" s="17">
        <v>97.5</v>
      </c>
      <c r="EF44" s="17">
        <v>9.4</v>
      </c>
      <c r="EG44" s="17">
        <v>8.4</v>
      </c>
      <c r="EH44" s="17">
        <v>3.6</v>
      </c>
      <c r="EI44" s="17">
        <v>10.5</v>
      </c>
      <c r="EJ44" s="17">
        <v>3.2</v>
      </c>
      <c r="EK44" s="17">
        <v>7.4</v>
      </c>
      <c r="EL44" s="17">
        <v>6.9</v>
      </c>
      <c r="EM44" s="17">
        <v>7.5</v>
      </c>
      <c r="EN44" s="17">
        <v>8</v>
      </c>
      <c r="EO44" s="17">
        <v>2.4</v>
      </c>
      <c r="EP44" s="17">
        <v>3.7</v>
      </c>
      <c r="EQ44" s="17">
        <v>0.1</v>
      </c>
      <c r="ER44" s="17">
        <v>0.5</v>
      </c>
      <c r="ES44" s="17">
        <v>0.6</v>
      </c>
      <c r="ET44" s="17">
        <v>115.6</v>
      </c>
      <c r="EU44" s="17">
        <v>121.6</v>
      </c>
      <c r="EV44" s="17">
        <v>0.4</v>
      </c>
      <c r="EW44" s="17">
        <v>3.8</v>
      </c>
      <c r="EX44" s="17">
        <v>1.2</v>
      </c>
      <c r="EY44" s="17">
        <v>2.4</v>
      </c>
      <c r="EZ44" s="17">
        <v>1.4</v>
      </c>
      <c r="FA44" s="17">
        <v>0.6</v>
      </c>
      <c r="FB44" s="17">
        <v>9.9</v>
      </c>
      <c r="FC44" s="17">
        <v>18.399999999999999</v>
      </c>
      <c r="FD44" s="17">
        <v>15.1</v>
      </c>
      <c r="FE44" s="17">
        <v>9.5</v>
      </c>
      <c r="FF44" s="17"/>
      <c r="FG44" s="17"/>
      <c r="FH44" s="17">
        <v>18.7</v>
      </c>
      <c r="FI44" s="17"/>
      <c r="FJ44" s="17"/>
      <c r="FK44" s="17">
        <v>7</v>
      </c>
      <c r="FL44" s="17">
        <v>16.399999999999999</v>
      </c>
      <c r="FM44" s="17">
        <v>8008.1</v>
      </c>
      <c r="FN44" s="15"/>
      <c r="FO44" s="17">
        <v>23.8</v>
      </c>
      <c r="FP44" s="17">
        <v>0</v>
      </c>
      <c r="FQ44" s="17">
        <v>9.6999999999999993</v>
      </c>
      <c r="FR44" s="17">
        <v>9</v>
      </c>
      <c r="FS44" s="17">
        <v>24.239100000000001</v>
      </c>
      <c r="FT44" s="17">
        <v>18.96556</v>
      </c>
      <c r="FU44" s="17">
        <v>10.6</v>
      </c>
      <c r="FV44" s="17">
        <v>8.1</v>
      </c>
      <c r="FW44" s="17">
        <v>104.40466000000001</v>
      </c>
    </row>
    <row r="45" spans="1:179" ht="24" customHeight="1" x14ac:dyDescent="0.3">
      <c r="A45" s="16" t="s">
        <v>58</v>
      </c>
      <c r="B45" s="16" t="s">
        <v>863</v>
      </c>
      <c r="C45" s="17">
        <v>137.69999999999999</v>
      </c>
      <c r="D45" s="17">
        <v>603.29999999999995</v>
      </c>
      <c r="E45" s="17">
        <v>203.2</v>
      </c>
      <c r="F45" s="17">
        <v>3.7</v>
      </c>
      <c r="G45" s="17">
        <v>3.7</v>
      </c>
      <c r="H45" s="17">
        <v>59.7</v>
      </c>
      <c r="I45" s="17">
        <v>105.4</v>
      </c>
      <c r="J45" s="17">
        <v>0</v>
      </c>
      <c r="K45" s="17"/>
      <c r="L45" s="17">
        <v>182.5</v>
      </c>
      <c r="M45" s="17">
        <v>199.9</v>
      </c>
      <c r="N45" s="17">
        <v>204.8</v>
      </c>
      <c r="O45" s="17">
        <v>194.2</v>
      </c>
      <c r="P45" s="17">
        <v>204.1</v>
      </c>
      <c r="Q45" s="17">
        <v>106.1</v>
      </c>
      <c r="R45" s="17">
        <v>446.3</v>
      </c>
      <c r="S45" s="17">
        <v>4.5999999999999996</v>
      </c>
      <c r="T45" s="17"/>
      <c r="U45" s="17"/>
      <c r="V45" s="17"/>
      <c r="W45" s="17">
        <v>153.1</v>
      </c>
      <c r="X45" s="17">
        <v>7.2</v>
      </c>
      <c r="Y45" s="17">
        <v>4.7</v>
      </c>
      <c r="Z45" s="17">
        <v>22.6</v>
      </c>
      <c r="AA45" s="17">
        <v>6.8</v>
      </c>
      <c r="AB45" s="17">
        <v>49.8</v>
      </c>
      <c r="AC45" s="17"/>
      <c r="AD45" s="17"/>
      <c r="AE45" s="17"/>
      <c r="AF45" s="17"/>
      <c r="AG45" s="17">
        <v>69.3</v>
      </c>
      <c r="AH45" s="17">
        <v>167</v>
      </c>
      <c r="AI45" s="17">
        <v>0</v>
      </c>
      <c r="AJ45" s="17"/>
      <c r="AK45" s="17"/>
      <c r="AL45" s="17">
        <v>6.5</v>
      </c>
      <c r="AM45" s="17">
        <v>448.3</v>
      </c>
      <c r="AN45" s="17">
        <v>45.3</v>
      </c>
      <c r="AO45" s="17">
        <v>134.69999999999999</v>
      </c>
      <c r="AP45" s="17">
        <v>29.8</v>
      </c>
      <c r="AQ45" s="17">
        <v>18.3</v>
      </c>
      <c r="AR45" s="17">
        <v>18.8</v>
      </c>
      <c r="AS45" s="17">
        <v>82.9</v>
      </c>
      <c r="AT45" s="17">
        <v>173.9</v>
      </c>
      <c r="AU45" s="17">
        <v>175.1</v>
      </c>
      <c r="AV45" s="17">
        <v>182</v>
      </c>
      <c r="AW45" s="17">
        <v>42.1</v>
      </c>
      <c r="AX45" s="17">
        <v>42.6</v>
      </c>
      <c r="AY45" s="17">
        <v>33.200000000000003</v>
      </c>
      <c r="AZ45" s="17">
        <v>3.4</v>
      </c>
      <c r="BA45" s="17">
        <v>12.6</v>
      </c>
      <c r="BB45" s="17">
        <v>80.900000000000006</v>
      </c>
      <c r="BC45" s="17"/>
      <c r="BD45" s="17"/>
      <c r="BE45" s="17">
        <v>66.3</v>
      </c>
      <c r="BF45" s="17">
        <v>0</v>
      </c>
      <c r="BG45" s="17"/>
      <c r="BH45" s="17">
        <v>46.9</v>
      </c>
      <c r="BI45" s="17"/>
      <c r="BJ45" s="17"/>
      <c r="BK45" s="17"/>
      <c r="BL45" s="17">
        <v>99.7</v>
      </c>
      <c r="BM45" s="17">
        <v>169.7</v>
      </c>
      <c r="BN45" s="17">
        <v>168</v>
      </c>
      <c r="BO45" s="17">
        <v>199.6</v>
      </c>
      <c r="BP45" s="17">
        <v>263.39999999999998</v>
      </c>
      <c r="BQ45" s="17">
        <v>68.2</v>
      </c>
      <c r="BR45" s="17">
        <v>33.700000000000003</v>
      </c>
      <c r="BS45" s="17"/>
      <c r="BT45" s="17"/>
      <c r="BU45" s="17"/>
      <c r="BV45" s="17">
        <v>0</v>
      </c>
      <c r="BW45" s="17"/>
      <c r="BX45" s="17"/>
      <c r="BY45" s="17">
        <v>2.7</v>
      </c>
      <c r="BZ45" s="17">
        <v>139.69999999999999</v>
      </c>
      <c r="CA45" s="17">
        <v>105</v>
      </c>
      <c r="CB45" s="17">
        <v>62.6</v>
      </c>
      <c r="CC45" s="17">
        <v>75.2</v>
      </c>
      <c r="CD45" s="17">
        <v>29.6</v>
      </c>
      <c r="CE45" s="17">
        <v>64.8</v>
      </c>
      <c r="CF45" s="17"/>
      <c r="CG45" s="17"/>
      <c r="CH45" s="17">
        <v>141.80000000000001</v>
      </c>
      <c r="CI45" s="17">
        <v>144.30000000000001</v>
      </c>
      <c r="CJ45" s="17">
        <v>166.5</v>
      </c>
      <c r="CK45" s="17">
        <v>0</v>
      </c>
      <c r="CL45" s="17"/>
      <c r="CM45" s="17"/>
      <c r="CN45" s="17"/>
      <c r="CO45" s="17"/>
      <c r="CP45" s="17">
        <v>209.6</v>
      </c>
      <c r="CQ45" s="17">
        <v>100.3</v>
      </c>
      <c r="CR45" s="17">
        <v>7.9</v>
      </c>
      <c r="CS45" s="17">
        <v>3.3</v>
      </c>
      <c r="CT45" s="17">
        <v>8.1</v>
      </c>
      <c r="CU45" s="17">
        <v>0</v>
      </c>
      <c r="CV45" s="17">
        <v>77</v>
      </c>
      <c r="CW45" s="17">
        <v>0</v>
      </c>
      <c r="CX45" s="17">
        <v>0.8</v>
      </c>
      <c r="CY45" s="17">
        <v>0</v>
      </c>
      <c r="CZ45" s="17">
        <v>14.7</v>
      </c>
      <c r="DA45" s="17">
        <v>9.9</v>
      </c>
      <c r="DB45" s="17">
        <v>4.9000000000000004</v>
      </c>
      <c r="DC45" s="17">
        <v>0</v>
      </c>
      <c r="DD45" s="17">
        <v>0</v>
      </c>
      <c r="DE45" s="17">
        <v>1</v>
      </c>
      <c r="DF45" s="17">
        <v>2.1</v>
      </c>
      <c r="DG45" s="17">
        <v>3.6</v>
      </c>
      <c r="DH45" s="17">
        <v>20.2</v>
      </c>
      <c r="DI45" s="17"/>
      <c r="DJ45" s="17">
        <v>8.1999999999999993</v>
      </c>
      <c r="DK45" s="17">
        <v>3.7</v>
      </c>
      <c r="DL45" s="17">
        <v>15</v>
      </c>
      <c r="DM45" s="17">
        <v>0.2</v>
      </c>
      <c r="DN45" s="17">
        <v>0.1</v>
      </c>
      <c r="DO45" s="17">
        <v>19.5</v>
      </c>
      <c r="DP45" s="17">
        <v>58.2</v>
      </c>
      <c r="DQ45" s="17">
        <v>0</v>
      </c>
      <c r="DR45" s="17">
        <v>2.4</v>
      </c>
      <c r="DS45" s="17">
        <v>14.8</v>
      </c>
      <c r="DT45" s="17">
        <v>1.5</v>
      </c>
      <c r="DU45" s="17"/>
      <c r="DV45" s="17">
        <v>0</v>
      </c>
      <c r="DW45" s="17">
        <v>9.5</v>
      </c>
      <c r="DX45" s="17">
        <v>2.8</v>
      </c>
      <c r="DY45" s="17">
        <v>6.2</v>
      </c>
      <c r="DZ45" s="17">
        <v>8.6999999999999993</v>
      </c>
      <c r="EA45" s="17">
        <v>8.1999999999999993</v>
      </c>
      <c r="EB45" s="17">
        <v>38.9</v>
      </c>
      <c r="EC45" s="17">
        <v>0</v>
      </c>
      <c r="ED45" s="17">
        <v>69.599999999999994</v>
      </c>
      <c r="EE45" s="17">
        <v>90.4</v>
      </c>
      <c r="EF45" s="17">
        <v>7.7</v>
      </c>
      <c r="EG45" s="17">
        <v>7.7</v>
      </c>
      <c r="EH45" s="17">
        <v>0.5</v>
      </c>
      <c r="EI45" s="17">
        <v>10.5</v>
      </c>
      <c r="EJ45" s="17">
        <v>3.2</v>
      </c>
      <c r="EK45" s="17">
        <v>7.4</v>
      </c>
      <c r="EL45" s="17">
        <v>6.9</v>
      </c>
      <c r="EM45" s="17">
        <v>7.5</v>
      </c>
      <c r="EN45" s="17">
        <v>8</v>
      </c>
      <c r="EO45" s="17">
        <v>2.6</v>
      </c>
      <c r="EP45" s="17">
        <v>0</v>
      </c>
      <c r="EQ45" s="17">
        <v>0</v>
      </c>
      <c r="ER45" s="17">
        <v>0</v>
      </c>
      <c r="ES45" s="17">
        <v>0.6</v>
      </c>
      <c r="ET45" s="17">
        <v>127.7</v>
      </c>
      <c r="EU45" s="17">
        <v>149.4</v>
      </c>
      <c r="EV45" s="17">
        <v>0</v>
      </c>
      <c r="EW45" s="17">
        <v>4</v>
      </c>
      <c r="EX45" s="17">
        <v>1.2</v>
      </c>
      <c r="EY45" s="17">
        <v>2.4</v>
      </c>
      <c r="EZ45" s="17">
        <v>1.4</v>
      </c>
      <c r="FA45" s="17">
        <v>0</v>
      </c>
      <c r="FB45" s="17">
        <v>9.9</v>
      </c>
      <c r="FC45" s="17">
        <v>18.5</v>
      </c>
      <c r="FD45" s="17">
        <v>15.3</v>
      </c>
      <c r="FE45" s="17">
        <v>10.7</v>
      </c>
      <c r="FF45" s="17"/>
      <c r="FG45" s="17"/>
      <c r="FH45" s="17">
        <v>18.3</v>
      </c>
      <c r="FI45" s="17"/>
      <c r="FJ45" s="17"/>
      <c r="FK45" s="17">
        <v>7</v>
      </c>
      <c r="FL45" s="17">
        <v>17.8</v>
      </c>
      <c r="FM45" s="17">
        <v>7985.3</v>
      </c>
      <c r="FN45" s="15"/>
      <c r="FO45" s="17">
        <v>23.7</v>
      </c>
      <c r="FP45" s="17">
        <v>0</v>
      </c>
      <c r="FQ45" s="17">
        <v>9.6999999999999993</v>
      </c>
      <c r="FR45" s="17">
        <v>9</v>
      </c>
      <c r="FS45" s="17">
        <v>24.576329999999999</v>
      </c>
      <c r="FT45" s="17">
        <v>18.965299999999999</v>
      </c>
      <c r="FU45" s="17">
        <v>10.6</v>
      </c>
      <c r="FV45" s="17">
        <v>16.2</v>
      </c>
      <c r="FW45" s="17">
        <v>112.74163</v>
      </c>
    </row>
    <row r="46" spans="1:179" ht="24" customHeight="1" x14ac:dyDescent="0.3">
      <c r="A46" s="16" t="s">
        <v>58</v>
      </c>
      <c r="B46" s="16" t="s">
        <v>864</v>
      </c>
      <c r="C46" s="17">
        <v>140.5</v>
      </c>
      <c r="D46" s="17">
        <v>650.20000000000005</v>
      </c>
      <c r="E46" s="17">
        <v>211.2</v>
      </c>
      <c r="F46" s="17">
        <v>3.7</v>
      </c>
      <c r="G46" s="17">
        <v>3.7</v>
      </c>
      <c r="H46" s="17">
        <v>40.1</v>
      </c>
      <c r="I46" s="17">
        <v>109.1</v>
      </c>
      <c r="J46" s="17">
        <v>0</v>
      </c>
      <c r="K46" s="17"/>
      <c r="L46" s="17">
        <v>183.5</v>
      </c>
      <c r="M46" s="17">
        <v>201.1</v>
      </c>
      <c r="N46" s="17">
        <v>206</v>
      </c>
      <c r="O46" s="17">
        <v>194.7</v>
      </c>
      <c r="P46" s="17">
        <v>205.9</v>
      </c>
      <c r="Q46" s="17">
        <v>106.6</v>
      </c>
      <c r="R46" s="17">
        <v>441.1</v>
      </c>
      <c r="S46" s="17">
        <v>4.7</v>
      </c>
      <c r="T46" s="17"/>
      <c r="U46" s="17"/>
      <c r="V46" s="17"/>
      <c r="W46" s="17">
        <v>160.1</v>
      </c>
      <c r="X46" s="17">
        <v>7.4</v>
      </c>
      <c r="Y46" s="17">
        <v>5.2</v>
      </c>
      <c r="Z46" s="17">
        <v>22.6</v>
      </c>
      <c r="AA46" s="17">
        <v>6.8</v>
      </c>
      <c r="AB46" s="17">
        <v>49.8</v>
      </c>
      <c r="AC46" s="17"/>
      <c r="AD46" s="17"/>
      <c r="AE46" s="17"/>
      <c r="AF46" s="17"/>
      <c r="AG46" s="17">
        <v>70</v>
      </c>
      <c r="AH46" s="17">
        <v>128.4</v>
      </c>
      <c r="AI46" s="17">
        <v>0</v>
      </c>
      <c r="AJ46" s="17"/>
      <c r="AK46" s="17"/>
      <c r="AL46" s="17">
        <v>6.5</v>
      </c>
      <c r="AM46" s="17">
        <v>449.3</v>
      </c>
      <c r="AN46" s="17">
        <v>43.9</v>
      </c>
      <c r="AO46" s="17">
        <v>128.69999999999999</v>
      </c>
      <c r="AP46" s="17">
        <v>28.6</v>
      </c>
      <c r="AQ46" s="17">
        <v>18.3</v>
      </c>
      <c r="AR46" s="17">
        <v>18.8</v>
      </c>
      <c r="AS46" s="17">
        <v>89.3</v>
      </c>
      <c r="AT46" s="17">
        <v>175.3</v>
      </c>
      <c r="AU46" s="17">
        <v>176.5</v>
      </c>
      <c r="AV46" s="17">
        <v>181.6</v>
      </c>
      <c r="AW46" s="17">
        <v>43.3</v>
      </c>
      <c r="AX46" s="17">
        <v>18</v>
      </c>
      <c r="AY46" s="17">
        <v>33.799999999999997</v>
      </c>
      <c r="AZ46" s="17">
        <v>3.4</v>
      </c>
      <c r="BA46" s="17">
        <v>12.8</v>
      </c>
      <c r="BB46" s="17">
        <v>40.9</v>
      </c>
      <c r="BC46" s="17"/>
      <c r="BD46" s="17"/>
      <c r="BE46" s="17">
        <v>66.8</v>
      </c>
      <c r="BF46" s="17">
        <v>0</v>
      </c>
      <c r="BG46" s="17"/>
      <c r="BH46" s="17">
        <v>47</v>
      </c>
      <c r="BI46" s="17"/>
      <c r="BJ46" s="17"/>
      <c r="BK46" s="17"/>
      <c r="BL46" s="17">
        <v>100.7</v>
      </c>
      <c r="BM46" s="17">
        <v>170.5</v>
      </c>
      <c r="BN46" s="17">
        <v>168.6</v>
      </c>
      <c r="BO46" s="17">
        <v>200</v>
      </c>
      <c r="BP46" s="17">
        <v>263.7</v>
      </c>
      <c r="BQ46" s="17">
        <v>68.8</v>
      </c>
      <c r="BR46" s="17">
        <v>34</v>
      </c>
      <c r="BS46" s="17"/>
      <c r="BT46" s="17"/>
      <c r="BU46" s="17"/>
      <c r="BV46" s="17">
        <v>25.7</v>
      </c>
      <c r="BW46" s="17"/>
      <c r="BX46" s="17"/>
      <c r="BY46" s="17">
        <v>2.7</v>
      </c>
      <c r="BZ46" s="17">
        <v>76.7</v>
      </c>
      <c r="CA46" s="17">
        <v>87</v>
      </c>
      <c r="CB46" s="17">
        <v>63</v>
      </c>
      <c r="CC46" s="17">
        <v>75.5</v>
      </c>
      <c r="CD46" s="17">
        <v>29.9</v>
      </c>
      <c r="CE46" s="17">
        <v>64.900000000000006</v>
      </c>
      <c r="CF46" s="17"/>
      <c r="CG46" s="17"/>
      <c r="CH46" s="17">
        <v>142.1</v>
      </c>
      <c r="CI46" s="17">
        <v>144.9</v>
      </c>
      <c r="CJ46" s="17">
        <v>169.5</v>
      </c>
      <c r="CK46" s="17">
        <v>0</v>
      </c>
      <c r="CL46" s="17"/>
      <c r="CM46" s="17"/>
      <c r="CN46" s="17"/>
      <c r="CO46" s="17"/>
      <c r="CP46" s="17">
        <v>209.9</v>
      </c>
      <c r="CQ46" s="17">
        <v>100.6</v>
      </c>
      <c r="CR46" s="17">
        <v>8.1</v>
      </c>
      <c r="CS46" s="17">
        <v>3.3</v>
      </c>
      <c r="CT46" s="17">
        <v>8.1</v>
      </c>
      <c r="CU46" s="17">
        <v>0</v>
      </c>
      <c r="CV46" s="17">
        <v>64.5</v>
      </c>
      <c r="CW46" s="17">
        <v>0</v>
      </c>
      <c r="CX46" s="17">
        <v>0.6</v>
      </c>
      <c r="CY46" s="17">
        <v>0</v>
      </c>
      <c r="CZ46" s="17">
        <v>14.7</v>
      </c>
      <c r="DA46" s="17">
        <v>9.9</v>
      </c>
      <c r="DB46" s="17">
        <v>3.2</v>
      </c>
      <c r="DC46" s="17">
        <v>0</v>
      </c>
      <c r="DD46" s="17">
        <v>0</v>
      </c>
      <c r="DE46" s="17">
        <v>1</v>
      </c>
      <c r="DF46" s="17">
        <v>2</v>
      </c>
      <c r="DG46" s="17">
        <v>3.6</v>
      </c>
      <c r="DH46" s="17">
        <v>20.3</v>
      </c>
      <c r="DI46" s="17"/>
      <c r="DJ46" s="17">
        <v>8.1999999999999993</v>
      </c>
      <c r="DK46" s="17">
        <v>3.7</v>
      </c>
      <c r="DL46" s="17">
        <v>15</v>
      </c>
      <c r="DM46" s="17">
        <v>0</v>
      </c>
      <c r="DN46" s="17">
        <v>0</v>
      </c>
      <c r="DO46" s="17">
        <v>17.600000000000001</v>
      </c>
      <c r="DP46" s="17">
        <v>53</v>
      </c>
      <c r="DQ46" s="17">
        <v>0</v>
      </c>
      <c r="DR46" s="17">
        <v>2.4</v>
      </c>
      <c r="DS46" s="17">
        <v>16.5</v>
      </c>
      <c r="DT46" s="17">
        <v>1.5</v>
      </c>
      <c r="DU46" s="17"/>
      <c r="DV46" s="17">
        <v>0</v>
      </c>
      <c r="DW46" s="17">
        <v>9.5</v>
      </c>
      <c r="DX46" s="17">
        <v>3.1</v>
      </c>
      <c r="DY46" s="17">
        <v>6.1</v>
      </c>
      <c r="DZ46" s="17">
        <v>8.9</v>
      </c>
      <c r="EA46" s="17">
        <v>12.3</v>
      </c>
      <c r="EB46" s="17">
        <v>40.5</v>
      </c>
      <c r="EC46" s="17">
        <v>0</v>
      </c>
      <c r="ED46" s="17">
        <v>70.3</v>
      </c>
      <c r="EE46" s="17">
        <v>87</v>
      </c>
      <c r="EF46" s="17">
        <v>10.1</v>
      </c>
      <c r="EG46" s="17">
        <v>6.5</v>
      </c>
      <c r="EH46" s="17">
        <v>0</v>
      </c>
      <c r="EI46" s="17">
        <v>10.5</v>
      </c>
      <c r="EJ46" s="17">
        <v>3.2</v>
      </c>
      <c r="EK46" s="17">
        <v>7.6</v>
      </c>
      <c r="EL46" s="17">
        <v>6.9</v>
      </c>
      <c r="EM46" s="17">
        <v>7.5</v>
      </c>
      <c r="EN46" s="17">
        <v>7.9</v>
      </c>
      <c r="EO46" s="17">
        <v>3.3</v>
      </c>
      <c r="EP46" s="17">
        <v>0</v>
      </c>
      <c r="EQ46" s="17">
        <v>0</v>
      </c>
      <c r="ER46" s="17">
        <v>0</v>
      </c>
      <c r="ES46" s="17">
        <v>0.6</v>
      </c>
      <c r="ET46" s="17">
        <v>123.8</v>
      </c>
      <c r="EU46" s="17">
        <v>130.69999999999999</v>
      </c>
      <c r="EV46" s="17">
        <v>0</v>
      </c>
      <c r="EW46" s="17">
        <v>4</v>
      </c>
      <c r="EX46" s="17">
        <v>1.2</v>
      </c>
      <c r="EY46" s="17">
        <v>2.4</v>
      </c>
      <c r="EZ46" s="17">
        <v>1.4</v>
      </c>
      <c r="FA46" s="17">
        <v>0</v>
      </c>
      <c r="FB46" s="17">
        <v>9.8000000000000007</v>
      </c>
      <c r="FC46" s="17">
        <v>18.399999999999999</v>
      </c>
      <c r="FD46" s="17">
        <v>15.1</v>
      </c>
      <c r="FE46" s="17">
        <v>11.8</v>
      </c>
      <c r="FF46" s="17"/>
      <c r="FG46" s="17"/>
      <c r="FH46" s="17">
        <v>18.3</v>
      </c>
      <c r="FI46" s="17"/>
      <c r="FJ46" s="17"/>
      <c r="FK46" s="17">
        <v>9.5</v>
      </c>
      <c r="FL46" s="17">
        <v>17.899999999999999</v>
      </c>
      <c r="FM46" s="17">
        <v>7857.2</v>
      </c>
      <c r="FN46" s="15"/>
      <c r="FO46" s="17">
        <v>23.7</v>
      </c>
      <c r="FP46" s="17">
        <v>2.9</v>
      </c>
      <c r="FQ46" s="17">
        <v>10.5</v>
      </c>
      <c r="FR46" s="17">
        <v>9</v>
      </c>
      <c r="FS46" s="17">
        <v>24.885840000000002</v>
      </c>
      <c r="FT46" s="17">
        <v>18.964179999999999</v>
      </c>
      <c r="FU46" s="17">
        <v>10.8</v>
      </c>
      <c r="FV46" s="17">
        <v>16.2</v>
      </c>
      <c r="FW46" s="17">
        <v>116.95001999999999</v>
      </c>
    </row>
    <row r="47" spans="1:179" ht="24" customHeight="1" x14ac:dyDescent="0.3">
      <c r="A47" s="16" t="s">
        <v>58</v>
      </c>
      <c r="B47" s="16" t="s">
        <v>865</v>
      </c>
      <c r="C47" s="17">
        <v>172.4</v>
      </c>
      <c r="D47" s="17">
        <v>652.29999999999995</v>
      </c>
      <c r="E47" s="17">
        <v>216.9</v>
      </c>
      <c r="F47" s="17">
        <v>3.7</v>
      </c>
      <c r="G47" s="17">
        <v>3.6</v>
      </c>
      <c r="H47" s="17">
        <v>45</v>
      </c>
      <c r="I47" s="17">
        <v>145.69999999999999</v>
      </c>
      <c r="J47" s="17">
        <v>0</v>
      </c>
      <c r="K47" s="17"/>
      <c r="L47" s="17">
        <v>183.2</v>
      </c>
      <c r="M47" s="17">
        <v>201.3</v>
      </c>
      <c r="N47" s="17">
        <v>206</v>
      </c>
      <c r="O47" s="17">
        <v>194.6</v>
      </c>
      <c r="P47" s="17">
        <v>207.2</v>
      </c>
      <c r="Q47" s="17">
        <v>106.4</v>
      </c>
      <c r="R47" s="17">
        <v>448.5</v>
      </c>
      <c r="S47" s="17">
        <v>4.7</v>
      </c>
      <c r="T47" s="17"/>
      <c r="U47" s="17"/>
      <c r="V47" s="17"/>
      <c r="W47" s="17">
        <v>160.80000000000001</v>
      </c>
      <c r="X47" s="17">
        <v>7.4</v>
      </c>
      <c r="Y47" s="17">
        <v>4.8</v>
      </c>
      <c r="Z47" s="17">
        <v>22.6</v>
      </c>
      <c r="AA47" s="17">
        <v>6.8</v>
      </c>
      <c r="AB47" s="17">
        <v>131</v>
      </c>
      <c r="AC47" s="17"/>
      <c r="AD47" s="17"/>
      <c r="AE47" s="17"/>
      <c r="AF47" s="17"/>
      <c r="AG47" s="17">
        <v>100.2</v>
      </c>
      <c r="AH47" s="17">
        <v>141</v>
      </c>
      <c r="AI47" s="17">
        <v>0</v>
      </c>
      <c r="AJ47" s="17"/>
      <c r="AK47" s="17"/>
      <c r="AL47" s="17">
        <v>6.5</v>
      </c>
      <c r="AM47" s="17">
        <v>449.1</v>
      </c>
      <c r="AN47" s="17">
        <v>43.7</v>
      </c>
      <c r="AO47" s="17">
        <v>120.3</v>
      </c>
      <c r="AP47" s="17">
        <v>29.4</v>
      </c>
      <c r="AQ47" s="17">
        <v>18.399999999999999</v>
      </c>
      <c r="AR47" s="17">
        <v>18.8</v>
      </c>
      <c r="AS47" s="17">
        <v>87.4</v>
      </c>
      <c r="AT47" s="17">
        <v>175.2</v>
      </c>
      <c r="AU47" s="17">
        <v>176.3</v>
      </c>
      <c r="AV47" s="17">
        <v>181.8</v>
      </c>
      <c r="AW47" s="17">
        <v>42.9</v>
      </c>
      <c r="AX47" s="17">
        <v>21.9</v>
      </c>
      <c r="AY47" s="17">
        <v>33.9</v>
      </c>
      <c r="AZ47" s="17">
        <v>3.4</v>
      </c>
      <c r="BA47" s="17">
        <v>12.8</v>
      </c>
      <c r="BB47" s="17">
        <v>79.599999999999994</v>
      </c>
      <c r="BC47" s="17"/>
      <c r="BD47" s="17"/>
      <c r="BE47" s="17">
        <v>76.599999999999994</v>
      </c>
      <c r="BF47" s="17">
        <v>0</v>
      </c>
      <c r="BG47" s="17"/>
      <c r="BH47" s="17">
        <v>47.2</v>
      </c>
      <c r="BI47" s="17"/>
      <c r="BJ47" s="17"/>
      <c r="BK47" s="17"/>
      <c r="BL47" s="17">
        <v>100.8</v>
      </c>
      <c r="BM47" s="17">
        <v>170.6</v>
      </c>
      <c r="BN47" s="17">
        <v>168.7</v>
      </c>
      <c r="BO47" s="17">
        <v>200</v>
      </c>
      <c r="BP47" s="17">
        <v>265.2</v>
      </c>
      <c r="BQ47" s="17">
        <v>68.7</v>
      </c>
      <c r="BR47" s="17">
        <v>34.1</v>
      </c>
      <c r="BS47" s="17"/>
      <c r="BT47" s="17"/>
      <c r="BU47" s="17"/>
      <c r="BV47" s="17">
        <v>35.9</v>
      </c>
      <c r="BW47" s="17"/>
      <c r="BX47" s="17"/>
      <c r="BY47" s="17">
        <v>2.7</v>
      </c>
      <c r="BZ47" s="17">
        <v>91.5</v>
      </c>
      <c r="CA47" s="17">
        <v>72.2</v>
      </c>
      <c r="CB47" s="17">
        <v>63</v>
      </c>
      <c r="CC47" s="17">
        <v>75.599999999999994</v>
      </c>
      <c r="CD47" s="17">
        <v>30</v>
      </c>
      <c r="CE47" s="17">
        <v>64.900000000000006</v>
      </c>
      <c r="CF47" s="17"/>
      <c r="CG47" s="17"/>
      <c r="CH47" s="17">
        <v>142.69999999999999</v>
      </c>
      <c r="CI47" s="17">
        <v>145.4</v>
      </c>
      <c r="CJ47" s="17">
        <v>169.3</v>
      </c>
      <c r="CK47" s="17">
        <v>0</v>
      </c>
      <c r="CL47" s="17"/>
      <c r="CM47" s="17"/>
      <c r="CN47" s="17"/>
      <c r="CO47" s="17"/>
      <c r="CP47" s="17">
        <v>210.3</v>
      </c>
      <c r="CQ47" s="17">
        <v>100.7</v>
      </c>
      <c r="CR47" s="17">
        <v>8.1999999999999993</v>
      </c>
      <c r="CS47" s="17">
        <v>3.3</v>
      </c>
      <c r="CT47" s="17">
        <v>7.9</v>
      </c>
      <c r="CU47" s="17">
        <v>0</v>
      </c>
      <c r="CV47" s="17">
        <v>56.4</v>
      </c>
      <c r="CW47" s="17">
        <v>0</v>
      </c>
      <c r="CX47" s="17">
        <v>0.1</v>
      </c>
      <c r="CY47" s="17">
        <v>0</v>
      </c>
      <c r="CZ47" s="17">
        <v>13.6</v>
      </c>
      <c r="DA47" s="17">
        <v>9.9</v>
      </c>
      <c r="DB47" s="17">
        <v>2.1</v>
      </c>
      <c r="DC47" s="17">
        <v>0</v>
      </c>
      <c r="DD47" s="17">
        <v>0</v>
      </c>
      <c r="DE47" s="17">
        <v>1</v>
      </c>
      <c r="DF47" s="17">
        <v>2.4</v>
      </c>
      <c r="DG47" s="17">
        <v>3.6</v>
      </c>
      <c r="DH47" s="17">
        <v>20.399999999999999</v>
      </c>
      <c r="DI47" s="17"/>
      <c r="DJ47" s="17">
        <v>8.1999999999999993</v>
      </c>
      <c r="DK47" s="17">
        <v>3.7</v>
      </c>
      <c r="DL47" s="17">
        <v>15</v>
      </c>
      <c r="DM47" s="17">
        <v>0</v>
      </c>
      <c r="DN47" s="17">
        <v>0</v>
      </c>
      <c r="DO47" s="17">
        <v>16.8</v>
      </c>
      <c r="DP47" s="17">
        <v>50.8</v>
      </c>
      <c r="DQ47" s="17">
        <v>0</v>
      </c>
      <c r="DR47" s="17">
        <v>2.4</v>
      </c>
      <c r="DS47" s="17">
        <v>16.899999999999999</v>
      </c>
      <c r="DT47" s="17">
        <v>1.5</v>
      </c>
      <c r="DU47" s="17"/>
      <c r="DV47" s="17">
        <v>0</v>
      </c>
      <c r="DW47" s="17">
        <v>9.8000000000000007</v>
      </c>
      <c r="DX47" s="17">
        <v>3.3</v>
      </c>
      <c r="DY47" s="17">
        <v>5.7</v>
      </c>
      <c r="DZ47" s="17">
        <v>8.9</v>
      </c>
      <c r="EA47" s="17">
        <v>11</v>
      </c>
      <c r="EB47" s="17">
        <v>38.299999999999997</v>
      </c>
      <c r="EC47" s="17">
        <v>0</v>
      </c>
      <c r="ED47" s="17">
        <v>63.7</v>
      </c>
      <c r="EE47" s="17">
        <v>81.2</v>
      </c>
      <c r="EF47" s="17">
        <v>9.1</v>
      </c>
      <c r="EG47" s="17">
        <v>4.9000000000000004</v>
      </c>
      <c r="EH47" s="17">
        <v>0</v>
      </c>
      <c r="EI47" s="17">
        <v>10.5</v>
      </c>
      <c r="EJ47" s="17">
        <v>3.1</v>
      </c>
      <c r="EK47" s="17">
        <v>7.9</v>
      </c>
      <c r="EL47" s="17">
        <v>6.9</v>
      </c>
      <c r="EM47" s="17">
        <v>7.5</v>
      </c>
      <c r="EN47" s="17">
        <v>7.9</v>
      </c>
      <c r="EO47" s="17">
        <v>1.5</v>
      </c>
      <c r="EP47" s="17">
        <v>0</v>
      </c>
      <c r="EQ47" s="17">
        <v>0</v>
      </c>
      <c r="ER47" s="17">
        <v>0</v>
      </c>
      <c r="ES47" s="17">
        <v>0.6</v>
      </c>
      <c r="ET47" s="17">
        <v>94.2</v>
      </c>
      <c r="EU47" s="17">
        <v>82.2</v>
      </c>
      <c r="EV47" s="17">
        <v>0</v>
      </c>
      <c r="EW47" s="17">
        <v>4.0999999999999996</v>
      </c>
      <c r="EX47" s="17">
        <v>1.2</v>
      </c>
      <c r="EY47" s="17">
        <v>2.4</v>
      </c>
      <c r="EZ47" s="17">
        <v>1.4</v>
      </c>
      <c r="FA47" s="17">
        <v>0</v>
      </c>
      <c r="FB47" s="17">
        <v>9.8000000000000007</v>
      </c>
      <c r="FC47" s="17">
        <v>18.399999999999999</v>
      </c>
      <c r="FD47" s="17">
        <v>15.2</v>
      </c>
      <c r="FE47" s="17">
        <v>11.1</v>
      </c>
      <c r="FF47" s="17"/>
      <c r="FG47" s="17"/>
      <c r="FH47" s="17">
        <v>18.5</v>
      </c>
      <c r="FI47" s="17"/>
      <c r="FJ47" s="17"/>
      <c r="FK47" s="17">
        <v>11.4</v>
      </c>
      <c r="FL47" s="17">
        <v>17.899999999999999</v>
      </c>
      <c r="FM47" s="17">
        <v>8017.4</v>
      </c>
      <c r="FN47" s="15"/>
      <c r="FO47" s="17">
        <v>24.1</v>
      </c>
      <c r="FP47" s="17">
        <v>7.4</v>
      </c>
      <c r="FQ47" s="17">
        <v>10.4</v>
      </c>
      <c r="FR47" s="17">
        <v>9</v>
      </c>
      <c r="FS47" s="17">
        <v>25.157229999999998</v>
      </c>
      <c r="FT47" s="17">
        <v>18.962019999999999</v>
      </c>
      <c r="FU47" s="17">
        <v>10.9</v>
      </c>
      <c r="FV47" s="17">
        <v>16.100000000000001</v>
      </c>
      <c r="FW47" s="17">
        <v>122.01925</v>
      </c>
    </row>
    <row r="48" spans="1:179" ht="24" customHeight="1" x14ac:dyDescent="0.3">
      <c r="A48" s="16" t="s">
        <v>58</v>
      </c>
      <c r="B48" s="16" t="s">
        <v>866</v>
      </c>
      <c r="C48" s="17">
        <v>170.5</v>
      </c>
      <c r="D48" s="17">
        <v>652.29999999999995</v>
      </c>
      <c r="E48" s="17">
        <v>216.2</v>
      </c>
      <c r="F48" s="17">
        <v>0</v>
      </c>
      <c r="G48" s="17">
        <v>0</v>
      </c>
      <c r="H48" s="17">
        <v>64.3</v>
      </c>
      <c r="I48" s="17">
        <v>151.9</v>
      </c>
      <c r="J48" s="17">
        <v>0</v>
      </c>
      <c r="K48" s="17"/>
      <c r="L48" s="17">
        <v>184</v>
      </c>
      <c r="M48" s="17">
        <v>201.8</v>
      </c>
      <c r="N48" s="17">
        <v>206.6</v>
      </c>
      <c r="O48" s="17">
        <v>195.6</v>
      </c>
      <c r="P48" s="17">
        <v>206.3</v>
      </c>
      <c r="Q48" s="17">
        <v>107.3</v>
      </c>
      <c r="R48" s="17">
        <v>279.8</v>
      </c>
      <c r="S48" s="17">
        <v>4.7</v>
      </c>
      <c r="T48" s="17"/>
      <c r="U48" s="17"/>
      <c r="V48" s="17"/>
      <c r="W48" s="17">
        <v>158</v>
      </c>
      <c r="X48" s="17">
        <v>7.2</v>
      </c>
      <c r="Y48" s="17">
        <v>4.7</v>
      </c>
      <c r="Z48" s="17">
        <v>22.4</v>
      </c>
      <c r="AA48" s="17">
        <v>6.7</v>
      </c>
      <c r="AB48" s="17">
        <v>130.69999999999999</v>
      </c>
      <c r="AC48" s="17"/>
      <c r="AD48" s="17"/>
      <c r="AE48" s="17"/>
      <c r="AF48" s="17"/>
      <c r="AG48" s="17">
        <v>99.8</v>
      </c>
      <c r="AH48" s="17">
        <v>132.6</v>
      </c>
      <c r="AI48" s="17">
        <v>0</v>
      </c>
      <c r="AJ48" s="17"/>
      <c r="AK48" s="17"/>
      <c r="AL48" s="17">
        <v>6.5</v>
      </c>
      <c r="AM48" s="17">
        <v>449.7</v>
      </c>
      <c r="AN48" s="17">
        <v>44.3</v>
      </c>
      <c r="AO48" s="17">
        <v>125.6</v>
      </c>
      <c r="AP48" s="17">
        <v>29.4</v>
      </c>
      <c r="AQ48" s="17">
        <v>18.399999999999999</v>
      </c>
      <c r="AR48" s="17">
        <v>18.8</v>
      </c>
      <c r="AS48" s="17">
        <v>86.2</v>
      </c>
      <c r="AT48" s="17">
        <v>175</v>
      </c>
      <c r="AU48" s="17">
        <v>175.7</v>
      </c>
      <c r="AV48" s="17">
        <v>182.4</v>
      </c>
      <c r="AW48" s="17">
        <v>42.6</v>
      </c>
      <c r="AX48" s="17">
        <v>32</v>
      </c>
      <c r="AY48" s="17">
        <v>33.5</v>
      </c>
      <c r="AZ48" s="17">
        <v>3.4</v>
      </c>
      <c r="BA48" s="17">
        <v>12.7</v>
      </c>
      <c r="BB48" s="17">
        <v>137.5</v>
      </c>
      <c r="BC48" s="17"/>
      <c r="BD48" s="17"/>
      <c r="BE48" s="17">
        <v>76.3</v>
      </c>
      <c r="BF48" s="17">
        <v>25.8</v>
      </c>
      <c r="BG48" s="17"/>
      <c r="BH48" s="17">
        <v>47.1</v>
      </c>
      <c r="BI48" s="17"/>
      <c r="BJ48" s="17"/>
      <c r="BK48" s="17"/>
      <c r="BL48" s="17">
        <v>123.8</v>
      </c>
      <c r="BM48" s="17">
        <v>171.3</v>
      </c>
      <c r="BN48" s="17">
        <v>169.5</v>
      </c>
      <c r="BO48" s="17">
        <v>200</v>
      </c>
      <c r="BP48" s="17">
        <v>264</v>
      </c>
      <c r="BQ48" s="17">
        <v>68.2</v>
      </c>
      <c r="BR48" s="17">
        <v>33.9</v>
      </c>
      <c r="BS48" s="17"/>
      <c r="BT48" s="17"/>
      <c r="BU48" s="17"/>
      <c r="BV48" s="17">
        <v>35.799999999999997</v>
      </c>
      <c r="BW48" s="17"/>
      <c r="BX48" s="17"/>
      <c r="BY48" s="17">
        <v>2.7</v>
      </c>
      <c r="BZ48" s="17">
        <v>118.9</v>
      </c>
      <c r="CA48" s="17">
        <v>78</v>
      </c>
      <c r="CB48" s="17">
        <v>63</v>
      </c>
      <c r="CC48" s="17">
        <v>75.599999999999994</v>
      </c>
      <c r="CD48" s="17">
        <v>29.8</v>
      </c>
      <c r="CE48" s="17">
        <v>65.400000000000006</v>
      </c>
      <c r="CF48" s="17"/>
      <c r="CG48" s="17"/>
      <c r="CH48" s="17">
        <v>143.30000000000001</v>
      </c>
      <c r="CI48" s="17">
        <v>146.1</v>
      </c>
      <c r="CJ48" s="17">
        <v>170</v>
      </c>
      <c r="CK48" s="17">
        <v>0</v>
      </c>
      <c r="CL48" s="17"/>
      <c r="CM48" s="17"/>
      <c r="CN48" s="17"/>
      <c r="CO48" s="17"/>
      <c r="CP48" s="17">
        <v>210.2</v>
      </c>
      <c r="CQ48" s="17">
        <v>100.8</v>
      </c>
      <c r="CR48" s="17">
        <v>8.1</v>
      </c>
      <c r="CS48" s="17">
        <v>3.3</v>
      </c>
      <c r="CT48" s="17">
        <v>7.9</v>
      </c>
      <c r="CU48" s="17">
        <v>0</v>
      </c>
      <c r="CV48" s="17">
        <v>48.8</v>
      </c>
      <c r="CW48" s="17">
        <v>0</v>
      </c>
      <c r="CX48" s="17">
        <v>0.4</v>
      </c>
      <c r="CY48" s="17">
        <v>0</v>
      </c>
      <c r="CZ48" s="17">
        <v>14.2</v>
      </c>
      <c r="DA48" s="17">
        <v>9.9</v>
      </c>
      <c r="DB48" s="17">
        <v>5.0999999999999996</v>
      </c>
      <c r="DC48" s="17">
        <v>0</v>
      </c>
      <c r="DD48" s="17">
        <v>0</v>
      </c>
      <c r="DE48" s="17">
        <v>1</v>
      </c>
      <c r="DF48" s="17">
        <v>2.4</v>
      </c>
      <c r="DG48" s="17">
        <v>3.4</v>
      </c>
      <c r="DH48" s="17">
        <v>20.399999999999999</v>
      </c>
      <c r="DI48" s="17"/>
      <c r="DJ48" s="17">
        <v>8.1</v>
      </c>
      <c r="DK48" s="17">
        <v>3.7</v>
      </c>
      <c r="DL48" s="17">
        <v>15</v>
      </c>
      <c r="DM48" s="17">
        <v>0</v>
      </c>
      <c r="DN48" s="17">
        <v>0</v>
      </c>
      <c r="DO48" s="17">
        <v>16.100000000000001</v>
      </c>
      <c r="DP48" s="17">
        <v>48.6</v>
      </c>
      <c r="DQ48" s="17">
        <v>0</v>
      </c>
      <c r="DR48" s="17">
        <v>2.4</v>
      </c>
      <c r="DS48" s="17">
        <v>18.600000000000001</v>
      </c>
      <c r="DT48" s="17">
        <v>1.5</v>
      </c>
      <c r="DU48" s="17"/>
      <c r="DV48" s="17">
        <v>0</v>
      </c>
      <c r="DW48" s="17">
        <v>9.8000000000000007</v>
      </c>
      <c r="DX48" s="17">
        <v>3.1</v>
      </c>
      <c r="DY48" s="17">
        <v>5.7</v>
      </c>
      <c r="DZ48" s="17">
        <v>8.8000000000000007</v>
      </c>
      <c r="EA48" s="17">
        <v>9.6</v>
      </c>
      <c r="EB48" s="17">
        <v>40.1</v>
      </c>
      <c r="EC48" s="17">
        <v>0</v>
      </c>
      <c r="ED48" s="17">
        <v>64.7</v>
      </c>
      <c r="EE48" s="17">
        <v>90.1</v>
      </c>
      <c r="EF48" s="17">
        <v>6.6</v>
      </c>
      <c r="EG48" s="17">
        <v>6.7</v>
      </c>
      <c r="EH48" s="17">
        <v>0</v>
      </c>
      <c r="EI48" s="17">
        <v>10.5</v>
      </c>
      <c r="EJ48" s="17">
        <v>3.1</v>
      </c>
      <c r="EK48" s="17">
        <v>7.9</v>
      </c>
      <c r="EL48" s="17">
        <v>6.9</v>
      </c>
      <c r="EM48" s="17">
        <v>7.5</v>
      </c>
      <c r="EN48" s="17">
        <v>7.9</v>
      </c>
      <c r="EO48" s="17">
        <v>1.8</v>
      </c>
      <c r="EP48" s="17">
        <v>0</v>
      </c>
      <c r="EQ48" s="17">
        <v>0</v>
      </c>
      <c r="ER48" s="17">
        <v>0</v>
      </c>
      <c r="ES48" s="17">
        <v>0.6</v>
      </c>
      <c r="ET48" s="17">
        <v>76.099999999999994</v>
      </c>
      <c r="EU48" s="17">
        <v>55.8</v>
      </c>
      <c r="EV48" s="17">
        <v>0</v>
      </c>
      <c r="EW48" s="17">
        <v>4.0999999999999996</v>
      </c>
      <c r="EX48" s="17">
        <v>1.2</v>
      </c>
      <c r="EY48" s="17">
        <v>2.4</v>
      </c>
      <c r="EZ48" s="17">
        <v>1.4</v>
      </c>
      <c r="FA48" s="17">
        <v>0</v>
      </c>
      <c r="FB48" s="17">
        <v>9.9</v>
      </c>
      <c r="FC48" s="17">
        <v>18.399999999999999</v>
      </c>
      <c r="FD48" s="17">
        <v>15.2</v>
      </c>
      <c r="FE48" s="17">
        <v>11.9</v>
      </c>
      <c r="FF48" s="17"/>
      <c r="FG48" s="17"/>
      <c r="FH48" s="17">
        <v>18.5</v>
      </c>
      <c r="FI48" s="17"/>
      <c r="FJ48" s="17"/>
      <c r="FK48" s="17">
        <v>11.2</v>
      </c>
      <c r="FL48" s="17">
        <v>17.600000000000001</v>
      </c>
      <c r="FM48" s="17">
        <v>7970.6</v>
      </c>
      <c r="FN48" s="15"/>
      <c r="FO48" s="17">
        <v>23.9</v>
      </c>
      <c r="FP48" s="17">
        <v>7.7</v>
      </c>
      <c r="FQ48" s="17">
        <v>10.7</v>
      </c>
      <c r="FR48" s="17">
        <v>9</v>
      </c>
      <c r="FS48" s="17">
        <v>25.322330000000001</v>
      </c>
      <c r="FT48" s="17">
        <v>18.95909</v>
      </c>
      <c r="FU48" s="17">
        <v>11</v>
      </c>
      <c r="FV48" s="17">
        <v>16.2</v>
      </c>
      <c r="FW48" s="17">
        <v>122.78142</v>
      </c>
    </row>
    <row r="49" spans="1:179" ht="24" customHeight="1" x14ac:dyDescent="0.3">
      <c r="A49" s="16" t="s">
        <v>58</v>
      </c>
      <c r="B49" s="16" t="s">
        <v>867</v>
      </c>
      <c r="C49" s="17">
        <v>179.2</v>
      </c>
      <c r="D49" s="17">
        <v>654.20000000000005</v>
      </c>
      <c r="E49" s="17">
        <v>216.7</v>
      </c>
      <c r="F49" s="17">
        <v>0</v>
      </c>
      <c r="G49" s="17">
        <v>0</v>
      </c>
      <c r="H49" s="17">
        <v>65.2</v>
      </c>
      <c r="I49" s="17">
        <v>152.5</v>
      </c>
      <c r="J49" s="17">
        <v>0</v>
      </c>
      <c r="K49" s="17"/>
      <c r="L49" s="17">
        <v>183.8</v>
      </c>
      <c r="M49" s="17">
        <v>201.4</v>
      </c>
      <c r="N49" s="17">
        <v>205.5</v>
      </c>
      <c r="O49" s="17">
        <v>195.5</v>
      </c>
      <c r="P49" s="17">
        <v>206.9</v>
      </c>
      <c r="Q49" s="17">
        <v>106.4</v>
      </c>
      <c r="R49" s="17">
        <v>190.6</v>
      </c>
      <c r="S49" s="17">
        <v>4.7</v>
      </c>
      <c r="T49" s="17"/>
      <c r="U49" s="17"/>
      <c r="V49" s="17"/>
      <c r="W49" s="17">
        <v>160.6</v>
      </c>
      <c r="X49" s="17">
        <v>7.7</v>
      </c>
      <c r="Y49" s="17">
        <v>5.0999999999999996</v>
      </c>
      <c r="Z49" s="17">
        <v>22.5</v>
      </c>
      <c r="AA49" s="17">
        <v>6.8</v>
      </c>
      <c r="AB49" s="17">
        <v>131.19999999999999</v>
      </c>
      <c r="AC49" s="17"/>
      <c r="AD49" s="17"/>
      <c r="AE49" s="17"/>
      <c r="AF49" s="17"/>
      <c r="AG49" s="17">
        <v>100.7</v>
      </c>
      <c r="AH49" s="17">
        <v>146.5</v>
      </c>
      <c r="AI49" s="17">
        <v>0</v>
      </c>
      <c r="AJ49" s="17"/>
      <c r="AK49" s="17"/>
      <c r="AL49" s="17">
        <v>6.5</v>
      </c>
      <c r="AM49" s="17">
        <v>449.2</v>
      </c>
      <c r="AN49" s="17">
        <v>44.3</v>
      </c>
      <c r="AO49" s="17">
        <v>134.69999999999999</v>
      </c>
      <c r="AP49" s="17">
        <v>31.2</v>
      </c>
      <c r="AQ49" s="17">
        <v>18.399999999999999</v>
      </c>
      <c r="AR49" s="17">
        <v>18.8</v>
      </c>
      <c r="AS49" s="17">
        <v>86.9</v>
      </c>
      <c r="AT49" s="17">
        <v>177.7</v>
      </c>
      <c r="AU49" s="17">
        <v>178.2</v>
      </c>
      <c r="AV49" s="17">
        <v>182.3</v>
      </c>
      <c r="AW49" s="17">
        <v>43.3</v>
      </c>
      <c r="AX49" s="17">
        <v>41.6</v>
      </c>
      <c r="AY49" s="17">
        <v>34.299999999999997</v>
      </c>
      <c r="AZ49" s="17">
        <v>3.4</v>
      </c>
      <c r="BA49" s="17">
        <v>13.1</v>
      </c>
      <c r="BB49" s="17">
        <v>126.7</v>
      </c>
      <c r="BC49" s="17"/>
      <c r="BD49" s="17"/>
      <c r="BE49" s="17">
        <v>77</v>
      </c>
      <c r="BF49" s="17">
        <v>25</v>
      </c>
      <c r="BG49" s="17"/>
      <c r="BH49" s="17">
        <v>47</v>
      </c>
      <c r="BI49" s="17"/>
      <c r="BJ49" s="17"/>
      <c r="BK49" s="17"/>
      <c r="BL49" s="17">
        <v>124.2</v>
      </c>
      <c r="BM49" s="17">
        <v>170.4</v>
      </c>
      <c r="BN49" s="17">
        <v>168.5</v>
      </c>
      <c r="BO49" s="17">
        <v>200</v>
      </c>
      <c r="BP49" s="17">
        <v>265.60000000000002</v>
      </c>
      <c r="BQ49" s="17">
        <v>69.400000000000006</v>
      </c>
      <c r="BR49" s="17">
        <v>33.9</v>
      </c>
      <c r="BS49" s="17"/>
      <c r="BT49" s="17"/>
      <c r="BU49" s="17"/>
      <c r="BV49" s="17">
        <v>36.5</v>
      </c>
      <c r="BW49" s="17"/>
      <c r="BX49" s="17"/>
      <c r="BY49" s="17">
        <v>2.7</v>
      </c>
      <c r="BZ49" s="17">
        <v>175.9</v>
      </c>
      <c r="CA49" s="17">
        <v>91.2</v>
      </c>
      <c r="CB49" s="17">
        <v>63.1</v>
      </c>
      <c r="CC49" s="17">
        <v>75.599999999999994</v>
      </c>
      <c r="CD49" s="17">
        <v>30.2</v>
      </c>
      <c r="CE49" s="17">
        <v>15.7</v>
      </c>
      <c r="CF49" s="17"/>
      <c r="CG49" s="17"/>
      <c r="CH49" s="17">
        <v>142.5</v>
      </c>
      <c r="CI49" s="17">
        <v>145.30000000000001</v>
      </c>
      <c r="CJ49" s="17">
        <v>169.6</v>
      </c>
      <c r="CK49" s="17">
        <v>0</v>
      </c>
      <c r="CL49" s="17"/>
      <c r="CM49" s="17"/>
      <c r="CN49" s="17"/>
      <c r="CO49" s="17"/>
      <c r="CP49" s="17">
        <v>210.4</v>
      </c>
      <c r="CQ49" s="17">
        <v>100.9</v>
      </c>
      <c r="CR49" s="17">
        <v>8</v>
      </c>
      <c r="CS49" s="17">
        <v>3.3</v>
      </c>
      <c r="CT49" s="17">
        <v>7.9</v>
      </c>
      <c r="CU49" s="17">
        <v>0</v>
      </c>
      <c r="CV49" s="17">
        <v>53.2</v>
      </c>
      <c r="CW49" s="17">
        <v>0</v>
      </c>
      <c r="CX49" s="17">
        <v>0.1</v>
      </c>
      <c r="CY49" s="17">
        <v>0</v>
      </c>
      <c r="CZ49" s="17">
        <v>14.2</v>
      </c>
      <c r="DA49" s="17">
        <v>10</v>
      </c>
      <c r="DB49" s="17">
        <v>5.3</v>
      </c>
      <c r="DC49" s="17">
        <v>0</v>
      </c>
      <c r="DD49" s="17">
        <v>0</v>
      </c>
      <c r="DE49" s="17">
        <v>1</v>
      </c>
      <c r="DF49" s="17">
        <v>2.4</v>
      </c>
      <c r="DG49" s="17">
        <v>3.4</v>
      </c>
      <c r="DH49" s="17">
        <v>20.7</v>
      </c>
      <c r="DI49" s="17"/>
      <c r="DJ49" s="17">
        <v>8.1999999999999993</v>
      </c>
      <c r="DK49" s="17">
        <v>3.7</v>
      </c>
      <c r="DL49" s="17">
        <v>15</v>
      </c>
      <c r="DM49" s="17">
        <v>0</v>
      </c>
      <c r="DN49" s="17">
        <v>0</v>
      </c>
      <c r="DO49" s="17">
        <v>16.7</v>
      </c>
      <c r="DP49" s="17">
        <v>48</v>
      </c>
      <c r="DQ49" s="17">
        <v>0</v>
      </c>
      <c r="DR49" s="17">
        <v>2.4</v>
      </c>
      <c r="DS49" s="17">
        <v>18.7</v>
      </c>
      <c r="DT49" s="17">
        <v>1.5</v>
      </c>
      <c r="DU49" s="17"/>
      <c r="DV49" s="17">
        <v>0</v>
      </c>
      <c r="DW49" s="17">
        <v>9.8000000000000007</v>
      </c>
      <c r="DX49" s="17">
        <v>3.1</v>
      </c>
      <c r="DY49" s="17">
        <v>5.9</v>
      </c>
      <c r="DZ49" s="17">
        <v>9.1</v>
      </c>
      <c r="EA49" s="17">
        <v>9.4</v>
      </c>
      <c r="EB49" s="17">
        <v>50.1</v>
      </c>
      <c r="EC49" s="17">
        <v>0</v>
      </c>
      <c r="ED49" s="17">
        <v>68.2</v>
      </c>
      <c r="EE49" s="17">
        <v>89.2</v>
      </c>
      <c r="EF49" s="17">
        <v>7.6</v>
      </c>
      <c r="EG49" s="17">
        <v>7.8</v>
      </c>
      <c r="EH49" s="17">
        <v>0</v>
      </c>
      <c r="EI49" s="17">
        <v>10.5</v>
      </c>
      <c r="EJ49" s="17">
        <v>3.1</v>
      </c>
      <c r="EK49" s="17">
        <v>8.1</v>
      </c>
      <c r="EL49" s="17">
        <v>6.9</v>
      </c>
      <c r="EM49" s="17">
        <v>7.5</v>
      </c>
      <c r="EN49" s="17">
        <v>7.9</v>
      </c>
      <c r="EO49" s="17">
        <v>0.9</v>
      </c>
      <c r="EP49" s="17">
        <v>0</v>
      </c>
      <c r="EQ49" s="17">
        <v>0</v>
      </c>
      <c r="ER49" s="17">
        <v>0</v>
      </c>
      <c r="ES49" s="17">
        <v>0.6</v>
      </c>
      <c r="ET49" s="17">
        <v>61</v>
      </c>
      <c r="EU49" s="17">
        <v>49.1</v>
      </c>
      <c r="EV49" s="17">
        <v>0</v>
      </c>
      <c r="EW49" s="17">
        <v>4.0999999999999996</v>
      </c>
      <c r="EX49" s="17">
        <v>1.2</v>
      </c>
      <c r="EY49" s="17">
        <v>2.4</v>
      </c>
      <c r="EZ49" s="17">
        <v>1.4</v>
      </c>
      <c r="FA49" s="17">
        <v>0</v>
      </c>
      <c r="FB49" s="17">
        <v>9.8000000000000007</v>
      </c>
      <c r="FC49" s="17">
        <v>18.399999999999999</v>
      </c>
      <c r="FD49" s="17">
        <v>15</v>
      </c>
      <c r="FE49" s="17">
        <v>11.5</v>
      </c>
      <c r="FF49" s="17"/>
      <c r="FG49" s="17"/>
      <c r="FH49" s="17">
        <v>18.7</v>
      </c>
      <c r="FI49" s="17"/>
      <c r="FJ49" s="17"/>
      <c r="FK49" s="17">
        <v>11.2</v>
      </c>
      <c r="FL49" s="17">
        <v>17.7</v>
      </c>
      <c r="FM49" s="17">
        <v>7945.8</v>
      </c>
      <c r="FN49" s="15"/>
      <c r="FO49" s="17">
        <v>24.2</v>
      </c>
      <c r="FP49" s="17">
        <v>7.9</v>
      </c>
      <c r="FQ49" s="17">
        <v>10.7</v>
      </c>
      <c r="FR49" s="17">
        <v>9</v>
      </c>
      <c r="FS49" s="17">
        <v>25.420770000000001</v>
      </c>
      <c r="FT49" s="17">
        <v>18.957129999999999</v>
      </c>
      <c r="FU49" s="17">
        <v>11</v>
      </c>
      <c r="FV49" s="17">
        <v>16.2</v>
      </c>
      <c r="FW49" s="17">
        <v>123.3779</v>
      </c>
    </row>
    <row r="50" spans="1:179" ht="24" customHeight="1" x14ac:dyDescent="0.3">
      <c r="A50" s="18" t="s">
        <v>58</v>
      </c>
      <c r="B50" s="18" t="s">
        <v>868</v>
      </c>
      <c r="C50" s="19">
        <v>176.7</v>
      </c>
      <c r="D50" s="19">
        <v>652.4</v>
      </c>
      <c r="E50" s="19">
        <v>216.5</v>
      </c>
      <c r="F50" s="19">
        <v>0</v>
      </c>
      <c r="G50" s="19">
        <v>0</v>
      </c>
      <c r="H50" s="19">
        <v>65</v>
      </c>
      <c r="I50" s="19">
        <v>143.80000000000001</v>
      </c>
      <c r="J50" s="19">
        <v>0</v>
      </c>
      <c r="K50" s="19"/>
      <c r="L50" s="19">
        <v>183.7</v>
      </c>
      <c r="M50" s="19">
        <v>201.5</v>
      </c>
      <c r="N50" s="19">
        <v>205.8</v>
      </c>
      <c r="O50" s="19">
        <v>195.6</v>
      </c>
      <c r="P50" s="19">
        <v>205.3</v>
      </c>
      <c r="Q50" s="19">
        <v>107.1</v>
      </c>
      <c r="R50" s="19">
        <v>277.2</v>
      </c>
      <c r="S50" s="19">
        <v>4.7</v>
      </c>
      <c r="T50" s="19"/>
      <c r="U50" s="19"/>
      <c r="V50" s="19"/>
      <c r="W50" s="19">
        <v>158.80000000000001</v>
      </c>
      <c r="X50" s="19">
        <v>7.3</v>
      </c>
      <c r="Y50" s="19">
        <v>5</v>
      </c>
      <c r="Z50" s="19">
        <v>22.6</v>
      </c>
      <c r="AA50" s="19">
        <v>6.8</v>
      </c>
      <c r="AB50" s="19">
        <v>131</v>
      </c>
      <c r="AC50" s="19"/>
      <c r="AD50" s="19"/>
      <c r="AE50" s="19"/>
      <c r="AF50" s="19"/>
      <c r="AG50" s="19">
        <v>100.2</v>
      </c>
      <c r="AH50" s="19">
        <v>170.1</v>
      </c>
      <c r="AI50" s="19">
        <v>0</v>
      </c>
      <c r="AJ50" s="19"/>
      <c r="AK50" s="19"/>
      <c r="AL50" s="19">
        <v>6.5</v>
      </c>
      <c r="AM50" s="19">
        <v>449</v>
      </c>
      <c r="AN50" s="19">
        <v>44</v>
      </c>
      <c r="AO50" s="19">
        <v>133.9</v>
      </c>
      <c r="AP50" s="19">
        <v>28.7</v>
      </c>
      <c r="AQ50" s="19">
        <v>18.399999999999999</v>
      </c>
      <c r="AR50" s="19">
        <v>18.8</v>
      </c>
      <c r="AS50" s="19">
        <v>86.9</v>
      </c>
      <c r="AT50" s="19">
        <v>175.1</v>
      </c>
      <c r="AU50" s="19">
        <v>176.3</v>
      </c>
      <c r="AV50" s="19">
        <v>182.2</v>
      </c>
      <c r="AW50" s="19">
        <v>42.7</v>
      </c>
      <c r="AX50" s="19">
        <v>24.1</v>
      </c>
      <c r="AY50" s="19">
        <v>33.700000000000003</v>
      </c>
      <c r="AZ50" s="19">
        <v>3.4</v>
      </c>
      <c r="BA50" s="19">
        <v>12.8</v>
      </c>
      <c r="BB50" s="19">
        <v>147.5</v>
      </c>
      <c r="BC50" s="19"/>
      <c r="BD50" s="19"/>
      <c r="BE50" s="19">
        <v>76.599999999999994</v>
      </c>
      <c r="BF50" s="19">
        <v>25</v>
      </c>
      <c r="BG50" s="19"/>
      <c r="BH50" s="19">
        <v>45.2</v>
      </c>
      <c r="BI50" s="19"/>
      <c r="BJ50" s="19"/>
      <c r="BK50" s="19"/>
      <c r="BL50" s="19">
        <v>124.1</v>
      </c>
      <c r="BM50" s="19">
        <v>170.8</v>
      </c>
      <c r="BN50" s="19">
        <v>168.8</v>
      </c>
      <c r="BO50" s="19">
        <v>200</v>
      </c>
      <c r="BP50" s="19">
        <v>264.7</v>
      </c>
      <c r="BQ50" s="19">
        <v>68.7</v>
      </c>
      <c r="BR50" s="19">
        <v>33.9</v>
      </c>
      <c r="BS50" s="19"/>
      <c r="BT50" s="19"/>
      <c r="BU50" s="19"/>
      <c r="BV50" s="19">
        <v>35.9</v>
      </c>
      <c r="BW50" s="19"/>
      <c r="BX50" s="19"/>
      <c r="BY50" s="19">
        <v>2.7</v>
      </c>
      <c r="BZ50" s="19">
        <v>163.19999999999999</v>
      </c>
      <c r="CA50" s="19">
        <v>83.6</v>
      </c>
      <c r="CB50" s="19">
        <v>63.1</v>
      </c>
      <c r="CC50" s="19">
        <v>77.5</v>
      </c>
      <c r="CD50" s="19">
        <v>30</v>
      </c>
      <c r="CE50" s="19">
        <v>0</v>
      </c>
      <c r="CF50" s="19"/>
      <c r="CG50" s="19"/>
      <c r="CH50" s="19">
        <v>142.80000000000001</v>
      </c>
      <c r="CI50" s="19">
        <v>145.6</v>
      </c>
      <c r="CJ50" s="19">
        <v>168.9</v>
      </c>
      <c r="CK50" s="19">
        <v>0</v>
      </c>
      <c r="CL50" s="19"/>
      <c r="CM50" s="19"/>
      <c r="CN50" s="19"/>
      <c r="CO50" s="19"/>
      <c r="CP50" s="19">
        <v>210.4</v>
      </c>
      <c r="CQ50" s="19">
        <v>101</v>
      </c>
      <c r="CR50" s="19">
        <v>8.1</v>
      </c>
      <c r="CS50" s="19">
        <v>3.3</v>
      </c>
      <c r="CT50" s="19">
        <v>8.1</v>
      </c>
      <c r="CU50" s="19">
        <v>0</v>
      </c>
      <c r="CV50" s="19">
        <v>64</v>
      </c>
      <c r="CW50" s="19">
        <v>0</v>
      </c>
      <c r="CX50" s="19">
        <v>0</v>
      </c>
      <c r="CY50" s="19">
        <v>0</v>
      </c>
      <c r="CZ50" s="19">
        <v>14.2</v>
      </c>
      <c r="DA50" s="19">
        <v>10</v>
      </c>
      <c r="DB50" s="19">
        <v>5.2</v>
      </c>
      <c r="DC50" s="19">
        <v>0</v>
      </c>
      <c r="DD50" s="19">
        <v>0</v>
      </c>
      <c r="DE50" s="19">
        <v>1</v>
      </c>
      <c r="DF50" s="19">
        <v>2.2000000000000002</v>
      </c>
      <c r="DG50" s="19">
        <v>3.4</v>
      </c>
      <c r="DH50" s="19">
        <v>20.399999999999999</v>
      </c>
      <c r="DI50" s="19"/>
      <c r="DJ50" s="19">
        <v>8.1999999999999993</v>
      </c>
      <c r="DK50" s="19">
        <v>3.7</v>
      </c>
      <c r="DL50" s="19">
        <v>15</v>
      </c>
      <c r="DM50" s="19">
        <v>0</v>
      </c>
      <c r="DN50" s="19">
        <v>0</v>
      </c>
      <c r="DO50" s="19">
        <v>17.399999999999999</v>
      </c>
      <c r="DP50" s="19">
        <v>50.7</v>
      </c>
      <c r="DQ50" s="19">
        <v>0</v>
      </c>
      <c r="DR50" s="19">
        <v>2.4</v>
      </c>
      <c r="DS50" s="19">
        <v>18.7</v>
      </c>
      <c r="DT50" s="19">
        <v>1.5</v>
      </c>
      <c r="DU50" s="19"/>
      <c r="DV50" s="19">
        <v>0</v>
      </c>
      <c r="DW50" s="19">
        <v>9.8000000000000007</v>
      </c>
      <c r="DX50" s="19">
        <v>3.5</v>
      </c>
      <c r="DY50" s="19">
        <v>5.8</v>
      </c>
      <c r="DZ50" s="19">
        <v>8.9</v>
      </c>
      <c r="EA50" s="19">
        <v>7.3</v>
      </c>
      <c r="EB50" s="19">
        <v>70.400000000000006</v>
      </c>
      <c r="EC50" s="19">
        <v>0</v>
      </c>
      <c r="ED50" s="19">
        <v>64.7</v>
      </c>
      <c r="EE50" s="19">
        <v>91.1</v>
      </c>
      <c r="EF50" s="19">
        <v>6.8</v>
      </c>
      <c r="EG50" s="19">
        <v>4.5</v>
      </c>
      <c r="EH50" s="19">
        <v>0</v>
      </c>
      <c r="EI50" s="19">
        <v>10.5</v>
      </c>
      <c r="EJ50" s="19">
        <v>3.1</v>
      </c>
      <c r="EK50" s="19">
        <v>8.3000000000000007</v>
      </c>
      <c r="EL50" s="19">
        <v>6.9</v>
      </c>
      <c r="EM50" s="19">
        <v>7.5</v>
      </c>
      <c r="EN50" s="19">
        <v>7.9</v>
      </c>
      <c r="EO50" s="19">
        <v>0.4</v>
      </c>
      <c r="EP50" s="19">
        <v>0</v>
      </c>
      <c r="EQ50" s="19">
        <v>0</v>
      </c>
      <c r="ER50" s="19">
        <v>0</v>
      </c>
      <c r="ES50" s="19">
        <v>0.6</v>
      </c>
      <c r="ET50" s="19">
        <v>22.7</v>
      </c>
      <c r="EU50" s="19">
        <v>21.3</v>
      </c>
      <c r="EV50" s="19">
        <v>0</v>
      </c>
      <c r="EW50" s="19">
        <v>4.0999999999999996</v>
      </c>
      <c r="EX50" s="19">
        <v>1.2</v>
      </c>
      <c r="EY50" s="19">
        <v>2.4</v>
      </c>
      <c r="EZ50" s="19">
        <v>1.4</v>
      </c>
      <c r="FA50" s="19">
        <v>0</v>
      </c>
      <c r="FB50" s="19">
        <v>9.9</v>
      </c>
      <c r="FC50" s="19">
        <v>18.399999999999999</v>
      </c>
      <c r="FD50" s="19">
        <v>14.9</v>
      </c>
      <c r="FE50" s="19">
        <v>11.7</v>
      </c>
      <c r="FF50" s="19"/>
      <c r="FG50" s="19"/>
      <c r="FH50" s="19">
        <v>18.5</v>
      </c>
      <c r="FI50" s="19"/>
      <c r="FJ50" s="19"/>
      <c r="FK50" s="19">
        <v>11.2</v>
      </c>
      <c r="FL50" s="19">
        <v>16.600000000000001</v>
      </c>
      <c r="FM50" s="19">
        <v>7953.4</v>
      </c>
      <c r="FN50" s="15"/>
      <c r="FO50" s="19">
        <v>24</v>
      </c>
      <c r="FP50" s="19">
        <v>7.9</v>
      </c>
      <c r="FQ50" s="19">
        <v>10.7</v>
      </c>
      <c r="FR50" s="19">
        <v>9</v>
      </c>
      <c r="FS50" s="19">
        <v>25.456600000000002</v>
      </c>
      <c r="FT50" s="19">
        <v>18.955210000000001</v>
      </c>
      <c r="FU50" s="19">
        <v>10.8</v>
      </c>
      <c r="FV50" s="19">
        <v>16.100000000000001</v>
      </c>
      <c r="FW50" s="19">
        <v>122.91181</v>
      </c>
    </row>
    <row r="51" spans="1:179" ht="24" customHeight="1" x14ac:dyDescent="0.3">
      <c r="A51" s="13" t="s">
        <v>58</v>
      </c>
      <c r="B51" s="13" t="s">
        <v>869</v>
      </c>
      <c r="C51" s="14">
        <v>178.5</v>
      </c>
      <c r="D51" s="14">
        <v>652.79999999999995</v>
      </c>
      <c r="E51" s="14">
        <v>216.2</v>
      </c>
      <c r="F51" s="14">
        <v>0</v>
      </c>
      <c r="G51" s="14">
        <v>0</v>
      </c>
      <c r="H51" s="14">
        <v>65.099999999999994</v>
      </c>
      <c r="I51" s="14">
        <v>121.1</v>
      </c>
      <c r="J51" s="14">
        <v>0</v>
      </c>
      <c r="K51" s="14"/>
      <c r="L51" s="14">
        <v>183.5</v>
      </c>
      <c r="M51" s="14">
        <v>201.5</v>
      </c>
      <c r="N51" s="14">
        <v>205.9</v>
      </c>
      <c r="O51" s="14">
        <v>196.1</v>
      </c>
      <c r="P51" s="14">
        <v>206</v>
      </c>
      <c r="Q51" s="14">
        <v>106.6</v>
      </c>
      <c r="R51" s="14">
        <v>279.39999999999998</v>
      </c>
      <c r="S51" s="14">
        <v>4.7</v>
      </c>
      <c r="T51" s="14"/>
      <c r="U51" s="14"/>
      <c r="V51" s="14"/>
      <c r="W51" s="14">
        <v>159.80000000000001</v>
      </c>
      <c r="X51" s="14">
        <v>7.8</v>
      </c>
      <c r="Y51" s="14">
        <v>5.0999999999999996</v>
      </c>
      <c r="Z51" s="14">
        <v>22.6</v>
      </c>
      <c r="AA51" s="14">
        <v>6.7</v>
      </c>
      <c r="AB51" s="14">
        <v>130.80000000000001</v>
      </c>
      <c r="AC51" s="14"/>
      <c r="AD51" s="14"/>
      <c r="AE51" s="14"/>
      <c r="AF51" s="14"/>
      <c r="AG51" s="14">
        <v>100.4</v>
      </c>
      <c r="AH51" s="14">
        <v>215.8</v>
      </c>
      <c r="AI51" s="14">
        <v>0</v>
      </c>
      <c r="AJ51" s="14"/>
      <c r="AK51" s="14"/>
      <c r="AL51" s="14">
        <v>6.5</v>
      </c>
      <c r="AM51" s="14">
        <v>449.1</v>
      </c>
      <c r="AN51" s="14">
        <v>44.7</v>
      </c>
      <c r="AO51" s="14">
        <v>135</v>
      </c>
      <c r="AP51" s="14">
        <v>31.3</v>
      </c>
      <c r="AQ51" s="14">
        <v>18.399999999999999</v>
      </c>
      <c r="AR51" s="14">
        <v>18.8</v>
      </c>
      <c r="AS51" s="14">
        <v>87.5</v>
      </c>
      <c r="AT51" s="14">
        <v>177</v>
      </c>
      <c r="AU51" s="14">
        <v>177.7</v>
      </c>
      <c r="AV51" s="14">
        <v>182.1</v>
      </c>
      <c r="AW51" s="14">
        <v>42.7</v>
      </c>
      <c r="AX51" s="14">
        <v>18.3</v>
      </c>
      <c r="AY51" s="14">
        <v>37.9</v>
      </c>
      <c r="AZ51" s="14">
        <v>3.4</v>
      </c>
      <c r="BA51" s="14">
        <v>13.1</v>
      </c>
      <c r="BB51" s="14">
        <v>63.5</v>
      </c>
      <c r="BC51" s="14"/>
      <c r="BD51" s="14"/>
      <c r="BE51" s="14">
        <v>76.8</v>
      </c>
      <c r="BF51" s="14">
        <v>25.1</v>
      </c>
      <c r="BG51" s="14"/>
      <c r="BH51" s="14">
        <v>45.4</v>
      </c>
      <c r="BI51" s="14"/>
      <c r="BJ51" s="14"/>
      <c r="BK51" s="14"/>
      <c r="BL51" s="14">
        <v>124.2</v>
      </c>
      <c r="BM51" s="14">
        <v>170.5</v>
      </c>
      <c r="BN51" s="14">
        <v>168.9</v>
      </c>
      <c r="BO51" s="14">
        <v>200</v>
      </c>
      <c r="BP51" s="14">
        <v>265.3</v>
      </c>
      <c r="BQ51" s="14">
        <v>69</v>
      </c>
      <c r="BR51" s="14">
        <v>34.1</v>
      </c>
      <c r="BS51" s="14"/>
      <c r="BT51" s="14"/>
      <c r="BU51" s="14"/>
      <c r="BV51" s="14">
        <v>36.299999999999997</v>
      </c>
      <c r="BW51" s="14"/>
      <c r="BX51" s="14"/>
      <c r="BY51" s="14">
        <v>2.7</v>
      </c>
      <c r="BZ51" s="14">
        <v>169</v>
      </c>
      <c r="CA51" s="14">
        <v>91</v>
      </c>
      <c r="CB51" s="14">
        <v>63.1</v>
      </c>
      <c r="CC51" s="14">
        <v>77.900000000000006</v>
      </c>
      <c r="CD51" s="14">
        <v>30</v>
      </c>
      <c r="CE51" s="14">
        <v>0</v>
      </c>
      <c r="CF51" s="14"/>
      <c r="CG51" s="14"/>
      <c r="CH51" s="14">
        <v>142.80000000000001</v>
      </c>
      <c r="CI51" s="14">
        <v>145.6</v>
      </c>
      <c r="CJ51" s="14">
        <v>169.3</v>
      </c>
      <c r="CK51" s="14">
        <v>0</v>
      </c>
      <c r="CL51" s="14"/>
      <c r="CM51" s="14"/>
      <c r="CN51" s="14"/>
      <c r="CO51" s="14"/>
      <c r="CP51" s="14">
        <v>210.6</v>
      </c>
      <c r="CQ51" s="14">
        <v>101.2</v>
      </c>
      <c r="CR51" s="14">
        <v>8.1</v>
      </c>
      <c r="CS51" s="14">
        <v>3.3</v>
      </c>
      <c r="CT51" s="14">
        <v>7.8</v>
      </c>
      <c r="CU51" s="14">
        <v>0</v>
      </c>
      <c r="CV51" s="14">
        <v>69.2</v>
      </c>
      <c r="CW51" s="14">
        <v>0</v>
      </c>
      <c r="CX51" s="14">
        <v>0</v>
      </c>
      <c r="CY51" s="14">
        <v>0</v>
      </c>
      <c r="CZ51" s="14">
        <v>14.2</v>
      </c>
      <c r="DA51" s="14">
        <v>9.9</v>
      </c>
      <c r="DB51" s="14">
        <v>5.3</v>
      </c>
      <c r="DC51" s="14">
        <v>0</v>
      </c>
      <c r="DD51" s="14">
        <v>0</v>
      </c>
      <c r="DE51" s="14">
        <v>1</v>
      </c>
      <c r="DF51" s="14">
        <v>2</v>
      </c>
      <c r="DG51" s="14">
        <v>3.6</v>
      </c>
      <c r="DH51" s="14">
        <v>20.6</v>
      </c>
      <c r="DI51" s="14"/>
      <c r="DJ51" s="14">
        <v>8.1999999999999993</v>
      </c>
      <c r="DK51" s="14">
        <v>3.6</v>
      </c>
      <c r="DL51" s="14">
        <v>15</v>
      </c>
      <c r="DM51" s="14">
        <v>0</v>
      </c>
      <c r="DN51" s="14">
        <v>0</v>
      </c>
      <c r="DO51" s="14">
        <v>17.2</v>
      </c>
      <c r="DP51" s="14">
        <v>53.3</v>
      </c>
      <c r="DQ51" s="14">
        <v>0</v>
      </c>
      <c r="DR51" s="14">
        <v>2.4</v>
      </c>
      <c r="DS51" s="14">
        <v>18.7</v>
      </c>
      <c r="DT51" s="14">
        <v>1.5</v>
      </c>
      <c r="DU51" s="14"/>
      <c r="DV51" s="14">
        <v>0</v>
      </c>
      <c r="DW51" s="14">
        <v>9.8000000000000007</v>
      </c>
      <c r="DX51" s="14">
        <v>3.5</v>
      </c>
      <c r="DY51" s="14">
        <v>5.8</v>
      </c>
      <c r="DZ51" s="14">
        <v>8.9</v>
      </c>
      <c r="EA51" s="14">
        <v>11.4</v>
      </c>
      <c r="EB51" s="14">
        <v>67.3</v>
      </c>
      <c r="EC51" s="14">
        <v>0</v>
      </c>
      <c r="ED51" s="14">
        <v>56.6</v>
      </c>
      <c r="EE51" s="14">
        <v>80.8</v>
      </c>
      <c r="EF51" s="14">
        <v>6.3</v>
      </c>
      <c r="EG51" s="14">
        <v>5.7</v>
      </c>
      <c r="EH51" s="14">
        <v>0</v>
      </c>
      <c r="EI51" s="14">
        <v>10.5</v>
      </c>
      <c r="EJ51" s="14">
        <v>3.1</v>
      </c>
      <c r="EK51" s="14">
        <v>8.3000000000000007</v>
      </c>
      <c r="EL51" s="14">
        <v>6.9</v>
      </c>
      <c r="EM51" s="14">
        <v>7.5</v>
      </c>
      <c r="EN51" s="14">
        <v>7.9</v>
      </c>
      <c r="EO51" s="14">
        <v>0.7</v>
      </c>
      <c r="EP51" s="14">
        <v>0</v>
      </c>
      <c r="EQ51" s="14">
        <v>0</v>
      </c>
      <c r="ER51" s="14">
        <v>0</v>
      </c>
      <c r="ES51" s="14">
        <v>0.6</v>
      </c>
      <c r="ET51" s="14">
        <v>33.200000000000003</v>
      </c>
      <c r="EU51" s="14">
        <v>37.200000000000003</v>
      </c>
      <c r="EV51" s="14">
        <v>0</v>
      </c>
      <c r="EW51" s="14">
        <v>4.0999999999999996</v>
      </c>
      <c r="EX51" s="14">
        <v>1.2</v>
      </c>
      <c r="EY51" s="14">
        <v>2.4</v>
      </c>
      <c r="EZ51" s="14">
        <v>1.4</v>
      </c>
      <c r="FA51" s="14">
        <v>0</v>
      </c>
      <c r="FB51" s="14">
        <v>9.9</v>
      </c>
      <c r="FC51" s="14">
        <v>18.399999999999999</v>
      </c>
      <c r="FD51" s="14">
        <v>15.1</v>
      </c>
      <c r="FE51" s="14">
        <v>11.7</v>
      </c>
      <c r="FF51" s="14"/>
      <c r="FG51" s="14"/>
      <c r="FH51" s="14">
        <v>18.5</v>
      </c>
      <c r="FI51" s="14"/>
      <c r="FJ51" s="14"/>
      <c r="FK51" s="14">
        <v>11.2</v>
      </c>
      <c r="FL51" s="14">
        <v>17.600000000000001</v>
      </c>
      <c r="FM51" s="14">
        <v>7940.6</v>
      </c>
      <c r="FN51" s="15"/>
      <c r="FO51" s="14">
        <v>24.3</v>
      </c>
      <c r="FP51" s="14">
        <v>7.9</v>
      </c>
      <c r="FQ51" s="14">
        <v>11.5</v>
      </c>
      <c r="FR51" s="14">
        <v>9</v>
      </c>
      <c r="FS51" s="14">
        <v>25.540700000000001</v>
      </c>
      <c r="FT51" s="14">
        <v>18.953869999999998</v>
      </c>
      <c r="FU51" s="14">
        <v>11</v>
      </c>
      <c r="FV51" s="14">
        <v>16.2</v>
      </c>
      <c r="FW51" s="14">
        <v>124.39457</v>
      </c>
    </row>
    <row r="52" spans="1:179" ht="24" customHeight="1" x14ac:dyDescent="0.3">
      <c r="A52" s="16" t="s">
        <v>58</v>
      </c>
      <c r="B52" s="16" t="s">
        <v>870</v>
      </c>
      <c r="C52" s="17">
        <v>179.4</v>
      </c>
      <c r="D52" s="17">
        <v>651.70000000000005</v>
      </c>
      <c r="E52" s="17">
        <v>215.7</v>
      </c>
      <c r="F52" s="17">
        <v>0</v>
      </c>
      <c r="G52" s="17">
        <v>0</v>
      </c>
      <c r="H52" s="17">
        <v>40.1</v>
      </c>
      <c r="I52" s="17">
        <v>108.2</v>
      </c>
      <c r="J52" s="17">
        <v>0</v>
      </c>
      <c r="K52" s="17"/>
      <c r="L52" s="17">
        <v>184.1</v>
      </c>
      <c r="M52" s="17">
        <v>201.5</v>
      </c>
      <c r="N52" s="17">
        <v>205.3</v>
      </c>
      <c r="O52" s="17">
        <v>195.9</v>
      </c>
      <c r="P52" s="17">
        <v>207.1</v>
      </c>
      <c r="Q52" s="17">
        <v>107</v>
      </c>
      <c r="R52" s="17">
        <v>277.3</v>
      </c>
      <c r="S52" s="17">
        <v>4.7</v>
      </c>
      <c r="T52" s="17"/>
      <c r="U52" s="17"/>
      <c r="V52" s="17"/>
      <c r="W52" s="17">
        <v>158.9</v>
      </c>
      <c r="X52" s="17">
        <v>7.6</v>
      </c>
      <c r="Y52" s="17">
        <v>5.0999999999999996</v>
      </c>
      <c r="Z52" s="17">
        <v>22.5</v>
      </c>
      <c r="AA52" s="17">
        <v>6.7</v>
      </c>
      <c r="AB52" s="17">
        <v>130.80000000000001</v>
      </c>
      <c r="AC52" s="17"/>
      <c r="AD52" s="17"/>
      <c r="AE52" s="17"/>
      <c r="AF52" s="17"/>
      <c r="AG52" s="17">
        <v>100.2</v>
      </c>
      <c r="AH52" s="17">
        <v>213.1</v>
      </c>
      <c r="AI52" s="17">
        <v>0</v>
      </c>
      <c r="AJ52" s="17"/>
      <c r="AK52" s="17"/>
      <c r="AL52" s="17">
        <v>6.5</v>
      </c>
      <c r="AM52" s="17">
        <v>449.1</v>
      </c>
      <c r="AN52" s="17">
        <v>44.4</v>
      </c>
      <c r="AO52" s="17">
        <v>143.30000000000001</v>
      </c>
      <c r="AP52" s="17">
        <v>29.3</v>
      </c>
      <c r="AQ52" s="17">
        <v>18.399999999999999</v>
      </c>
      <c r="AR52" s="17">
        <v>18.8</v>
      </c>
      <c r="AS52" s="17">
        <v>87</v>
      </c>
      <c r="AT52" s="17">
        <v>177.1</v>
      </c>
      <c r="AU52" s="17">
        <v>177.4</v>
      </c>
      <c r="AV52" s="17">
        <v>182.2</v>
      </c>
      <c r="AW52" s="17">
        <v>43.6</v>
      </c>
      <c r="AX52" s="17">
        <v>30.9</v>
      </c>
      <c r="AY52" s="17">
        <v>37.5</v>
      </c>
      <c r="AZ52" s="17">
        <v>3.4</v>
      </c>
      <c r="BA52" s="17">
        <v>12.9</v>
      </c>
      <c r="BB52" s="17">
        <v>53.6</v>
      </c>
      <c r="BC52" s="17"/>
      <c r="BD52" s="17"/>
      <c r="BE52" s="17">
        <v>76.599999999999994</v>
      </c>
      <c r="BF52" s="17">
        <v>24.8</v>
      </c>
      <c r="BG52" s="17"/>
      <c r="BH52" s="17">
        <v>45.3</v>
      </c>
      <c r="BI52" s="17"/>
      <c r="BJ52" s="17"/>
      <c r="BK52" s="17"/>
      <c r="BL52" s="17">
        <v>124.1</v>
      </c>
      <c r="BM52" s="17">
        <v>170.5</v>
      </c>
      <c r="BN52" s="17">
        <v>168.5</v>
      </c>
      <c r="BO52" s="17">
        <v>200</v>
      </c>
      <c r="BP52" s="17">
        <v>264.39999999999998</v>
      </c>
      <c r="BQ52" s="17">
        <v>68.599999999999994</v>
      </c>
      <c r="BR52" s="17">
        <v>33.5</v>
      </c>
      <c r="BS52" s="17"/>
      <c r="BT52" s="17"/>
      <c r="BU52" s="17"/>
      <c r="BV52" s="17">
        <v>0</v>
      </c>
      <c r="BW52" s="17"/>
      <c r="BX52" s="17"/>
      <c r="BY52" s="17">
        <v>2.7</v>
      </c>
      <c r="BZ52" s="17">
        <v>130.4</v>
      </c>
      <c r="CA52" s="17">
        <v>90.5</v>
      </c>
      <c r="CB52" s="17">
        <v>63</v>
      </c>
      <c r="CC52" s="17">
        <v>77.8</v>
      </c>
      <c r="CD52" s="17">
        <v>29.9</v>
      </c>
      <c r="CE52" s="17">
        <v>0</v>
      </c>
      <c r="CF52" s="17"/>
      <c r="CG52" s="17"/>
      <c r="CH52" s="17">
        <v>142.9</v>
      </c>
      <c r="CI52" s="17">
        <v>145.6</v>
      </c>
      <c r="CJ52" s="17">
        <v>169.2</v>
      </c>
      <c r="CK52" s="17">
        <v>0</v>
      </c>
      <c r="CL52" s="17"/>
      <c r="CM52" s="17"/>
      <c r="CN52" s="17"/>
      <c r="CO52" s="17"/>
      <c r="CP52" s="17">
        <v>210.2</v>
      </c>
      <c r="CQ52" s="17">
        <v>100.9</v>
      </c>
      <c r="CR52" s="17">
        <v>8.1</v>
      </c>
      <c r="CS52" s="17">
        <v>3.3</v>
      </c>
      <c r="CT52" s="17">
        <v>7.8</v>
      </c>
      <c r="CU52" s="17">
        <v>0</v>
      </c>
      <c r="CV52" s="17">
        <v>69</v>
      </c>
      <c r="CW52" s="17">
        <v>0</v>
      </c>
      <c r="CX52" s="17">
        <v>0</v>
      </c>
      <c r="CY52" s="17">
        <v>0</v>
      </c>
      <c r="CZ52" s="17">
        <v>14.1</v>
      </c>
      <c r="DA52" s="17">
        <v>9.9</v>
      </c>
      <c r="DB52" s="17">
        <v>5.2</v>
      </c>
      <c r="DC52" s="17">
        <v>0</v>
      </c>
      <c r="DD52" s="17">
        <v>0</v>
      </c>
      <c r="DE52" s="17">
        <v>1</v>
      </c>
      <c r="DF52" s="17">
        <v>2</v>
      </c>
      <c r="DG52" s="17">
        <v>3.6</v>
      </c>
      <c r="DH52" s="17">
        <v>20.399999999999999</v>
      </c>
      <c r="DI52" s="17"/>
      <c r="DJ52" s="17">
        <v>8.1999999999999993</v>
      </c>
      <c r="DK52" s="17">
        <v>3.6</v>
      </c>
      <c r="DL52" s="17">
        <v>15</v>
      </c>
      <c r="DM52" s="17">
        <v>0</v>
      </c>
      <c r="DN52" s="17">
        <v>0</v>
      </c>
      <c r="DO52" s="17">
        <v>20</v>
      </c>
      <c r="DP52" s="17">
        <v>51.6</v>
      </c>
      <c r="DQ52" s="17">
        <v>0</v>
      </c>
      <c r="DR52" s="17">
        <v>2.4</v>
      </c>
      <c r="DS52" s="17">
        <v>18.7</v>
      </c>
      <c r="DT52" s="17">
        <v>1.4</v>
      </c>
      <c r="DU52" s="17"/>
      <c r="DV52" s="17">
        <v>0</v>
      </c>
      <c r="DW52" s="17">
        <v>9.8000000000000007</v>
      </c>
      <c r="DX52" s="17">
        <v>3.5</v>
      </c>
      <c r="DY52" s="17">
        <v>5.8</v>
      </c>
      <c r="DZ52" s="17">
        <v>8.8000000000000007</v>
      </c>
      <c r="EA52" s="17">
        <v>14.4</v>
      </c>
      <c r="EB52" s="17">
        <v>62.1</v>
      </c>
      <c r="EC52" s="17">
        <v>0</v>
      </c>
      <c r="ED52" s="17">
        <v>57.3</v>
      </c>
      <c r="EE52" s="17">
        <v>78.3</v>
      </c>
      <c r="EF52" s="17">
        <v>6.1</v>
      </c>
      <c r="EG52" s="17">
        <v>4.7</v>
      </c>
      <c r="EH52" s="17">
        <v>0</v>
      </c>
      <c r="EI52" s="17">
        <v>10.5</v>
      </c>
      <c r="EJ52" s="17">
        <v>3.1</v>
      </c>
      <c r="EK52" s="17">
        <v>8.3000000000000007</v>
      </c>
      <c r="EL52" s="17">
        <v>6.9</v>
      </c>
      <c r="EM52" s="17">
        <v>7.5</v>
      </c>
      <c r="EN52" s="17">
        <v>7.9</v>
      </c>
      <c r="EO52" s="17">
        <v>0.1</v>
      </c>
      <c r="EP52" s="17">
        <v>0</v>
      </c>
      <c r="EQ52" s="17">
        <v>0</v>
      </c>
      <c r="ER52" s="17">
        <v>0</v>
      </c>
      <c r="ES52" s="17">
        <v>0.6</v>
      </c>
      <c r="ET52" s="17">
        <v>62.8</v>
      </c>
      <c r="EU52" s="17">
        <v>72.3</v>
      </c>
      <c r="EV52" s="17">
        <v>0</v>
      </c>
      <c r="EW52" s="17">
        <v>4.2</v>
      </c>
      <c r="EX52" s="17">
        <v>1.2</v>
      </c>
      <c r="EY52" s="17">
        <v>2.4</v>
      </c>
      <c r="EZ52" s="17">
        <v>1.4</v>
      </c>
      <c r="FA52" s="17">
        <v>0</v>
      </c>
      <c r="FB52" s="17">
        <v>9.9</v>
      </c>
      <c r="FC52" s="17">
        <v>18.399999999999999</v>
      </c>
      <c r="FD52" s="17">
        <v>15</v>
      </c>
      <c r="FE52" s="17">
        <v>10.9</v>
      </c>
      <c r="FF52" s="17"/>
      <c r="FG52" s="17"/>
      <c r="FH52" s="17">
        <v>18.600000000000001</v>
      </c>
      <c r="FI52" s="17"/>
      <c r="FJ52" s="17"/>
      <c r="FK52" s="17">
        <v>11.2</v>
      </c>
      <c r="FL52" s="17">
        <v>17.5</v>
      </c>
      <c r="FM52" s="17">
        <v>7884.5</v>
      </c>
      <c r="FN52" s="15"/>
      <c r="FO52" s="17">
        <v>24.4</v>
      </c>
      <c r="FP52" s="17">
        <v>7.9</v>
      </c>
      <c r="FQ52" s="17">
        <v>11.9</v>
      </c>
      <c r="FR52" s="17">
        <v>9</v>
      </c>
      <c r="FS52" s="17">
        <v>25.67266</v>
      </c>
      <c r="FT52" s="17">
        <v>18.95279</v>
      </c>
      <c r="FU52" s="17">
        <v>11</v>
      </c>
      <c r="FV52" s="17">
        <v>16.100000000000001</v>
      </c>
      <c r="FW52" s="17">
        <v>124.92545</v>
      </c>
    </row>
    <row r="53" spans="1:179" ht="24" customHeight="1" x14ac:dyDescent="0.3">
      <c r="A53" s="16" t="s">
        <v>58</v>
      </c>
      <c r="B53" s="16" t="s">
        <v>871</v>
      </c>
      <c r="C53" s="17">
        <v>176</v>
      </c>
      <c r="D53" s="17">
        <v>649.29999999999995</v>
      </c>
      <c r="E53" s="17">
        <v>215.2</v>
      </c>
      <c r="F53" s="17">
        <v>0</v>
      </c>
      <c r="G53" s="17">
        <v>0</v>
      </c>
      <c r="H53" s="17">
        <v>39</v>
      </c>
      <c r="I53" s="17">
        <v>104.3</v>
      </c>
      <c r="J53" s="17">
        <v>0</v>
      </c>
      <c r="K53" s="17"/>
      <c r="L53" s="17">
        <v>183.3</v>
      </c>
      <c r="M53" s="17">
        <v>201.1</v>
      </c>
      <c r="N53" s="17">
        <v>206.1</v>
      </c>
      <c r="O53" s="17">
        <v>196.3</v>
      </c>
      <c r="P53" s="17">
        <v>206.3</v>
      </c>
      <c r="Q53" s="17">
        <v>106.6</v>
      </c>
      <c r="R53" s="17">
        <v>447.8</v>
      </c>
      <c r="S53" s="17">
        <v>4.5</v>
      </c>
      <c r="T53" s="17"/>
      <c r="U53" s="17"/>
      <c r="V53" s="17"/>
      <c r="W53" s="17">
        <v>159.30000000000001</v>
      </c>
      <c r="X53" s="17">
        <v>7.4</v>
      </c>
      <c r="Y53" s="17">
        <v>5</v>
      </c>
      <c r="Z53" s="17">
        <v>22.5</v>
      </c>
      <c r="AA53" s="17">
        <v>6.6</v>
      </c>
      <c r="AB53" s="17">
        <v>130.1</v>
      </c>
      <c r="AC53" s="17"/>
      <c r="AD53" s="17"/>
      <c r="AE53" s="17"/>
      <c r="AF53" s="17"/>
      <c r="AG53" s="17">
        <v>99.3</v>
      </c>
      <c r="AH53" s="17">
        <v>103.3</v>
      </c>
      <c r="AI53" s="17">
        <v>0</v>
      </c>
      <c r="AJ53" s="17"/>
      <c r="AK53" s="17"/>
      <c r="AL53" s="17">
        <v>6.5</v>
      </c>
      <c r="AM53" s="17">
        <v>448.5</v>
      </c>
      <c r="AN53" s="17">
        <v>44.5</v>
      </c>
      <c r="AO53" s="17">
        <v>60.1</v>
      </c>
      <c r="AP53" s="17">
        <v>30.7</v>
      </c>
      <c r="AQ53" s="17">
        <v>18.3</v>
      </c>
      <c r="AR53" s="17">
        <v>18.8</v>
      </c>
      <c r="AS53" s="17">
        <v>86.2</v>
      </c>
      <c r="AT53" s="17">
        <v>173.2</v>
      </c>
      <c r="AU53" s="17">
        <v>174</v>
      </c>
      <c r="AV53" s="17">
        <v>181.8</v>
      </c>
      <c r="AW53" s="17">
        <v>42.9</v>
      </c>
      <c r="AX53" s="17">
        <v>29.9</v>
      </c>
      <c r="AY53" s="17">
        <v>37</v>
      </c>
      <c r="AZ53" s="17">
        <v>3.4</v>
      </c>
      <c r="BA53" s="17">
        <v>12.8</v>
      </c>
      <c r="BB53" s="17">
        <v>85.5</v>
      </c>
      <c r="BC53" s="17"/>
      <c r="BD53" s="17"/>
      <c r="BE53" s="17">
        <v>75.400000000000006</v>
      </c>
      <c r="BF53" s="17">
        <v>25.3</v>
      </c>
      <c r="BG53" s="17"/>
      <c r="BH53" s="17">
        <v>45.4</v>
      </c>
      <c r="BI53" s="17"/>
      <c r="BJ53" s="17"/>
      <c r="BK53" s="17"/>
      <c r="BL53" s="17">
        <v>74.8</v>
      </c>
      <c r="BM53" s="17">
        <v>170.8</v>
      </c>
      <c r="BN53" s="17">
        <v>168.9</v>
      </c>
      <c r="BO53" s="17">
        <v>200</v>
      </c>
      <c r="BP53" s="17">
        <v>266.60000000000002</v>
      </c>
      <c r="BQ53" s="17">
        <v>67.099999999999994</v>
      </c>
      <c r="BR53" s="17">
        <v>33.799999999999997</v>
      </c>
      <c r="BS53" s="17"/>
      <c r="BT53" s="17"/>
      <c r="BU53" s="17"/>
      <c r="BV53" s="17">
        <v>0</v>
      </c>
      <c r="BW53" s="17"/>
      <c r="BX53" s="17"/>
      <c r="BY53" s="17">
        <v>2.7</v>
      </c>
      <c r="BZ53" s="17">
        <v>144.69999999999999</v>
      </c>
      <c r="CA53" s="17">
        <v>75.2</v>
      </c>
      <c r="CB53" s="17">
        <v>62.3</v>
      </c>
      <c r="CC53" s="17">
        <v>71.7</v>
      </c>
      <c r="CD53" s="17">
        <v>29.5</v>
      </c>
      <c r="CE53" s="17">
        <v>0</v>
      </c>
      <c r="CF53" s="17"/>
      <c r="CG53" s="17"/>
      <c r="CH53" s="17">
        <v>143</v>
      </c>
      <c r="CI53" s="17">
        <v>145.9</v>
      </c>
      <c r="CJ53" s="17">
        <v>169.8</v>
      </c>
      <c r="CK53" s="17">
        <v>0</v>
      </c>
      <c r="CL53" s="17"/>
      <c r="CM53" s="17"/>
      <c r="CN53" s="17"/>
      <c r="CO53" s="17"/>
      <c r="CP53" s="17">
        <v>210.2</v>
      </c>
      <c r="CQ53" s="17">
        <v>101.1</v>
      </c>
      <c r="CR53" s="17">
        <v>8</v>
      </c>
      <c r="CS53" s="17">
        <v>3.3</v>
      </c>
      <c r="CT53" s="17">
        <v>7.8</v>
      </c>
      <c r="CU53" s="17">
        <v>0</v>
      </c>
      <c r="CV53" s="17">
        <v>75.099999999999994</v>
      </c>
      <c r="CW53" s="17">
        <v>0</v>
      </c>
      <c r="CX53" s="17">
        <v>0</v>
      </c>
      <c r="CY53" s="17">
        <v>0</v>
      </c>
      <c r="CZ53" s="17">
        <v>14</v>
      </c>
      <c r="DA53" s="17">
        <v>9.9</v>
      </c>
      <c r="DB53" s="17">
        <v>3.5</v>
      </c>
      <c r="DC53" s="17">
        <v>0</v>
      </c>
      <c r="DD53" s="17">
        <v>0</v>
      </c>
      <c r="DE53" s="17">
        <v>1</v>
      </c>
      <c r="DF53" s="17">
        <v>1.9</v>
      </c>
      <c r="DG53" s="17">
        <v>3.5</v>
      </c>
      <c r="DH53" s="17">
        <v>20.100000000000001</v>
      </c>
      <c r="DI53" s="17"/>
      <c r="DJ53" s="17">
        <v>8.1999999999999993</v>
      </c>
      <c r="DK53" s="17">
        <v>3.6</v>
      </c>
      <c r="DL53" s="17">
        <v>15</v>
      </c>
      <c r="DM53" s="17">
        <v>0</v>
      </c>
      <c r="DN53" s="17">
        <v>0</v>
      </c>
      <c r="DO53" s="17">
        <v>19.100000000000001</v>
      </c>
      <c r="DP53" s="17">
        <v>56.1</v>
      </c>
      <c r="DQ53" s="17">
        <v>0</v>
      </c>
      <c r="DR53" s="17">
        <v>2.4</v>
      </c>
      <c r="DS53" s="17">
        <v>18.7</v>
      </c>
      <c r="DT53" s="17">
        <v>1.4</v>
      </c>
      <c r="DU53" s="17"/>
      <c r="DV53" s="17">
        <v>0</v>
      </c>
      <c r="DW53" s="17">
        <v>9.8000000000000007</v>
      </c>
      <c r="DX53" s="17">
        <v>3.5</v>
      </c>
      <c r="DY53" s="17">
        <v>5.7</v>
      </c>
      <c r="DZ53" s="17">
        <v>8.6</v>
      </c>
      <c r="EA53" s="17">
        <v>14.4</v>
      </c>
      <c r="EB53" s="17">
        <v>68.3</v>
      </c>
      <c r="EC53" s="17">
        <v>0</v>
      </c>
      <c r="ED53" s="17">
        <v>51.7</v>
      </c>
      <c r="EE53" s="17">
        <v>73.8</v>
      </c>
      <c r="EF53" s="17">
        <v>4.2</v>
      </c>
      <c r="EG53" s="17">
        <v>2.2000000000000002</v>
      </c>
      <c r="EH53" s="17">
        <v>0</v>
      </c>
      <c r="EI53" s="17">
        <v>10.5</v>
      </c>
      <c r="EJ53" s="17">
        <v>3.1</v>
      </c>
      <c r="EK53" s="17">
        <v>8.1</v>
      </c>
      <c r="EL53" s="17">
        <v>6.9</v>
      </c>
      <c r="EM53" s="17">
        <v>7.3</v>
      </c>
      <c r="EN53" s="17">
        <v>7.6</v>
      </c>
      <c r="EO53" s="17">
        <v>0</v>
      </c>
      <c r="EP53" s="17">
        <v>0</v>
      </c>
      <c r="EQ53" s="17">
        <v>0</v>
      </c>
      <c r="ER53" s="17">
        <v>0</v>
      </c>
      <c r="ES53" s="17">
        <v>0.6</v>
      </c>
      <c r="ET53" s="17">
        <v>56.9</v>
      </c>
      <c r="EU53" s="17">
        <v>46.3</v>
      </c>
      <c r="EV53" s="17">
        <v>0</v>
      </c>
      <c r="EW53" s="17">
        <v>4.2</v>
      </c>
      <c r="EX53" s="17">
        <v>1.2</v>
      </c>
      <c r="EY53" s="17">
        <v>2.4</v>
      </c>
      <c r="EZ53" s="17">
        <v>1.4</v>
      </c>
      <c r="FA53" s="17">
        <v>0</v>
      </c>
      <c r="FB53" s="17">
        <v>9.4</v>
      </c>
      <c r="FC53" s="17">
        <v>18.3</v>
      </c>
      <c r="FD53" s="17">
        <v>14.5</v>
      </c>
      <c r="FE53" s="17">
        <v>10.9</v>
      </c>
      <c r="FF53" s="17"/>
      <c r="FG53" s="17"/>
      <c r="FH53" s="17">
        <v>18.5</v>
      </c>
      <c r="FI53" s="17"/>
      <c r="FJ53" s="17"/>
      <c r="FK53" s="17">
        <v>11.2</v>
      </c>
      <c r="FL53" s="17">
        <v>16.5</v>
      </c>
      <c r="FM53" s="17">
        <v>7778.2</v>
      </c>
      <c r="FN53" s="15"/>
      <c r="FO53" s="17">
        <v>24.4</v>
      </c>
      <c r="FP53" s="17">
        <v>7.9</v>
      </c>
      <c r="FQ53" s="17">
        <v>12</v>
      </c>
      <c r="FR53" s="17">
        <v>9</v>
      </c>
      <c r="FS53" s="17">
        <v>25.752130000000001</v>
      </c>
      <c r="FT53" s="17">
        <v>18.951429999999998</v>
      </c>
      <c r="FU53" s="17">
        <v>11.1</v>
      </c>
      <c r="FV53" s="17">
        <v>16.100000000000001</v>
      </c>
      <c r="FW53" s="17">
        <v>125.20356</v>
      </c>
    </row>
    <row r="54" spans="1:179" ht="24" customHeight="1" x14ac:dyDescent="0.3">
      <c r="A54" s="16" t="s">
        <v>58</v>
      </c>
      <c r="B54" s="16" t="s">
        <v>872</v>
      </c>
      <c r="C54" s="17">
        <v>176.5</v>
      </c>
      <c r="D54" s="17">
        <v>650.5</v>
      </c>
      <c r="E54" s="17">
        <v>216.3</v>
      </c>
      <c r="F54" s="17">
        <v>0</v>
      </c>
      <c r="G54" s="17">
        <v>0</v>
      </c>
      <c r="H54" s="17">
        <v>39.4</v>
      </c>
      <c r="I54" s="17">
        <v>104.1</v>
      </c>
      <c r="J54" s="17">
        <v>0</v>
      </c>
      <c r="K54" s="17"/>
      <c r="L54" s="17">
        <v>183.9</v>
      </c>
      <c r="M54" s="17">
        <v>201.3</v>
      </c>
      <c r="N54" s="17">
        <v>206</v>
      </c>
      <c r="O54" s="17">
        <v>196.5</v>
      </c>
      <c r="P54" s="17">
        <v>206.6</v>
      </c>
      <c r="Q54" s="17">
        <v>107.1</v>
      </c>
      <c r="R54" s="17">
        <v>448.2</v>
      </c>
      <c r="S54" s="17">
        <v>4.7</v>
      </c>
      <c r="T54" s="17"/>
      <c r="U54" s="17"/>
      <c r="V54" s="17"/>
      <c r="W54" s="17">
        <v>158.80000000000001</v>
      </c>
      <c r="X54" s="17">
        <v>7.6</v>
      </c>
      <c r="Y54" s="17">
        <v>5</v>
      </c>
      <c r="Z54" s="17">
        <v>22.5</v>
      </c>
      <c r="AA54" s="17">
        <v>6.6</v>
      </c>
      <c r="AB54" s="17">
        <v>129.9</v>
      </c>
      <c r="AC54" s="17"/>
      <c r="AD54" s="17"/>
      <c r="AE54" s="17"/>
      <c r="AF54" s="17"/>
      <c r="AG54" s="17">
        <v>99.8</v>
      </c>
      <c r="AH54" s="17">
        <v>125</v>
      </c>
      <c r="AI54" s="17">
        <v>0</v>
      </c>
      <c r="AJ54" s="17"/>
      <c r="AK54" s="17"/>
      <c r="AL54" s="17">
        <v>6.5</v>
      </c>
      <c r="AM54" s="17">
        <v>448.9</v>
      </c>
      <c r="AN54" s="17">
        <v>45.8</v>
      </c>
      <c r="AO54" s="17">
        <v>69.8</v>
      </c>
      <c r="AP54" s="17">
        <v>30.7</v>
      </c>
      <c r="AQ54" s="17">
        <v>18.3</v>
      </c>
      <c r="AR54" s="17">
        <v>18.8</v>
      </c>
      <c r="AS54" s="17">
        <v>85.4</v>
      </c>
      <c r="AT54" s="17">
        <v>174.4</v>
      </c>
      <c r="AU54" s="17">
        <v>175</v>
      </c>
      <c r="AV54" s="17">
        <v>181.7</v>
      </c>
      <c r="AW54" s="17">
        <v>43.5</v>
      </c>
      <c r="AX54" s="17">
        <v>17.3</v>
      </c>
      <c r="AY54" s="17">
        <v>37.700000000000003</v>
      </c>
      <c r="AZ54" s="17">
        <v>3.4</v>
      </c>
      <c r="BA54" s="17">
        <v>12.8</v>
      </c>
      <c r="BB54" s="17">
        <v>40.6</v>
      </c>
      <c r="BC54" s="17"/>
      <c r="BD54" s="17"/>
      <c r="BE54" s="17">
        <v>51</v>
      </c>
      <c r="BF54" s="17">
        <v>0</v>
      </c>
      <c r="BG54" s="17"/>
      <c r="BH54" s="17">
        <v>45.2</v>
      </c>
      <c r="BI54" s="17"/>
      <c r="BJ54" s="17"/>
      <c r="BK54" s="17"/>
      <c r="BL54" s="17">
        <v>74.900000000000006</v>
      </c>
      <c r="BM54" s="17">
        <v>170.5</v>
      </c>
      <c r="BN54" s="17">
        <v>168.8</v>
      </c>
      <c r="BO54" s="17">
        <v>200</v>
      </c>
      <c r="BP54" s="17">
        <v>265.39999999999998</v>
      </c>
      <c r="BQ54" s="17">
        <v>68.3</v>
      </c>
      <c r="BR54" s="17">
        <v>33.9</v>
      </c>
      <c r="BS54" s="17"/>
      <c r="BT54" s="17"/>
      <c r="BU54" s="17"/>
      <c r="BV54" s="17">
        <v>0</v>
      </c>
      <c r="BW54" s="17"/>
      <c r="BX54" s="17"/>
      <c r="BY54" s="17">
        <v>2.7</v>
      </c>
      <c r="BZ54" s="17">
        <v>162.30000000000001</v>
      </c>
      <c r="CA54" s="17">
        <v>77.099999999999994</v>
      </c>
      <c r="CB54" s="17">
        <v>62.6</v>
      </c>
      <c r="CC54" s="17">
        <v>69.900000000000006</v>
      </c>
      <c r="CD54" s="17">
        <v>29.8</v>
      </c>
      <c r="CE54" s="17">
        <v>0</v>
      </c>
      <c r="CF54" s="17"/>
      <c r="CG54" s="17"/>
      <c r="CH54" s="17">
        <v>142.69999999999999</v>
      </c>
      <c r="CI54" s="17">
        <v>145.4</v>
      </c>
      <c r="CJ54" s="17">
        <v>169.5</v>
      </c>
      <c r="CK54" s="17">
        <v>0</v>
      </c>
      <c r="CL54" s="17"/>
      <c r="CM54" s="17"/>
      <c r="CN54" s="17"/>
      <c r="CO54" s="17"/>
      <c r="CP54" s="17">
        <v>210.3</v>
      </c>
      <c r="CQ54" s="17">
        <v>101.2</v>
      </c>
      <c r="CR54" s="17">
        <v>8</v>
      </c>
      <c r="CS54" s="17">
        <v>3.3</v>
      </c>
      <c r="CT54" s="17">
        <v>8</v>
      </c>
      <c r="CU54" s="17">
        <v>0</v>
      </c>
      <c r="CV54" s="17">
        <v>72.2</v>
      </c>
      <c r="CW54" s="17">
        <v>0</v>
      </c>
      <c r="CX54" s="17">
        <v>0</v>
      </c>
      <c r="CY54" s="17">
        <v>0</v>
      </c>
      <c r="CZ54" s="17">
        <v>14.2</v>
      </c>
      <c r="DA54" s="17">
        <v>9.9</v>
      </c>
      <c r="DB54" s="17">
        <v>3.5</v>
      </c>
      <c r="DC54" s="17">
        <v>0</v>
      </c>
      <c r="DD54" s="17">
        <v>0</v>
      </c>
      <c r="DE54" s="17">
        <v>1</v>
      </c>
      <c r="DF54" s="17">
        <v>1.9</v>
      </c>
      <c r="DG54" s="17">
        <v>3.5</v>
      </c>
      <c r="DH54" s="17">
        <v>20.5</v>
      </c>
      <c r="DI54" s="17"/>
      <c r="DJ54" s="17">
        <v>8.1999999999999993</v>
      </c>
      <c r="DK54" s="17">
        <v>3.6</v>
      </c>
      <c r="DL54" s="17">
        <v>15</v>
      </c>
      <c r="DM54" s="17">
        <v>0</v>
      </c>
      <c r="DN54" s="17">
        <v>0</v>
      </c>
      <c r="DO54" s="17">
        <v>19.100000000000001</v>
      </c>
      <c r="DP54" s="17">
        <v>58.2</v>
      </c>
      <c r="DQ54" s="17">
        <v>0</v>
      </c>
      <c r="DR54" s="17">
        <v>2.4</v>
      </c>
      <c r="DS54" s="17">
        <v>17.3</v>
      </c>
      <c r="DT54" s="17">
        <v>1.4</v>
      </c>
      <c r="DU54" s="17"/>
      <c r="DV54" s="17">
        <v>0</v>
      </c>
      <c r="DW54" s="17">
        <v>9.8000000000000007</v>
      </c>
      <c r="DX54" s="17">
        <v>3.6</v>
      </c>
      <c r="DY54" s="17">
        <v>5.7</v>
      </c>
      <c r="DZ54" s="17">
        <v>8.6</v>
      </c>
      <c r="EA54" s="17">
        <v>14.1</v>
      </c>
      <c r="EB54" s="17">
        <v>76.8</v>
      </c>
      <c r="EC54" s="17">
        <v>0</v>
      </c>
      <c r="ED54" s="17">
        <v>58.8</v>
      </c>
      <c r="EE54" s="17">
        <v>74.2</v>
      </c>
      <c r="EF54" s="17">
        <v>6.6</v>
      </c>
      <c r="EG54" s="17">
        <v>5.9</v>
      </c>
      <c r="EH54" s="17">
        <v>0</v>
      </c>
      <c r="EI54" s="17">
        <v>10.5</v>
      </c>
      <c r="EJ54" s="17">
        <v>3.1</v>
      </c>
      <c r="EK54" s="17">
        <v>8.1</v>
      </c>
      <c r="EL54" s="17">
        <v>6.9</v>
      </c>
      <c r="EM54" s="17">
        <v>7.3</v>
      </c>
      <c r="EN54" s="17">
        <v>7.6</v>
      </c>
      <c r="EO54" s="17">
        <v>0</v>
      </c>
      <c r="EP54" s="17">
        <v>0</v>
      </c>
      <c r="EQ54" s="17">
        <v>0</v>
      </c>
      <c r="ER54" s="17">
        <v>0</v>
      </c>
      <c r="ES54" s="17">
        <v>0.6</v>
      </c>
      <c r="ET54" s="17">
        <v>62.4</v>
      </c>
      <c r="EU54" s="17">
        <v>48.4</v>
      </c>
      <c r="EV54" s="17">
        <v>0</v>
      </c>
      <c r="EW54" s="17">
        <v>4.2</v>
      </c>
      <c r="EX54" s="17">
        <v>1.2</v>
      </c>
      <c r="EY54" s="17">
        <v>2.4</v>
      </c>
      <c r="EZ54" s="17">
        <v>1.4</v>
      </c>
      <c r="FA54" s="17">
        <v>0</v>
      </c>
      <c r="FB54" s="17">
        <v>9.3000000000000007</v>
      </c>
      <c r="FC54" s="17">
        <v>18.399999999999999</v>
      </c>
      <c r="FD54" s="17">
        <v>14.8</v>
      </c>
      <c r="FE54" s="17">
        <v>9.6999999999999993</v>
      </c>
      <c r="FF54" s="17"/>
      <c r="FG54" s="17"/>
      <c r="FH54" s="17">
        <v>18.3</v>
      </c>
      <c r="FI54" s="17"/>
      <c r="FJ54" s="17"/>
      <c r="FK54" s="17">
        <v>11.2</v>
      </c>
      <c r="FL54" s="17">
        <v>16.5</v>
      </c>
      <c r="FM54" s="17">
        <v>7756</v>
      </c>
      <c r="FN54" s="15"/>
      <c r="FO54" s="17">
        <v>24.4</v>
      </c>
      <c r="FP54" s="17">
        <v>7.9</v>
      </c>
      <c r="FQ54" s="17">
        <v>12.1</v>
      </c>
      <c r="FR54" s="17">
        <v>9</v>
      </c>
      <c r="FS54" s="17">
        <v>25.838039999999999</v>
      </c>
      <c r="FT54" s="17">
        <v>18.950019999999999</v>
      </c>
      <c r="FU54" s="17">
        <v>11.2</v>
      </c>
      <c r="FV54" s="17">
        <v>16</v>
      </c>
      <c r="FW54" s="17">
        <v>125.38806</v>
      </c>
    </row>
    <row r="55" spans="1:179" ht="24" customHeight="1" x14ac:dyDescent="0.3">
      <c r="A55" s="16" t="s">
        <v>58</v>
      </c>
      <c r="B55" s="16" t="s">
        <v>873</v>
      </c>
      <c r="C55" s="17">
        <v>179.1</v>
      </c>
      <c r="D55" s="17">
        <v>651.29999999999995</v>
      </c>
      <c r="E55" s="17">
        <v>215.9</v>
      </c>
      <c r="F55" s="17">
        <v>0</v>
      </c>
      <c r="G55" s="17">
        <v>0</v>
      </c>
      <c r="H55" s="17">
        <v>39.1</v>
      </c>
      <c r="I55" s="17">
        <v>106.2</v>
      </c>
      <c r="J55" s="17">
        <v>0</v>
      </c>
      <c r="K55" s="17"/>
      <c r="L55" s="17">
        <v>62.8</v>
      </c>
      <c r="M55" s="17">
        <v>201.1</v>
      </c>
      <c r="N55" s="17">
        <v>205.9</v>
      </c>
      <c r="O55" s="17">
        <v>196.3</v>
      </c>
      <c r="P55" s="17">
        <v>207.1</v>
      </c>
      <c r="Q55" s="17">
        <v>106.3</v>
      </c>
      <c r="R55" s="17">
        <v>448.2</v>
      </c>
      <c r="S55" s="17">
        <v>4.5999999999999996</v>
      </c>
      <c r="T55" s="17"/>
      <c r="U55" s="17"/>
      <c r="V55" s="17"/>
      <c r="W55" s="17">
        <v>159</v>
      </c>
      <c r="X55" s="17">
        <v>7.6</v>
      </c>
      <c r="Y55" s="17">
        <v>5.2</v>
      </c>
      <c r="Z55" s="17">
        <v>22.6</v>
      </c>
      <c r="AA55" s="17">
        <v>6.8</v>
      </c>
      <c r="AB55" s="17">
        <v>83.1</v>
      </c>
      <c r="AC55" s="17"/>
      <c r="AD55" s="17"/>
      <c r="AE55" s="17"/>
      <c r="AF55" s="17"/>
      <c r="AG55" s="17">
        <v>100</v>
      </c>
      <c r="AH55" s="17">
        <v>103.5</v>
      </c>
      <c r="AI55" s="17">
        <v>0</v>
      </c>
      <c r="AJ55" s="17"/>
      <c r="AK55" s="17"/>
      <c r="AL55" s="17">
        <v>6.5</v>
      </c>
      <c r="AM55" s="17">
        <v>398.7</v>
      </c>
      <c r="AN55" s="17">
        <v>45.6</v>
      </c>
      <c r="AO55" s="17">
        <v>63.1</v>
      </c>
      <c r="AP55" s="17">
        <v>30.8</v>
      </c>
      <c r="AQ55" s="17">
        <v>18.2</v>
      </c>
      <c r="AR55" s="17">
        <v>18.8</v>
      </c>
      <c r="AS55" s="17">
        <v>87.8</v>
      </c>
      <c r="AT55" s="17">
        <v>174.4</v>
      </c>
      <c r="AU55" s="17">
        <v>175</v>
      </c>
      <c r="AV55" s="17">
        <v>181.6</v>
      </c>
      <c r="AW55" s="17">
        <v>42.8</v>
      </c>
      <c r="AX55" s="17">
        <v>44.4</v>
      </c>
      <c r="AY55" s="17">
        <v>37.5</v>
      </c>
      <c r="AZ55" s="17">
        <v>3.4</v>
      </c>
      <c r="BA55" s="17">
        <v>12.7</v>
      </c>
      <c r="BB55" s="17">
        <v>50.3</v>
      </c>
      <c r="BC55" s="17"/>
      <c r="BD55" s="17"/>
      <c r="BE55" s="17">
        <v>51</v>
      </c>
      <c r="BF55" s="17">
        <v>0</v>
      </c>
      <c r="BG55" s="17"/>
      <c r="BH55" s="17">
        <v>45</v>
      </c>
      <c r="BI55" s="17"/>
      <c r="BJ55" s="17"/>
      <c r="BK55" s="17"/>
      <c r="BL55" s="17">
        <v>75</v>
      </c>
      <c r="BM55" s="17">
        <v>170.3</v>
      </c>
      <c r="BN55" s="17">
        <v>168.6</v>
      </c>
      <c r="BO55" s="17">
        <v>200</v>
      </c>
      <c r="BP55" s="17">
        <v>266.8</v>
      </c>
      <c r="BQ55" s="17">
        <v>68.099999999999994</v>
      </c>
      <c r="BR55" s="17">
        <v>33.799999999999997</v>
      </c>
      <c r="BS55" s="17"/>
      <c r="BT55" s="17"/>
      <c r="BU55" s="17"/>
      <c r="BV55" s="17">
        <v>0</v>
      </c>
      <c r="BW55" s="17"/>
      <c r="BX55" s="17"/>
      <c r="BY55" s="17">
        <v>2.7</v>
      </c>
      <c r="BZ55" s="17">
        <v>156.9</v>
      </c>
      <c r="CA55" s="17">
        <v>83.2</v>
      </c>
      <c r="CB55" s="17">
        <v>62.6</v>
      </c>
      <c r="CC55" s="17">
        <v>69.900000000000006</v>
      </c>
      <c r="CD55" s="17">
        <v>29.9</v>
      </c>
      <c r="CE55" s="17">
        <v>0</v>
      </c>
      <c r="CF55" s="17"/>
      <c r="CG55" s="17"/>
      <c r="CH55" s="17">
        <v>142.9</v>
      </c>
      <c r="CI55" s="17">
        <v>145.6</v>
      </c>
      <c r="CJ55" s="17">
        <v>155.5</v>
      </c>
      <c r="CK55" s="17">
        <v>0</v>
      </c>
      <c r="CL55" s="17"/>
      <c r="CM55" s="17"/>
      <c r="CN55" s="17"/>
      <c r="CO55" s="17"/>
      <c r="CP55" s="17">
        <v>210.5</v>
      </c>
      <c r="CQ55" s="17">
        <v>101.3</v>
      </c>
      <c r="CR55" s="17">
        <v>7.9</v>
      </c>
      <c r="CS55" s="17">
        <v>3.3</v>
      </c>
      <c r="CT55" s="17">
        <v>8</v>
      </c>
      <c r="CU55" s="17">
        <v>0</v>
      </c>
      <c r="CV55" s="17">
        <v>64</v>
      </c>
      <c r="CW55" s="17">
        <v>0</v>
      </c>
      <c r="CX55" s="17">
        <v>0</v>
      </c>
      <c r="CY55" s="17">
        <v>0</v>
      </c>
      <c r="CZ55" s="17">
        <v>14.1</v>
      </c>
      <c r="DA55" s="17">
        <v>9.9</v>
      </c>
      <c r="DB55" s="17">
        <v>3.5</v>
      </c>
      <c r="DC55" s="17">
        <v>0</v>
      </c>
      <c r="DD55" s="17">
        <v>0</v>
      </c>
      <c r="DE55" s="17">
        <v>1</v>
      </c>
      <c r="DF55" s="17">
        <v>1.8</v>
      </c>
      <c r="DG55" s="17">
        <v>3.5</v>
      </c>
      <c r="DH55" s="17">
        <v>20.399999999999999</v>
      </c>
      <c r="DI55" s="17"/>
      <c r="DJ55" s="17">
        <v>8.1999999999999993</v>
      </c>
      <c r="DK55" s="17">
        <v>3.6</v>
      </c>
      <c r="DL55" s="17">
        <v>15</v>
      </c>
      <c r="DM55" s="17">
        <v>0</v>
      </c>
      <c r="DN55" s="17">
        <v>0</v>
      </c>
      <c r="DO55" s="17">
        <v>16.3</v>
      </c>
      <c r="DP55" s="17">
        <v>48</v>
      </c>
      <c r="DQ55" s="17">
        <v>0</v>
      </c>
      <c r="DR55" s="17">
        <v>2.4</v>
      </c>
      <c r="DS55" s="17">
        <v>13</v>
      </c>
      <c r="DT55" s="17">
        <v>1.4</v>
      </c>
      <c r="DU55" s="17"/>
      <c r="DV55" s="17">
        <v>0</v>
      </c>
      <c r="DW55" s="17">
        <v>9.8000000000000007</v>
      </c>
      <c r="DX55" s="17">
        <v>3.6</v>
      </c>
      <c r="DY55" s="17">
        <v>5.8</v>
      </c>
      <c r="DZ55" s="17">
        <v>7.6</v>
      </c>
      <c r="EA55" s="17">
        <v>15.4</v>
      </c>
      <c r="EB55" s="17">
        <v>79.099999999999994</v>
      </c>
      <c r="EC55" s="17">
        <v>0</v>
      </c>
      <c r="ED55" s="17">
        <v>65.099999999999994</v>
      </c>
      <c r="EE55" s="17">
        <v>83.1</v>
      </c>
      <c r="EF55" s="17">
        <v>8.5</v>
      </c>
      <c r="EG55" s="17">
        <v>4.3</v>
      </c>
      <c r="EH55" s="17">
        <v>0</v>
      </c>
      <c r="EI55" s="17">
        <v>10.5</v>
      </c>
      <c r="EJ55" s="17">
        <v>3.1</v>
      </c>
      <c r="EK55" s="17">
        <v>8</v>
      </c>
      <c r="EL55" s="17">
        <v>6.9</v>
      </c>
      <c r="EM55" s="17">
        <v>7.3</v>
      </c>
      <c r="EN55" s="17">
        <v>7.6</v>
      </c>
      <c r="EO55" s="17">
        <v>0</v>
      </c>
      <c r="EP55" s="17">
        <v>0</v>
      </c>
      <c r="EQ55" s="17">
        <v>0</v>
      </c>
      <c r="ER55" s="17">
        <v>0</v>
      </c>
      <c r="ES55" s="17">
        <v>0.6</v>
      </c>
      <c r="ET55" s="17">
        <v>60.8</v>
      </c>
      <c r="EU55" s="17">
        <v>51.9</v>
      </c>
      <c r="EV55" s="17">
        <v>0</v>
      </c>
      <c r="EW55" s="17">
        <v>4.2</v>
      </c>
      <c r="EX55" s="17">
        <v>1.2</v>
      </c>
      <c r="EY55" s="17">
        <v>2.4</v>
      </c>
      <c r="EZ55" s="17">
        <v>1.4</v>
      </c>
      <c r="FA55" s="17">
        <v>0</v>
      </c>
      <c r="FB55" s="17">
        <v>9.3000000000000007</v>
      </c>
      <c r="FC55" s="17">
        <v>18.3</v>
      </c>
      <c r="FD55" s="17">
        <v>14.9</v>
      </c>
      <c r="FE55" s="17">
        <v>10.199999999999999</v>
      </c>
      <c r="FF55" s="17"/>
      <c r="FG55" s="17"/>
      <c r="FH55" s="17">
        <v>18.3</v>
      </c>
      <c r="FI55" s="17"/>
      <c r="FJ55" s="17"/>
      <c r="FK55" s="17">
        <v>11.2</v>
      </c>
      <c r="FL55" s="17">
        <v>16</v>
      </c>
      <c r="FM55" s="17">
        <v>7534.6</v>
      </c>
      <c r="FN55" s="15"/>
      <c r="FO55" s="17">
        <v>24.4</v>
      </c>
      <c r="FP55" s="17">
        <v>7.9</v>
      </c>
      <c r="FQ55" s="17">
        <v>12.1</v>
      </c>
      <c r="FR55" s="17">
        <v>9</v>
      </c>
      <c r="FS55" s="17">
        <v>25.903379999999999</v>
      </c>
      <c r="FT55" s="17">
        <v>18.948930000000001</v>
      </c>
      <c r="FU55" s="17">
        <v>11.2</v>
      </c>
      <c r="FV55" s="17">
        <v>16</v>
      </c>
      <c r="FW55" s="17">
        <v>125.45231</v>
      </c>
    </row>
    <row r="56" spans="1:179" ht="24" customHeight="1" x14ac:dyDescent="0.3">
      <c r="A56" s="16" t="s">
        <v>58</v>
      </c>
      <c r="B56" s="16" t="s">
        <v>874</v>
      </c>
      <c r="C56" s="17">
        <v>176.3</v>
      </c>
      <c r="D56" s="17">
        <v>650.4</v>
      </c>
      <c r="E56" s="17">
        <v>215.6</v>
      </c>
      <c r="F56" s="17">
        <v>0</v>
      </c>
      <c r="G56" s="17">
        <v>0</v>
      </c>
      <c r="H56" s="17">
        <v>39.5</v>
      </c>
      <c r="I56" s="17">
        <v>106.4</v>
      </c>
      <c r="J56" s="17">
        <v>0</v>
      </c>
      <c r="K56" s="17"/>
      <c r="L56" s="17">
        <v>0</v>
      </c>
      <c r="M56" s="17">
        <v>199.8</v>
      </c>
      <c r="N56" s="17">
        <v>205.5</v>
      </c>
      <c r="O56" s="17">
        <v>196.8</v>
      </c>
      <c r="P56" s="17">
        <v>207</v>
      </c>
      <c r="Q56" s="17">
        <v>107.4</v>
      </c>
      <c r="R56" s="17">
        <v>350</v>
      </c>
      <c r="S56" s="17">
        <v>4.5999999999999996</v>
      </c>
      <c r="T56" s="17"/>
      <c r="U56" s="17"/>
      <c r="V56" s="17"/>
      <c r="W56" s="17">
        <v>159.69999999999999</v>
      </c>
      <c r="X56" s="17">
        <v>7.5</v>
      </c>
      <c r="Y56" s="17">
        <v>5.0999999999999996</v>
      </c>
      <c r="Z56" s="17">
        <v>22.5</v>
      </c>
      <c r="AA56" s="17">
        <v>6.7</v>
      </c>
      <c r="AB56" s="17">
        <v>87.4</v>
      </c>
      <c r="AC56" s="17"/>
      <c r="AD56" s="17"/>
      <c r="AE56" s="17"/>
      <c r="AF56" s="17"/>
      <c r="AG56" s="17">
        <v>99.6</v>
      </c>
      <c r="AH56" s="17">
        <v>84.2</v>
      </c>
      <c r="AI56" s="17">
        <v>0</v>
      </c>
      <c r="AJ56" s="17"/>
      <c r="AK56" s="17"/>
      <c r="AL56" s="17">
        <v>6.5</v>
      </c>
      <c r="AM56" s="17">
        <v>399.5</v>
      </c>
      <c r="AN56" s="17">
        <v>45</v>
      </c>
      <c r="AO56" s="17">
        <v>62.9</v>
      </c>
      <c r="AP56" s="17">
        <v>30</v>
      </c>
      <c r="AQ56" s="17">
        <v>18.2</v>
      </c>
      <c r="AR56" s="17">
        <v>18.8</v>
      </c>
      <c r="AS56" s="17">
        <v>86.6</v>
      </c>
      <c r="AT56" s="17">
        <v>173.6</v>
      </c>
      <c r="AU56" s="17">
        <v>174.4</v>
      </c>
      <c r="AV56" s="17">
        <v>182.3</v>
      </c>
      <c r="AW56" s="17">
        <v>43</v>
      </c>
      <c r="AX56" s="17">
        <v>29.3</v>
      </c>
      <c r="AY56" s="17">
        <v>37.200000000000003</v>
      </c>
      <c r="AZ56" s="17">
        <v>3.4</v>
      </c>
      <c r="BA56" s="17">
        <v>12.7</v>
      </c>
      <c r="BB56" s="17">
        <v>51.8</v>
      </c>
      <c r="BC56" s="17"/>
      <c r="BD56" s="17"/>
      <c r="BE56" s="17">
        <v>50.8</v>
      </c>
      <c r="BF56" s="17">
        <v>0</v>
      </c>
      <c r="BG56" s="17"/>
      <c r="BH56" s="17">
        <v>45</v>
      </c>
      <c r="BI56" s="17"/>
      <c r="BJ56" s="17"/>
      <c r="BK56" s="17"/>
      <c r="BL56" s="17">
        <v>75</v>
      </c>
      <c r="BM56" s="17">
        <v>170.3</v>
      </c>
      <c r="BN56" s="17">
        <v>168.6</v>
      </c>
      <c r="BO56" s="17">
        <v>200</v>
      </c>
      <c r="BP56" s="17">
        <v>265.3</v>
      </c>
      <c r="BQ56" s="17">
        <v>67.7</v>
      </c>
      <c r="BR56" s="17">
        <v>34</v>
      </c>
      <c r="BS56" s="17"/>
      <c r="BT56" s="17"/>
      <c r="BU56" s="17"/>
      <c r="BV56" s="17">
        <v>0</v>
      </c>
      <c r="BW56" s="17"/>
      <c r="BX56" s="17"/>
      <c r="BY56" s="17">
        <v>2.7</v>
      </c>
      <c r="BZ56" s="17">
        <v>159.9</v>
      </c>
      <c r="CA56" s="17">
        <v>82.9</v>
      </c>
      <c r="CB56" s="17">
        <v>62.6</v>
      </c>
      <c r="CC56" s="17">
        <v>69.900000000000006</v>
      </c>
      <c r="CD56" s="17">
        <v>29.6</v>
      </c>
      <c r="CE56" s="17">
        <v>0</v>
      </c>
      <c r="CF56" s="17"/>
      <c r="CG56" s="17"/>
      <c r="CH56" s="17">
        <v>142.69999999999999</v>
      </c>
      <c r="CI56" s="17">
        <v>145.5</v>
      </c>
      <c r="CJ56" s="17">
        <v>148.19999999999999</v>
      </c>
      <c r="CK56" s="17">
        <v>0</v>
      </c>
      <c r="CL56" s="17"/>
      <c r="CM56" s="17"/>
      <c r="CN56" s="17"/>
      <c r="CO56" s="17"/>
      <c r="CP56" s="17">
        <v>210.6</v>
      </c>
      <c r="CQ56" s="17">
        <v>101.4</v>
      </c>
      <c r="CR56" s="17">
        <v>8.1</v>
      </c>
      <c r="CS56" s="17">
        <v>3.3</v>
      </c>
      <c r="CT56" s="17">
        <v>7.9</v>
      </c>
      <c r="CU56" s="17">
        <v>0</v>
      </c>
      <c r="CV56" s="17">
        <v>54</v>
      </c>
      <c r="CW56" s="17">
        <v>0</v>
      </c>
      <c r="CX56" s="17">
        <v>0.4</v>
      </c>
      <c r="CY56" s="17">
        <v>0</v>
      </c>
      <c r="CZ56" s="17">
        <v>14</v>
      </c>
      <c r="DA56" s="17">
        <v>9.9</v>
      </c>
      <c r="DB56" s="17">
        <v>3.5</v>
      </c>
      <c r="DC56" s="17">
        <v>0</v>
      </c>
      <c r="DD56" s="17">
        <v>0</v>
      </c>
      <c r="DE56" s="17">
        <v>1</v>
      </c>
      <c r="DF56" s="17">
        <v>1.9</v>
      </c>
      <c r="DG56" s="17">
        <v>3.5</v>
      </c>
      <c r="DH56" s="17">
        <v>20.100000000000001</v>
      </c>
      <c r="DI56" s="17"/>
      <c r="DJ56" s="17">
        <v>8.1</v>
      </c>
      <c r="DK56" s="17">
        <v>3.6</v>
      </c>
      <c r="DL56" s="17">
        <v>15.1</v>
      </c>
      <c r="DM56" s="17">
        <v>0</v>
      </c>
      <c r="DN56" s="17">
        <v>0</v>
      </c>
      <c r="DO56" s="17">
        <v>14.9</v>
      </c>
      <c r="DP56" s="17">
        <v>41.9</v>
      </c>
      <c r="DQ56" s="17">
        <v>0</v>
      </c>
      <c r="DR56" s="17">
        <v>2.4</v>
      </c>
      <c r="DS56" s="17">
        <v>13</v>
      </c>
      <c r="DT56" s="17">
        <v>1.4</v>
      </c>
      <c r="DU56" s="17"/>
      <c r="DV56" s="17">
        <v>0</v>
      </c>
      <c r="DW56" s="17">
        <v>9.6999999999999993</v>
      </c>
      <c r="DX56" s="17">
        <v>3.6</v>
      </c>
      <c r="DY56" s="17">
        <v>5.8</v>
      </c>
      <c r="DZ56" s="17">
        <v>7.3</v>
      </c>
      <c r="EA56" s="17">
        <v>21.5</v>
      </c>
      <c r="EB56" s="17">
        <v>79.7</v>
      </c>
      <c r="EC56" s="17">
        <v>0</v>
      </c>
      <c r="ED56" s="17">
        <v>51.7</v>
      </c>
      <c r="EE56" s="17">
        <v>80</v>
      </c>
      <c r="EF56" s="17">
        <v>4.5</v>
      </c>
      <c r="EG56" s="17">
        <v>2.2999999999999998</v>
      </c>
      <c r="EH56" s="17">
        <v>0</v>
      </c>
      <c r="EI56" s="17">
        <v>10.5</v>
      </c>
      <c r="EJ56" s="17">
        <v>3.1</v>
      </c>
      <c r="EK56" s="17">
        <v>8</v>
      </c>
      <c r="EL56" s="17">
        <v>6.9</v>
      </c>
      <c r="EM56" s="17">
        <v>7.3</v>
      </c>
      <c r="EN56" s="17">
        <v>7.6</v>
      </c>
      <c r="EO56" s="17">
        <v>0.1</v>
      </c>
      <c r="EP56" s="17">
        <v>0</v>
      </c>
      <c r="EQ56" s="17">
        <v>0</v>
      </c>
      <c r="ER56" s="17">
        <v>0</v>
      </c>
      <c r="ES56" s="17">
        <v>0.6</v>
      </c>
      <c r="ET56" s="17">
        <v>55</v>
      </c>
      <c r="EU56" s="17">
        <v>45.8</v>
      </c>
      <c r="EV56" s="17">
        <v>0</v>
      </c>
      <c r="EW56" s="17">
        <v>4.2</v>
      </c>
      <c r="EX56" s="17">
        <v>1.2</v>
      </c>
      <c r="EY56" s="17">
        <v>2.4</v>
      </c>
      <c r="EZ56" s="17">
        <v>1.4</v>
      </c>
      <c r="FA56" s="17">
        <v>0</v>
      </c>
      <c r="FB56" s="17">
        <v>9.4</v>
      </c>
      <c r="FC56" s="17">
        <v>18.3</v>
      </c>
      <c r="FD56" s="17">
        <v>14.8</v>
      </c>
      <c r="FE56" s="17">
        <v>10.1</v>
      </c>
      <c r="FF56" s="17"/>
      <c r="FG56" s="17"/>
      <c r="FH56" s="17">
        <v>18.5</v>
      </c>
      <c r="FI56" s="17"/>
      <c r="FJ56" s="17"/>
      <c r="FK56" s="17">
        <v>11.1</v>
      </c>
      <c r="FL56" s="17">
        <v>16.600000000000001</v>
      </c>
      <c r="FM56" s="17">
        <v>7286.9</v>
      </c>
      <c r="FN56" s="15"/>
      <c r="FO56" s="17">
        <v>24.4</v>
      </c>
      <c r="FP56" s="17">
        <v>7.9</v>
      </c>
      <c r="FQ56" s="17">
        <v>12.1</v>
      </c>
      <c r="FR56" s="17">
        <v>9</v>
      </c>
      <c r="FS56" s="17">
        <v>26.025970000000001</v>
      </c>
      <c r="FT56" s="17">
        <v>18.948810000000002</v>
      </c>
      <c r="FU56" s="17">
        <v>11.2</v>
      </c>
      <c r="FV56" s="17">
        <v>16</v>
      </c>
      <c r="FW56" s="17">
        <v>125.57478</v>
      </c>
    </row>
    <row r="57" spans="1:179" ht="24" customHeight="1" x14ac:dyDescent="0.3">
      <c r="A57" s="16" t="s">
        <v>58</v>
      </c>
      <c r="B57" s="16" t="s">
        <v>875</v>
      </c>
      <c r="C57" s="17">
        <v>176</v>
      </c>
      <c r="D57" s="17">
        <v>649</v>
      </c>
      <c r="E57" s="17">
        <v>215.4</v>
      </c>
      <c r="F57" s="17">
        <v>0</v>
      </c>
      <c r="G57" s="17">
        <v>0</v>
      </c>
      <c r="H57" s="17">
        <v>39.4</v>
      </c>
      <c r="I57" s="17">
        <v>106.5</v>
      </c>
      <c r="J57" s="17">
        <v>0</v>
      </c>
      <c r="K57" s="17"/>
      <c r="L57" s="17">
        <v>0</v>
      </c>
      <c r="M57" s="17">
        <v>201.2</v>
      </c>
      <c r="N57" s="17">
        <v>207.1</v>
      </c>
      <c r="O57" s="17">
        <v>197.2</v>
      </c>
      <c r="P57" s="17">
        <v>208.6</v>
      </c>
      <c r="Q57" s="17">
        <v>106.8</v>
      </c>
      <c r="R57" s="17">
        <v>247.7</v>
      </c>
      <c r="S57" s="17">
        <v>4.5999999999999996</v>
      </c>
      <c r="T57" s="17"/>
      <c r="U57" s="17"/>
      <c r="V57" s="17"/>
      <c r="W57" s="17">
        <v>158.80000000000001</v>
      </c>
      <c r="X57" s="17">
        <v>7.5</v>
      </c>
      <c r="Y57" s="17">
        <v>5</v>
      </c>
      <c r="Z57" s="17">
        <v>22.5</v>
      </c>
      <c r="AA57" s="17">
        <v>6.8</v>
      </c>
      <c r="AB57" s="17">
        <v>86.1</v>
      </c>
      <c r="AC57" s="17"/>
      <c r="AD57" s="17"/>
      <c r="AE57" s="17"/>
      <c r="AF57" s="17"/>
      <c r="AG57" s="17">
        <v>99.5</v>
      </c>
      <c r="AH57" s="17">
        <v>90.5</v>
      </c>
      <c r="AI57" s="17">
        <v>0</v>
      </c>
      <c r="AJ57" s="17"/>
      <c r="AK57" s="17"/>
      <c r="AL57" s="17">
        <v>6.5</v>
      </c>
      <c r="AM57" s="17">
        <v>400.5</v>
      </c>
      <c r="AN57" s="17">
        <v>45</v>
      </c>
      <c r="AO57" s="17">
        <v>52.8</v>
      </c>
      <c r="AP57" s="17">
        <v>30.9</v>
      </c>
      <c r="AQ57" s="17">
        <v>18.3</v>
      </c>
      <c r="AR57" s="17">
        <v>18.8</v>
      </c>
      <c r="AS57" s="17">
        <v>86.7</v>
      </c>
      <c r="AT57" s="17">
        <v>174.5</v>
      </c>
      <c r="AU57" s="17">
        <v>174.7</v>
      </c>
      <c r="AV57" s="17">
        <v>181.6</v>
      </c>
      <c r="AW57" s="17">
        <v>43</v>
      </c>
      <c r="AX57" s="17">
        <v>22.8</v>
      </c>
      <c r="AY57" s="17">
        <v>27.1</v>
      </c>
      <c r="AZ57" s="17">
        <v>3.4</v>
      </c>
      <c r="BA57" s="17">
        <v>0</v>
      </c>
      <c r="BB57" s="17">
        <v>56.4</v>
      </c>
      <c r="BC57" s="17"/>
      <c r="BD57" s="17"/>
      <c r="BE57" s="17">
        <v>50.9</v>
      </c>
      <c r="BF57" s="17">
        <v>0</v>
      </c>
      <c r="BG57" s="17"/>
      <c r="BH57" s="17">
        <v>45.1</v>
      </c>
      <c r="BI57" s="17"/>
      <c r="BJ57" s="17"/>
      <c r="BK57" s="17"/>
      <c r="BL57" s="17">
        <v>75.2</v>
      </c>
      <c r="BM57" s="17">
        <v>171.2</v>
      </c>
      <c r="BN57" s="17">
        <v>169.6</v>
      </c>
      <c r="BO57" s="17">
        <v>200</v>
      </c>
      <c r="BP57" s="17">
        <v>266.39999999999998</v>
      </c>
      <c r="BQ57" s="17">
        <v>67.599999999999994</v>
      </c>
      <c r="BR57" s="17">
        <v>34.200000000000003</v>
      </c>
      <c r="BS57" s="17"/>
      <c r="BT57" s="17"/>
      <c r="BU57" s="17"/>
      <c r="BV57" s="17">
        <v>0</v>
      </c>
      <c r="BW57" s="17"/>
      <c r="BX57" s="17"/>
      <c r="BY57" s="17">
        <v>2.7</v>
      </c>
      <c r="BZ57" s="17">
        <v>74.599999999999994</v>
      </c>
      <c r="CA57" s="17">
        <v>68.2</v>
      </c>
      <c r="CB57" s="17">
        <v>62.6</v>
      </c>
      <c r="CC57" s="17">
        <v>72.900000000000006</v>
      </c>
      <c r="CD57" s="17">
        <v>29.7</v>
      </c>
      <c r="CE57" s="17">
        <v>0</v>
      </c>
      <c r="CF57" s="17"/>
      <c r="CG57" s="17"/>
      <c r="CH57" s="17">
        <v>143.9</v>
      </c>
      <c r="CI57" s="17">
        <v>146.5</v>
      </c>
      <c r="CJ57" s="17">
        <v>149.19999999999999</v>
      </c>
      <c r="CK57" s="17">
        <v>0</v>
      </c>
      <c r="CL57" s="17"/>
      <c r="CM57" s="17"/>
      <c r="CN57" s="17"/>
      <c r="CO57" s="17"/>
      <c r="CP57" s="17">
        <v>210.7</v>
      </c>
      <c r="CQ57" s="17">
        <v>101.4</v>
      </c>
      <c r="CR57" s="17">
        <v>8</v>
      </c>
      <c r="CS57" s="17">
        <v>3.3</v>
      </c>
      <c r="CT57" s="17">
        <v>8</v>
      </c>
      <c r="CU57" s="17">
        <v>0</v>
      </c>
      <c r="CV57" s="17">
        <v>45.4</v>
      </c>
      <c r="CW57" s="17">
        <v>0</v>
      </c>
      <c r="CX57" s="17">
        <v>0.6</v>
      </c>
      <c r="CY57" s="17">
        <v>0</v>
      </c>
      <c r="CZ57" s="17">
        <v>14.1</v>
      </c>
      <c r="DA57" s="17">
        <v>9.9</v>
      </c>
      <c r="DB57" s="17">
        <v>3.5</v>
      </c>
      <c r="DC57" s="17">
        <v>0</v>
      </c>
      <c r="DD57" s="17">
        <v>0</v>
      </c>
      <c r="DE57" s="17">
        <v>1</v>
      </c>
      <c r="DF57" s="17">
        <v>2</v>
      </c>
      <c r="DG57" s="17">
        <v>3.5</v>
      </c>
      <c r="DH57" s="17">
        <v>20.2</v>
      </c>
      <c r="DI57" s="17"/>
      <c r="DJ57" s="17">
        <v>4</v>
      </c>
      <c r="DK57" s="17">
        <v>3.6</v>
      </c>
      <c r="DL57" s="17">
        <v>15.4</v>
      </c>
      <c r="DM57" s="17">
        <v>0</v>
      </c>
      <c r="DN57" s="17">
        <v>0</v>
      </c>
      <c r="DO57" s="17">
        <v>12.6</v>
      </c>
      <c r="DP57" s="17">
        <v>37.799999999999997</v>
      </c>
      <c r="DQ57" s="17">
        <v>0</v>
      </c>
      <c r="DR57" s="17">
        <v>2.4</v>
      </c>
      <c r="DS57" s="17">
        <v>13</v>
      </c>
      <c r="DT57" s="17">
        <v>1.4</v>
      </c>
      <c r="DU57" s="17"/>
      <c r="DV57" s="17">
        <v>0</v>
      </c>
      <c r="DW57" s="17">
        <v>9.6999999999999993</v>
      </c>
      <c r="DX57" s="17">
        <v>3.6</v>
      </c>
      <c r="DY57" s="17">
        <v>5.8</v>
      </c>
      <c r="DZ57" s="17">
        <v>7.4</v>
      </c>
      <c r="EA57" s="17">
        <v>17.899999999999999</v>
      </c>
      <c r="EB57" s="17">
        <v>78.7</v>
      </c>
      <c r="EC57" s="17">
        <v>0</v>
      </c>
      <c r="ED57" s="17">
        <v>54.3</v>
      </c>
      <c r="EE57" s="17">
        <v>80.099999999999994</v>
      </c>
      <c r="EF57" s="17">
        <v>3.8</v>
      </c>
      <c r="EG57" s="17">
        <v>3</v>
      </c>
      <c r="EH57" s="17">
        <v>0</v>
      </c>
      <c r="EI57" s="17">
        <v>10.5</v>
      </c>
      <c r="EJ57" s="17">
        <v>3.1</v>
      </c>
      <c r="EK57" s="17">
        <v>8</v>
      </c>
      <c r="EL57" s="17">
        <v>6.7</v>
      </c>
      <c r="EM57" s="17">
        <v>7.3</v>
      </c>
      <c r="EN57" s="17">
        <v>7.6</v>
      </c>
      <c r="EO57" s="17">
        <v>0.4</v>
      </c>
      <c r="EP57" s="17">
        <v>0</v>
      </c>
      <c r="EQ57" s="17">
        <v>0</v>
      </c>
      <c r="ER57" s="17">
        <v>0</v>
      </c>
      <c r="ES57" s="17">
        <v>0.6</v>
      </c>
      <c r="ET57" s="17">
        <v>54.6</v>
      </c>
      <c r="EU57" s="17">
        <v>46.6</v>
      </c>
      <c r="EV57" s="17">
        <v>0</v>
      </c>
      <c r="EW57" s="17">
        <v>4.2</v>
      </c>
      <c r="EX57" s="17">
        <v>1.2</v>
      </c>
      <c r="EY57" s="17">
        <v>2.4</v>
      </c>
      <c r="EZ57" s="17">
        <v>1.4</v>
      </c>
      <c r="FA57" s="17">
        <v>0</v>
      </c>
      <c r="FB57" s="17">
        <v>9.4</v>
      </c>
      <c r="FC57" s="17">
        <v>18.3</v>
      </c>
      <c r="FD57" s="17">
        <v>14.8</v>
      </c>
      <c r="FE57" s="17">
        <v>9.4</v>
      </c>
      <c r="FF57" s="17"/>
      <c r="FG57" s="17"/>
      <c r="FH57" s="17">
        <v>18.5</v>
      </c>
      <c r="FI57" s="17"/>
      <c r="FJ57" s="17"/>
      <c r="FK57" s="17">
        <v>11.2</v>
      </c>
      <c r="FL57" s="17">
        <v>17</v>
      </c>
      <c r="FM57" s="17">
        <v>7049</v>
      </c>
      <c r="FN57" s="15"/>
      <c r="FO57" s="17">
        <v>24.6</v>
      </c>
      <c r="FP57" s="17">
        <v>7.9</v>
      </c>
      <c r="FQ57" s="17">
        <v>10.8</v>
      </c>
      <c r="FR57" s="17">
        <v>9</v>
      </c>
      <c r="FS57" s="17">
        <v>26.089289999999998</v>
      </c>
      <c r="FT57" s="17">
        <v>18.94819</v>
      </c>
      <c r="FU57" s="17">
        <v>11.2</v>
      </c>
      <c r="FV57" s="17">
        <v>16</v>
      </c>
      <c r="FW57" s="17">
        <v>124.53748</v>
      </c>
    </row>
    <row r="58" spans="1:179" ht="24" customHeight="1" x14ac:dyDescent="0.3">
      <c r="A58" s="18" t="s">
        <v>876</v>
      </c>
      <c r="B58" s="18" t="s">
        <v>59</v>
      </c>
      <c r="C58" s="19">
        <v>92.5</v>
      </c>
      <c r="D58" s="19">
        <v>650.5</v>
      </c>
      <c r="E58" s="19">
        <v>216.5</v>
      </c>
      <c r="F58" s="19">
        <v>0</v>
      </c>
      <c r="G58" s="19">
        <v>0</v>
      </c>
      <c r="H58" s="19">
        <v>11</v>
      </c>
      <c r="I58" s="19">
        <v>106.1</v>
      </c>
      <c r="J58" s="19">
        <v>0</v>
      </c>
      <c r="K58" s="19"/>
      <c r="L58" s="19">
        <v>0</v>
      </c>
      <c r="M58" s="19">
        <v>201</v>
      </c>
      <c r="N58" s="19">
        <v>205.8</v>
      </c>
      <c r="O58" s="19">
        <v>196.7</v>
      </c>
      <c r="P58" s="19">
        <v>206.1</v>
      </c>
      <c r="Q58" s="19">
        <v>106.7</v>
      </c>
      <c r="R58" s="19">
        <v>276.8</v>
      </c>
      <c r="S58" s="19">
        <v>4.5999999999999996</v>
      </c>
      <c r="T58" s="19"/>
      <c r="U58" s="19"/>
      <c r="V58" s="19"/>
      <c r="W58" s="19">
        <v>158.4</v>
      </c>
      <c r="X58" s="19">
        <v>7.6</v>
      </c>
      <c r="Y58" s="19">
        <v>5.0999999999999996</v>
      </c>
      <c r="Z58" s="19">
        <v>0</v>
      </c>
      <c r="AA58" s="19">
        <v>6.8</v>
      </c>
      <c r="AB58" s="19">
        <v>86.5</v>
      </c>
      <c r="AC58" s="19"/>
      <c r="AD58" s="19"/>
      <c r="AE58" s="19"/>
      <c r="AF58" s="19"/>
      <c r="AG58" s="19">
        <v>79.599999999999994</v>
      </c>
      <c r="AH58" s="19">
        <v>110.9</v>
      </c>
      <c r="AI58" s="19">
        <v>0</v>
      </c>
      <c r="AJ58" s="19"/>
      <c r="AK58" s="19"/>
      <c r="AL58" s="19">
        <v>6.5</v>
      </c>
      <c r="AM58" s="19">
        <v>300.10000000000002</v>
      </c>
      <c r="AN58" s="19">
        <v>45.3</v>
      </c>
      <c r="AO58" s="19">
        <v>68.900000000000006</v>
      </c>
      <c r="AP58" s="19">
        <v>31.1</v>
      </c>
      <c r="AQ58" s="19">
        <v>18.2</v>
      </c>
      <c r="AR58" s="19">
        <v>18.8</v>
      </c>
      <c r="AS58" s="19">
        <v>85.3</v>
      </c>
      <c r="AT58" s="19">
        <v>174.3</v>
      </c>
      <c r="AU58" s="19">
        <v>175.6</v>
      </c>
      <c r="AV58" s="19">
        <v>181.8</v>
      </c>
      <c r="AW58" s="19">
        <v>42.2</v>
      </c>
      <c r="AX58" s="19">
        <v>27.5</v>
      </c>
      <c r="AY58" s="19">
        <v>20.7</v>
      </c>
      <c r="AZ58" s="19">
        <v>3.4</v>
      </c>
      <c r="BA58" s="19">
        <v>0</v>
      </c>
      <c r="BB58" s="19">
        <v>120.6</v>
      </c>
      <c r="BC58" s="19"/>
      <c r="BD58" s="19"/>
      <c r="BE58" s="19">
        <v>51.1</v>
      </c>
      <c r="BF58" s="19">
        <v>0</v>
      </c>
      <c r="BG58" s="19"/>
      <c r="BH58" s="19">
        <v>45.2</v>
      </c>
      <c r="BI58" s="19"/>
      <c r="BJ58" s="19"/>
      <c r="BK58" s="19"/>
      <c r="BL58" s="19">
        <v>75.2</v>
      </c>
      <c r="BM58" s="19">
        <v>170.8</v>
      </c>
      <c r="BN58" s="19">
        <v>169.1</v>
      </c>
      <c r="BO58" s="19">
        <v>200</v>
      </c>
      <c r="BP58" s="19">
        <v>266</v>
      </c>
      <c r="BQ58" s="19">
        <v>68</v>
      </c>
      <c r="BR58" s="19">
        <v>34</v>
      </c>
      <c r="BS58" s="19"/>
      <c r="BT58" s="19"/>
      <c r="BU58" s="19"/>
      <c r="BV58" s="19">
        <v>0</v>
      </c>
      <c r="BW58" s="19"/>
      <c r="BX58" s="19"/>
      <c r="BY58" s="19">
        <v>2.7</v>
      </c>
      <c r="BZ58" s="19">
        <v>182.6</v>
      </c>
      <c r="CA58" s="19">
        <v>89.5</v>
      </c>
      <c r="CB58" s="19">
        <v>62.6</v>
      </c>
      <c r="CC58" s="19">
        <v>71.900000000000006</v>
      </c>
      <c r="CD58" s="19">
        <v>29.7</v>
      </c>
      <c r="CE58" s="19">
        <v>0</v>
      </c>
      <c r="CF58" s="19"/>
      <c r="CG58" s="19"/>
      <c r="CH58" s="19">
        <v>143.4</v>
      </c>
      <c r="CI58" s="19">
        <v>146</v>
      </c>
      <c r="CJ58" s="19">
        <v>148.6</v>
      </c>
      <c r="CK58" s="19">
        <v>0</v>
      </c>
      <c r="CL58" s="19"/>
      <c r="CM58" s="19"/>
      <c r="CN58" s="19"/>
      <c r="CO58" s="19"/>
      <c r="CP58" s="19">
        <v>210.4</v>
      </c>
      <c r="CQ58" s="19">
        <v>101.3</v>
      </c>
      <c r="CR58" s="19">
        <v>8.1</v>
      </c>
      <c r="CS58" s="19">
        <v>3.3</v>
      </c>
      <c r="CT58" s="19">
        <v>7.9</v>
      </c>
      <c r="CU58" s="19">
        <v>0</v>
      </c>
      <c r="CV58" s="19">
        <v>48</v>
      </c>
      <c r="CW58" s="19">
        <v>0</v>
      </c>
      <c r="CX58" s="19">
        <v>1.1000000000000001</v>
      </c>
      <c r="CY58" s="19">
        <v>0</v>
      </c>
      <c r="CZ58" s="19">
        <v>14</v>
      </c>
      <c r="DA58" s="19">
        <v>9.9</v>
      </c>
      <c r="DB58" s="19">
        <v>3.5</v>
      </c>
      <c r="DC58" s="19">
        <v>0</v>
      </c>
      <c r="DD58" s="19">
        <v>0</v>
      </c>
      <c r="DE58" s="19">
        <v>1</v>
      </c>
      <c r="DF58" s="19">
        <v>1.9</v>
      </c>
      <c r="DG58" s="19">
        <v>3.5</v>
      </c>
      <c r="DH58" s="19">
        <v>20.3</v>
      </c>
      <c r="DI58" s="19"/>
      <c r="DJ58" s="19">
        <v>4</v>
      </c>
      <c r="DK58" s="19">
        <v>3.6</v>
      </c>
      <c r="DL58" s="19">
        <v>16.100000000000001</v>
      </c>
      <c r="DM58" s="19">
        <v>0</v>
      </c>
      <c r="DN58" s="19">
        <v>0</v>
      </c>
      <c r="DO58" s="19">
        <v>15.4</v>
      </c>
      <c r="DP58" s="19">
        <v>38.1</v>
      </c>
      <c r="DQ58" s="19">
        <v>0</v>
      </c>
      <c r="DR58" s="19">
        <v>2.4</v>
      </c>
      <c r="DS58" s="19">
        <v>13</v>
      </c>
      <c r="DT58" s="19">
        <v>1.4</v>
      </c>
      <c r="DU58" s="19"/>
      <c r="DV58" s="19">
        <v>0</v>
      </c>
      <c r="DW58" s="19">
        <v>9.6999999999999993</v>
      </c>
      <c r="DX58" s="19">
        <v>3.6</v>
      </c>
      <c r="DY58" s="19">
        <v>5.8</v>
      </c>
      <c r="DZ58" s="19">
        <v>7.4</v>
      </c>
      <c r="EA58" s="19">
        <v>21.2</v>
      </c>
      <c r="EB58" s="19">
        <v>75</v>
      </c>
      <c r="EC58" s="19">
        <v>0</v>
      </c>
      <c r="ED58" s="19">
        <v>44.8</v>
      </c>
      <c r="EE58" s="19">
        <v>73.099999999999994</v>
      </c>
      <c r="EF58" s="19">
        <v>4.8</v>
      </c>
      <c r="EG58" s="19">
        <v>2.1</v>
      </c>
      <c r="EH58" s="19">
        <v>0</v>
      </c>
      <c r="EI58" s="19">
        <v>10.5</v>
      </c>
      <c r="EJ58" s="19">
        <v>3.1</v>
      </c>
      <c r="EK58" s="19">
        <v>8</v>
      </c>
      <c r="EL58" s="19">
        <v>6.7</v>
      </c>
      <c r="EM58" s="19">
        <v>7.3</v>
      </c>
      <c r="EN58" s="19">
        <v>7.6</v>
      </c>
      <c r="EO58" s="19">
        <v>0.6</v>
      </c>
      <c r="EP58" s="19">
        <v>0</v>
      </c>
      <c r="EQ58" s="19">
        <v>0</v>
      </c>
      <c r="ER58" s="19">
        <v>0</v>
      </c>
      <c r="ES58" s="19">
        <v>0.6</v>
      </c>
      <c r="ET58" s="19">
        <v>32.200000000000003</v>
      </c>
      <c r="EU58" s="19">
        <v>24.4</v>
      </c>
      <c r="EV58" s="19">
        <v>0</v>
      </c>
      <c r="EW58" s="19">
        <v>4.2</v>
      </c>
      <c r="EX58" s="19">
        <v>1.2</v>
      </c>
      <c r="EY58" s="19">
        <v>2.4</v>
      </c>
      <c r="EZ58" s="19">
        <v>1.4</v>
      </c>
      <c r="FA58" s="19">
        <v>0</v>
      </c>
      <c r="FB58" s="19">
        <v>9.3000000000000007</v>
      </c>
      <c r="FC58" s="19">
        <v>18.399999999999999</v>
      </c>
      <c r="FD58" s="19">
        <v>14.8</v>
      </c>
      <c r="FE58" s="19">
        <v>8.6999999999999993</v>
      </c>
      <c r="FF58" s="19"/>
      <c r="FG58" s="19"/>
      <c r="FH58" s="19">
        <v>18.399999999999999</v>
      </c>
      <c r="FI58" s="19"/>
      <c r="FJ58" s="19"/>
      <c r="FK58" s="19">
        <v>11.2</v>
      </c>
      <c r="FL58" s="19">
        <v>17.5</v>
      </c>
      <c r="FM58" s="19">
        <v>6990.1</v>
      </c>
      <c r="FN58" s="15"/>
      <c r="FO58" s="19">
        <v>24.6</v>
      </c>
      <c r="FP58" s="19">
        <v>0</v>
      </c>
      <c r="FQ58" s="19">
        <v>9.6</v>
      </c>
      <c r="FR58" s="19">
        <v>9</v>
      </c>
      <c r="FS58" s="19">
        <v>26.113880000000002</v>
      </c>
      <c r="FT58" s="19">
        <v>18.94876</v>
      </c>
      <c r="FU58" s="19">
        <v>11.2</v>
      </c>
      <c r="FV58" s="19">
        <v>16.100000000000001</v>
      </c>
      <c r="FW58" s="19">
        <v>115.56264</v>
      </c>
    </row>
    <row r="59" spans="1:179" ht="25.05" customHeight="1" x14ac:dyDescent="0.3">
      <c r="A59" s="209" t="s">
        <v>877</v>
      </c>
      <c r="B59" s="210"/>
      <c r="C59" s="20">
        <v>2698.35</v>
      </c>
      <c r="D59" s="20">
        <v>15129.65</v>
      </c>
      <c r="E59" s="20">
        <v>5055.8</v>
      </c>
      <c r="F59" s="20">
        <v>13.5</v>
      </c>
      <c r="G59" s="20">
        <v>14.3</v>
      </c>
      <c r="H59" s="20">
        <v>861.9</v>
      </c>
      <c r="I59" s="20">
        <v>2741</v>
      </c>
      <c r="J59" s="20">
        <v>637.6</v>
      </c>
      <c r="K59" s="20">
        <v>0</v>
      </c>
      <c r="L59" s="20">
        <v>3238.35</v>
      </c>
      <c r="M59" s="20">
        <v>4800.75</v>
      </c>
      <c r="N59" s="20">
        <v>4883.8</v>
      </c>
      <c r="O59" s="20">
        <v>4710.55</v>
      </c>
      <c r="P59" s="20">
        <v>4948.1000000000004</v>
      </c>
      <c r="Q59" s="20">
        <v>2548.75</v>
      </c>
      <c r="R59" s="20">
        <v>9206.4500000000007</v>
      </c>
      <c r="S59" s="20">
        <v>112.4</v>
      </c>
      <c r="T59" s="20">
        <v>0</v>
      </c>
      <c r="U59" s="20">
        <v>0</v>
      </c>
      <c r="V59" s="20">
        <v>0</v>
      </c>
      <c r="W59" s="20">
        <v>3849.55</v>
      </c>
      <c r="X59" s="20">
        <v>185.7</v>
      </c>
      <c r="Y59" s="20">
        <v>121.6</v>
      </c>
      <c r="Z59" s="20">
        <v>522.95000000000005</v>
      </c>
      <c r="AA59" s="20">
        <v>161.55000000000001</v>
      </c>
      <c r="AB59" s="20">
        <v>1799.35</v>
      </c>
      <c r="AC59" s="20">
        <v>0</v>
      </c>
      <c r="AD59" s="20">
        <v>0</v>
      </c>
      <c r="AE59" s="20">
        <v>0</v>
      </c>
      <c r="AF59" s="20">
        <v>0</v>
      </c>
      <c r="AG59" s="20">
        <v>1929.05</v>
      </c>
      <c r="AH59" s="20">
        <v>2586.6</v>
      </c>
      <c r="AI59" s="20">
        <v>206.4</v>
      </c>
      <c r="AJ59" s="20">
        <v>0</v>
      </c>
      <c r="AK59" s="20">
        <v>0</v>
      </c>
      <c r="AL59" s="20">
        <v>156</v>
      </c>
      <c r="AM59" s="20">
        <v>7172.7</v>
      </c>
      <c r="AN59" s="20">
        <v>1126.8</v>
      </c>
      <c r="AO59" s="20">
        <v>2002.65</v>
      </c>
      <c r="AP59" s="20">
        <v>780.55</v>
      </c>
      <c r="AQ59" s="20">
        <v>440.25</v>
      </c>
      <c r="AR59" s="20">
        <v>451.2</v>
      </c>
      <c r="AS59" s="20">
        <v>2089.35</v>
      </c>
      <c r="AT59" s="20">
        <v>4164.8</v>
      </c>
      <c r="AU59" s="20">
        <v>4179.3500000000004</v>
      </c>
      <c r="AV59" s="20">
        <v>4342.8500000000004</v>
      </c>
      <c r="AW59" s="20">
        <v>1034.4000000000001</v>
      </c>
      <c r="AX59" s="20">
        <v>659.05</v>
      </c>
      <c r="AY59" s="20">
        <v>848.9</v>
      </c>
      <c r="AZ59" s="20">
        <v>81.599999999999994</v>
      </c>
      <c r="BA59" s="20">
        <v>292.7</v>
      </c>
      <c r="BB59" s="20">
        <v>1630.3</v>
      </c>
      <c r="BC59" s="20">
        <v>0</v>
      </c>
      <c r="BD59" s="20">
        <v>0</v>
      </c>
      <c r="BE59" s="20">
        <v>1220.3</v>
      </c>
      <c r="BF59" s="20">
        <v>178.5</v>
      </c>
      <c r="BG59" s="20">
        <v>0</v>
      </c>
      <c r="BH59" s="20">
        <v>1108.55</v>
      </c>
      <c r="BI59" s="20">
        <v>0</v>
      </c>
      <c r="BJ59" s="20">
        <v>0</v>
      </c>
      <c r="BK59" s="20">
        <v>0</v>
      </c>
      <c r="BL59" s="20">
        <v>1856.5</v>
      </c>
      <c r="BM59" s="20">
        <v>4050.9</v>
      </c>
      <c r="BN59" s="20">
        <v>4009.85</v>
      </c>
      <c r="BO59" s="20">
        <v>4721.2</v>
      </c>
      <c r="BP59" s="20">
        <v>6312.2</v>
      </c>
      <c r="BQ59" s="20">
        <v>1643.4</v>
      </c>
      <c r="BR59" s="20">
        <v>812.4</v>
      </c>
      <c r="BS59" s="20">
        <v>0</v>
      </c>
      <c r="BT59" s="20">
        <v>0</v>
      </c>
      <c r="BU59" s="20">
        <v>0</v>
      </c>
      <c r="BV59" s="20">
        <v>103.05</v>
      </c>
      <c r="BW59" s="20">
        <v>0</v>
      </c>
      <c r="BX59" s="20">
        <v>0</v>
      </c>
      <c r="BY59" s="20">
        <v>66.3</v>
      </c>
      <c r="BZ59" s="20">
        <v>2834.95</v>
      </c>
      <c r="CA59" s="20">
        <v>2164.9</v>
      </c>
      <c r="CB59" s="20">
        <v>1523.5</v>
      </c>
      <c r="CC59" s="20">
        <v>1748.7</v>
      </c>
      <c r="CD59" s="20">
        <v>714.8</v>
      </c>
      <c r="CE59" s="20">
        <v>702.55</v>
      </c>
      <c r="CF59" s="20">
        <v>0</v>
      </c>
      <c r="CG59" s="20">
        <v>0</v>
      </c>
      <c r="CH59" s="20">
        <v>3417.1</v>
      </c>
      <c r="CI59" s="20">
        <v>3482.4</v>
      </c>
      <c r="CJ59" s="20">
        <v>4023.75</v>
      </c>
      <c r="CK59" s="20">
        <v>1275.4000000000001</v>
      </c>
      <c r="CL59" s="20">
        <v>0</v>
      </c>
      <c r="CM59" s="20">
        <v>0</v>
      </c>
      <c r="CN59" s="20">
        <v>0</v>
      </c>
      <c r="CO59" s="20">
        <v>0</v>
      </c>
      <c r="CP59" s="20">
        <v>5033.95</v>
      </c>
      <c r="CQ59" s="20">
        <v>2417.6999999999998</v>
      </c>
      <c r="CR59" s="20">
        <v>195.1</v>
      </c>
      <c r="CS59" s="20">
        <v>79.150000000000006</v>
      </c>
      <c r="CT59" s="20">
        <v>196.3</v>
      </c>
      <c r="CU59" s="20">
        <v>8.4499999999999993</v>
      </c>
      <c r="CV59" s="20">
        <v>1189.75</v>
      </c>
      <c r="CW59" s="20">
        <v>330</v>
      </c>
      <c r="CX59" s="20">
        <v>6.4</v>
      </c>
      <c r="CY59" s="20">
        <v>1.5</v>
      </c>
      <c r="CZ59" s="20">
        <v>357.85</v>
      </c>
      <c r="DA59" s="20">
        <v>183.55</v>
      </c>
      <c r="DB59" s="20">
        <v>69.650000000000006</v>
      </c>
      <c r="DC59" s="20">
        <v>778.5</v>
      </c>
      <c r="DD59" s="20">
        <v>386.75</v>
      </c>
      <c r="DE59" s="20">
        <v>24.05</v>
      </c>
      <c r="DF59" s="20">
        <v>47.3</v>
      </c>
      <c r="DG59" s="20">
        <v>87.25</v>
      </c>
      <c r="DH59" s="20">
        <v>488.55</v>
      </c>
      <c r="DI59" s="20">
        <v>0</v>
      </c>
      <c r="DJ59" s="20">
        <v>172</v>
      </c>
      <c r="DK59" s="20">
        <v>89.15</v>
      </c>
      <c r="DL59" s="20">
        <v>366.15</v>
      </c>
      <c r="DM59" s="20">
        <v>44.95</v>
      </c>
      <c r="DN59" s="20">
        <v>53.5</v>
      </c>
      <c r="DO59" s="20">
        <v>327.05</v>
      </c>
      <c r="DP59" s="20">
        <v>953.15</v>
      </c>
      <c r="DQ59" s="20">
        <v>27.5</v>
      </c>
      <c r="DR59" s="20">
        <v>58.8</v>
      </c>
      <c r="DS59" s="20">
        <v>303.05</v>
      </c>
      <c r="DT59" s="20">
        <v>34.799999999999997</v>
      </c>
      <c r="DU59" s="20">
        <v>0</v>
      </c>
      <c r="DV59" s="20">
        <v>1.95</v>
      </c>
      <c r="DW59" s="20">
        <v>233.25</v>
      </c>
      <c r="DX59" s="20">
        <v>91.95</v>
      </c>
      <c r="DY59" s="20">
        <v>150.30000000000001</v>
      </c>
      <c r="DZ59" s="20">
        <v>215.1</v>
      </c>
      <c r="EA59" s="20">
        <v>193</v>
      </c>
      <c r="EB59" s="20">
        <v>947.9</v>
      </c>
      <c r="EC59" s="20">
        <v>120.7</v>
      </c>
      <c r="ED59" s="20">
        <v>1034.5</v>
      </c>
      <c r="EE59" s="20">
        <v>1389.7</v>
      </c>
      <c r="EF59" s="20">
        <v>126.75</v>
      </c>
      <c r="EG59" s="20">
        <v>93.85</v>
      </c>
      <c r="EH59" s="20">
        <v>169.35</v>
      </c>
      <c r="EI59" s="20">
        <v>247.75</v>
      </c>
      <c r="EJ59" s="20">
        <v>78.05</v>
      </c>
      <c r="EK59" s="20">
        <v>189.5</v>
      </c>
      <c r="EL59" s="20">
        <v>167.65</v>
      </c>
      <c r="EM59" s="20">
        <v>182.8</v>
      </c>
      <c r="EN59" s="20">
        <v>187.15</v>
      </c>
      <c r="EO59" s="20">
        <v>19.45</v>
      </c>
      <c r="EP59" s="20">
        <v>1132.6500000000001</v>
      </c>
      <c r="EQ59" s="20">
        <v>72.349999999999994</v>
      </c>
      <c r="ER59" s="20">
        <v>462.95</v>
      </c>
      <c r="ES59" s="20">
        <v>14.4</v>
      </c>
      <c r="ET59" s="20">
        <v>1063.8499999999999</v>
      </c>
      <c r="EU59" s="20">
        <v>809.7</v>
      </c>
      <c r="EV59" s="20">
        <v>346.75</v>
      </c>
      <c r="EW59" s="20">
        <v>77.05</v>
      </c>
      <c r="EX59" s="20">
        <v>28.8</v>
      </c>
      <c r="EY59" s="20">
        <v>57.6</v>
      </c>
      <c r="EZ59" s="20">
        <v>33.65</v>
      </c>
      <c r="FA59" s="20">
        <v>60.65</v>
      </c>
      <c r="FB59" s="20">
        <v>234.65</v>
      </c>
      <c r="FC59" s="20">
        <v>443.95</v>
      </c>
      <c r="FD59" s="20">
        <v>368.6</v>
      </c>
      <c r="FE59" s="20">
        <v>238.6</v>
      </c>
      <c r="FF59" s="20">
        <v>0</v>
      </c>
      <c r="FG59" s="20">
        <v>0</v>
      </c>
      <c r="FH59" s="20">
        <v>442.2</v>
      </c>
      <c r="FI59" s="20">
        <v>0</v>
      </c>
      <c r="FJ59" s="20">
        <v>0</v>
      </c>
      <c r="FK59" s="20">
        <v>233.1</v>
      </c>
      <c r="FL59" s="20">
        <v>411.4</v>
      </c>
      <c r="FM59" s="20">
        <v>179074.05</v>
      </c>
      <c r="FN59" s="21"/>
      <c r="FO59" s="20">
        <v>563.4</v>
      </c>
      <c r="FP59" s="20">
        <v>67.099999999999994</v>
      </c>
      <c r="FQ59" s="20">
        <v>241.5</v>
      </c>
      <c r="FR59" s="20">
        <v>223.05</v>
      </c>
      <c r="FS59" s="20">
        <v>604.21909000000005</v>
      </c>
      <c r="FT59" s="20">
        <v>454.91981500000003</v>
      </c>
      <c r="FU59" s="20">
        <v>264.25</v>
      </c>
      <c r="FV59" s="20">
        <v>176.6</v>
      </c>
      <c r="FW59" s="20">
        <v>2595.0389049999999</v>
      </c>
    </row>
  </sheetData>
  <mergeCells count="10">
    <mergeCell ref="FW6:FW9"/>
    <mergeCell ref="FW10"/>
    <mergeCell ref="FO5:FW5"/>
    <mergeCell ref="A59:B59"/>
    <mergeCell ref="B3:G3"/>
    <mergeCell ref="A6:A10"/>
    <mergeCell ref="B6:B10"/>
    <mergeCell ref="FM6:FM9"/>
    <mergeCell ref="FM10"/>
    <mergeCell ref="A5:FM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U59"/>
  <sheetViews>
    <sheetView showGridLines="0" zoomScale="7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177" width="20" customWidth="1"/>
  </cols>
  <sheetData>
    <row r="1" spans="1:177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</row>
    <row r="2" spans="1:177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</row>
    <row r="3" spans="1:177" ht="69" customHeight="1" x14ac:dyDescent="0.3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</row>
    <row r="4" spans="1:177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</row>
    <row r="5" spans="1:177" ht="30" customHeight="1" x14ac:dyDescent="0.3">
      <c r="A5" s="205" t="s">
        <v>878</v>
      </c>
      <c r="B5" s="206"/>
      <c r="C5" s="206"/>
      <c r="D5" s="206"/>
      <c r="E5" s="206"/>
      <c r="F5" s="206"/>
      <c r="G5" s="206"/>
      <c r="H5" s="206"/>
      <c r="I5" s="206"/>
      <c r="J5" s="206"/>
      <c r="K5" s="206"/>
      <c r="L5" s="206"/>
      <c r="M5" s="206"/>
      <c r="N5" s="206"/>
      <c r="O5" s="206"/>
      <c r="P5" s="206"/>
      <c r="Q5" s="206"/>
      <c r="R5" s="206"/>
      <c r="S5" s="206"/>
      <c r="T5" s="206"/>
      <c r="U5" s="206"/>
      <c r="V5" s="206"/>
      <c r="W5" s="206"/>
      <c r="X5" s="206"/>
      <c r="Y5" s="206"/>
      <c r="Z5" s="206"/>
      <c r="AA5" s="206"/>
      <c r="AB5" s="206"/>
      <c r="AC5" s="206"/>
      <c r="AD5" s="206"/>
      <c r="AE5" s="206"/>
      <c r="AF5" s="206"/>
      <c r="AG5" s="206"/>
      <c r="AH5" s="206"/>
      <c r="AI5" s="206"/>
      <c r="AJ5" s="206"/>
      <c r="AK5" s="206"/>
      <c r="AL5" s="206"/>
      <c r="AM5" s="206"/>
      <c r="AN5" s="206"/>
      <c r="AO5" s="206"/>
      <c r="AP5" s="206"/>
      <c r="AQ5" s="206"/>
      <c r="AR5" s="206"/>
      <c r="AS5" s="206"/>
      <c r="AT5" s="206"/>
      <c r="AU5" s="206"/>
      <c r="AV5" s="206"/>
      <c r="AW5" s="206"/>
      <c r="AX5" s="206"/>
      <c r="AY5" s="206"/>
      <c r="AZ5" s="206"/>
      <c r="BA5" s="206"/>
      <c r="BB5" s="206"/>
      <c r="BC5" s="206"/>
      <c r="BD5" s="206"/>
      <c r="BE5" s="206"/>
      <c r="BF5" s="206"/>
      <c r="BG5" s="206"/>
      <c r="BH5" s="206"/>
      <c r="BI5" s="206"/>
      <c r="BJ5" s="206"/>
      <c r="BK5" s="206"/>
      <c r="BL5" s="206"/>
      <c r="BM5" s="206"/>
      <c r="BN5" s="206"/>
      <c r="BO5" s="206"/>
      <c r="BP5" s="206"/>
      <c r="BQ5" s="206"/>
      <c r="BR5" s="206"/>
      <c r="BS5" s="206"/>
      <c r="BT5" s="206"/>
      <c r="BU5" s="206"/>
      <c r="BV5" s="206"/>
      <c r="BW5" s="206"/>
      <c r="BX5" s="206"/>
      <c r="BY5" s="206"/>
      <c r="BZ5" s="206"/>
      <c r="CA5" s="206"/>
      <c r="CB5" s="206"/>
      <c r="CC5" s="206"/>
      <c r="CD5" s="206"/>
      <c r="CE5" s="206"/>
      <c r="CF5" s="206"/>
      <c r="CG5" s="206"/>
      <c r="CH5" s="206"/>
      <c r="CI5" s="206"/>
      <c r="CJ5" s="206"/>
      <c r="CK5" s="206"/>
      <c r="CL5" s="206"/>
      <c r="CM5" s="206"/>
      <c r="CN5" s="206"/>
      <c r="CO5" s="206"/>
      <c r="CP5" s="206"/>
      <c r="CQ5" s="206"/>
      <c r="CR5" s="206"/>
      <c r="CS5" s="206"/>
      <c r="CT5" s="206"/>
      <c r="CU5" s="206"/>
      <c r="CV5" s="206"/>
      <c r="CW5" s="206"/>
      <c r="CX5" s="206"/>
      <c r="CY5" s="206"/>
      <c r="CZ5" s="206"/>
      <c r="DA5" s="206"/>
      <c r="DB5" s="206"/>
      <c r="DC5" s="206"/>
      <c r="DD5" s="206"/>
      <c r="DE5" s="206"/>
      <c r="DF5" s="206"/>
      <c r="DG5" s="206"/>
      <c r="DH5" s="206"/>
      <c r="DI5" s="206"/>
      <c r="DJ5" s="206"/>
      <c r="DK5" s="206"/>
      <c r="DL5" s="206"/>
      <c r="DM5" s="206"/>
      <c r="DN5" s="206"/>
      <c r="DO5" s="206"/>
      <c r="DP5" s="206"/>
      <c r="DQ5" s="206"/>
      <c r="DR5" s="206"/>
      <c r="DS5" s="206"/>
      <c r="DT5" s="206"/>
      <c r="DU5" s="206"/>
      <c r="DV5" s="206"/>
      <c r="DW5" s="206"/>
      <c r="DX5" s="206"/>
      <c r="DY5" s="206"/>
      <c r="DZ5" s="206"/>
      <c r="EA5" s="206"/>
      <c r="EB5" s="206"/>
      <c r="EC5" s="206"/>
      <c r="ED5" s="206"/>
      <c r="EE5" s="206"/>
      <c r="EF5" s="206"/>
      <c r="EG5" s="206"/>
      <c r="EH5" s="206"/>
      <c r="EI5" s="206"/>
      <c r="EJ5" s="206"/>
      <c r="EK5" s="206"/>
      <c r="EL5" s="206"/>
      <c r="EM5" s="206"/>
      <c r="EN5" s="206"/>
      <c r="EO5" s="206"/>
      <c r="EP5" s="206"/>
      <c r="EQ5" s="206"/>
      <c r="ER5" s="206"/>
      <c r="ES5" s="206"/>
      <c r="ET5" s="206"/>
      <c r="EU5" s="206"/>
      <c r="EV5" s="206"/>
      <c r="EW5" s="206"/>
      <c r="EX5" s="206"/>
      <c r="EY5" s="206"/>
      <c r="EZ5" s="206"/>
      <c r="FA5" s="206"/>
      <c r="FB5" s="206"/>
      <c r="FC5" s="206"/>
      <c r="FD5" s="206"/>
      <c r="FE5" s="206"/>
      <c r="FF5" s="206"/>
      <c r="FG5" s="206"/>
      <c r="FH5" s="206"/>
      <c r="FI5" s="206"/>
      <c r="FJ5" s="206"/>
      <c r="FK5" s="206"/>
      <c r="FL5" s="206"/>
      <c r="FM5" s="206"/>
      <c r="FN5" s="1"/>
      <c r="FO5" s="208" t="s">
        <v>615</v>
      </c>
      <c r="FP5" s="207"/>
      <c r="FQ5" s="207"/>
      <c r="FR5" s="207"/>
      <c r="FS5" s="207"/>
      <c r="FT5" s="207"/>
      <c r="FU5" s="207"/>
    </row>
    <row r="6" spans="1:177" ht="22.05" hidden="1" customHeight="1" x14ac:dyDescent="0.3">
      <c r="A6" s="204" t="s">
        <v>54</v>
      </c>
      <c r="B6" s="204" t="s">
        <v>616</v>
      </c>
      <c r="C6" s="9">
        <v>65333</v>
      </c>
      <c r="D6" s="9">
        <v>101</v>
      </c>
      <c r="E6" s="9">
        <v>102</v>
      </c>
      <c r="F6" s="9">
        <v>42667</v>
      </c>
      <c r="G6" s="9">
        <v>42668</v>
      </c>
      <c r="H6" s="9">
        <v>126</v>
      </c>
      <c r="I6" s="9">
        <v>127</v>
      </c>
      <c r="J6" s="9">
        <v>138</v>
      </c>
      <c r="K6" s="9">
        <v>139</v>
      </c>
      <c r="L6" s="9">
        <v>197</v>
      </c>
      <c r="M6" s="9">
        <v>203</v>
      </c>
      <c r="N6" s="9">
        <v>204</v>
      </c>
      <c r="O6" s="9">
        <v>230</v>
      </c>
      <c r="P6" s="9">
        <v>209</v>
      </c>
      <c r="Q6" s="9">
        <v>56677</v>
      </c>
      <c r="R6" s="9">
        <v>796</v>
      </c>
      <c r="S6" s="9">
        <v>2146</v>
      </c>
      <c r="T6" s="9">
        <v>142</v>
      </c>
      <c r="U6" s="9">
        <v>143</v>
      </c>
      <c r="V6" s="9">
        <v>187</v>
      </c>
      <c r="W6" s="9">
        <v>163</v>
      </c>
      <c r="X6" s="9">
        <v>298</v>
      </c>
      <c r="Y6" s="9">
        <v>299</v>
      </c>
      <c r="Z6" s="9">
        <v>219</v>
      </c>
      <c r="AA6" s="9">
        <v>151</v>
      </c>
      <c r="AB6" s="9">
        <v>153</v>
      </c>
      <c r="AC6" s="9">
        <v>154</v>
      </c>
      <c r="AD6" s="9">
        <v>756</v>
      </c>
      <c r="AE6" s="9">
        <v>156</v>
      </c>
      <c r="AF6" s="9">
        <v>155</v>
      </c>
      <c r="AG6" s="9">
        <v>182</v>
      </c>
      <c r="AH6" s="9">
        <v>212</v>
      </c>
      <c r="AI6" s="9">
        <v>758</v>
      </c>
      <c r="AJ6" s="9">
        <v>263</v>
      </c>
      <c r="AK6" s="9">
        <v>265</v>
      </c>
      <c r="AL6" s="9">
        <v>775</v>
      </c>
      <c r="AM6" s="9">
        <v>777</v>
      </c>
      <c r="AN6" s="9">
        <v>2154</v>
      </c>
      <c r="AO6" s="9">
        <v>150</v>
      </c>
      <c r="AP6" s="9">
        <v>149</v>
      </c>
      <c r="AQ6" s="9">
        <v>188</v>
      </c>
      <c r="AR6" s="9">
        <v>2131</v>
      </c>
      <c r="AS6" s="9">
        <v>755</v>
      </c>
      <c r="AT6" s="9">
        <v>252</v>
      </c>
      <c r="AU6" s="9">
        <v>249</v>
      </c>
      <c r="AV6" s="9">
        <v>250</v>
      </c>
      <c r="AW6" s="9">
        <v>117</v>
      </c>
      <c r="AX6" s="9">
        <v>119</v>
      </c>
      <c r="AY6" s="9">
        <v>120</v>
      </c>
      <c r="AZ6" s="9">
        <v>189</v>
      </c>
      <c r="BA6" s="9">
        <v>122</v>
      </c>
      <c r="BB6" s="9">
        <v>266</v>
      </c>
      <c r="BC6" s="9">
        <v>337</v>
      </c>
      <c r="BD6" s="9">
        <v>338</v>
      </c>
      <c r="BE6" s="9">
        <v>251</v>
      </c>
      <c r="BF6" s="9">
        <v>115</v>
      </c>
      <c r="BG6" s="9">
        <v>239</v>
      </c>
      <c r="BH6" s="9">
        <v>288</v>
      </c>
      <c r="BI6" s="9">
        <v>240</v>
      </c>
      <c r="BJ6" s="9">
        <v>241</v>
      </c>
      <c r="BK6" s="9">
        <v>242</v>
      </c>
      <c r="BL6" s="9">
        <v>191</v>
      </c>
      <c r="BM6" s="9">
        <v>194</v>
      </c>
      <c r="BN6" s="9">
        <v>196</v>
      </c>
      <c r="BO6" s="9">
        <v>207</v>
      </c>
      <c r="BP6" s="9">
        <v>236</v>
      </c>
      <c r="BQ6" s="9">
        <v>795</v>
      </c>
      <c r="BR6" s="9">
        <v>285</v>
      </c>
      <c r="BS6" s="9">
        <v>995</v>
      </c>
      <c r="BT6" s="9">
        <v>996</v>
      </c>
      <c r="BU6" s="9">
        <v>997</v>
      </c>
      <c r="BV6" s="9">
        <v>766</v>
      </c>
      <c r="BW6" s="9">
        <v>926</v>
      </c>
      <c r="BX6" s="9">
        <v>924</v>
      </c>
      <c r="BY6" s="9">
        <v>121</v>
      </c>
      <c r="BZ6" s="9">
        <v>103</v>
      </c>
      <c r="CA6" s="9">
        <v>104</v>
      </c>
      <c r="CB6" s="9">
        <v>106</v>
      </c>
      <c r="CC6" s="9">
        <v>105</v>
      </c>
      <c r="CD6" s="9">
        <v>107</v>
      </c>
      <c r="CE6" s="9">
        <v>110</v>
      </c>
      <c r="CF6" s="9">
        <v>109</v>
      </c>
      <c r="CG6" s="9">
        <v>144</v>
      </c>
      <c r="CH6" s="9">
        <v>113</v>
      </c>
      <c r="CI6" s="9">
        <v>114</v>
      </c>
      <c r="CJ6" s="9">
        <v>193</v>
      </c>
      <c r="CK6" s="9">
        <v>208</v>
      </c>
      <c r="CL6" s="9">
        <v>786</v>
      </c>
      <c r="CM6" s="9">
        <v>787</v>
      </c>
      <c r="CN6" s="9">
        <v>788</v>
      </c>
      <c r="CO6" s="9">
        <v>789</v>
      </c>
      <c r="CP6" s="9">
        <v>248</v>
      </c>
      <c r="CQ6" s="9">
        <v>2159</v>
      </c>
      <c r="CR6" s="9">
        <v>267</v>
      </c>
      <c r="CS6" s="9">
        <v>268</v>
      </c>
      <c r="CT6" s="9">
        <v>2194</v>
      </c>
      <c r="CU6" s="9">
        <v>303</v>
      </c>
      <c r="CV6" s="9">
        <v>59715</v>
      </c>
      <c r="CW6" s="9">
        <v>62255</v>
      </c>
      <c r="CX6" s="9">
        <v>1263</v>
      </c>
      <c r="CY6" s="9">
        <v>61800</v>
      </c>
      <c r="CZ6" s="9">
        <v>69125</v>
      </c>
      <c r="DA6" s="9">
        <v>216</v>
      </c>
      <c r="DB6" s="9">
        <v>198</v>
      </c>
      <c r="DC6" s="9">
        <v>70400</v>
      </c>
      <c r="DD6" s="9">
        <v>76068</v>
      </c>
      <c r="DE6" s="9">
        <v>49607</v>
      </c>
      <c r="DF6" s="9">
        <v>214</v>
      </c>
      <c r="DG6" s="9">
        <v>260</v>
      </c>
      <c r="DH6" s="9">
        <v>2152</v>
      </c>
      <c r="DI6" s="9">
        <v>2128</v>
      </c>
      <c r="DJ6" s="9">
        <v>247</v>
      </c>
      <c r="DK6" s="9">
        <v>228</v>
      </c>
      <c r="DL6" s="9">
        <v>2135</v>
      </c>
      <c r="DM6" s="9">
        <v>261</v>
      </c>
      <c r="DN6" s="9">
        <v>237</v>
      </c>
      <c r="DO6" s="9">
        <v>253</v>
      </c>
      <c r="DP6" s="9">
        <v>770</v>
      </c>
      <c r="DQ6" s="9">
        <v>235</v>
      </c>
      <c r="DR6" s="9">
        <v>238</v>
      </c>
      <c r="DS6" s="9">
        <v>2184</v>
      </c>
      <c r="DT6" s="9">
        <v>61855</v>
      </c>
      <c r="DU6" s="9">
        <v>223</v>
      </c>
      <c r="DV6" s="9">
        <v>75566</v>
      </c>
      <c r="DW6" s="9">
        <v>226</v>
      </c>
      <c r="DX6" s="9">
        <v>201</v>
      </c>
      <c r="DY6" s="9">
        <v>258</v>
      </c>
      <c r="DZ6" s="9">
        <v>259</v>
      </c>
      <c r="EA6" s="9">
        <v>257</v>
      </c>
      <c r="EB6" s="9">
        <v>256</v>
      </c>
      <c r="EC6" s="9">
        <v>2148</v>
      </c>
      <c r="ED6" s="9">
        <v>58288</v>
      </c>
      <c r="EE6" s="9">
        <v>58289</v>
      </c>
      <c r="EF6" s="9">
        <v>58839</v>
      </c>
      <c r="EG6" s="9">
        <v>58840</v>
      </c>
      <c r="EH6" s="9">
        <v>75260</v>
      </c>
      <c r="EI6" s="9">
        <v>296</v>
      </c>
      <c r="EJ6" s="9">
        <v>297</v>
      </c>
      <c r="EK6" s="9">
        <v>211</v>
      </c>
      <c r="EL6" s="9">
        <v>2175</v>
      </c>
      <c r="EM6" s="9">
        <v>2178</v>
      </c>
      <c r="EN6" s="9">
        <v>2181</v>
      </c>
      <c r="EO6" s="9">
        <v>1262</v>
      </c>
      <c r="EP6" s="9">
        <v>63425</v>
      </c>
      <c r="EQ6" s="9">
        <v>233</v>
      </c>
      <c r="ER6" s="9">
        <v>2150</v>
      </c>
      <c r="ES6" s="9">
        <v>2165</v>
      </c>
      <c r="ET6" s="9">
        <v>2161</v>
      </c>
      <c r="EU6" s="9">
        <v>61197</v>
      </c>
      <c r="EV6" s="9">
        <v>58851</v>
      </c>
      <c r="EW6" s="9">
        <v>225</v>
      </c>
      <c r="EX6" s="9">
        <v>2201</v>
      </c>
      <c r="EY6" s="9">
        <v>2171</v>
      </c>
      <c r="EZ6" s="9">
        <v>760</v>
      </c>
      <c r="FA6" s="9">
        <v>234</v>
      </c>
      <c r="FB6" s="9">
        <v>215</v>
      </c>
      <c r="FC6" s="9">
        <v>917</v>
      </c>
      <c r="FD6" s="9">
        <v>920</v>
      </c>
      <c r="FE6" s="9">
        <v>289</v>
      </c>
      <c r="FF6" s="9">
        <v>58333</v>
      </c>
      <c r="FG6" s="9">
        <v>58336</v>
      </c>
      <c r="FH6" s="9">
        <v>213</v>
      </c>
      <c r="FI6" s="9">
        <v>232</v>
      </c>
      <c r="FJ6" s="9">
        <v>2190</v>
      </c>
      <c r="FK6" s="9">
        <v>69867</v>
      </c>
      <c r="FL6" s="9">
        <v>75066</v>
      </c>
      <c r="FM6" s="204" t="s">
        <v>617</v>
      </c>
      <c r="FN6" s="1"/>
      <c r="FO6" s="10">
        <v>222</v>
      </c>
      <c r="FP6" s="10">
        <v>224</v>
      </c>
      <c r="FQ6" s="10">
        <v>227</v>
      </c>
      <c r="FR6" s="10">
        <v>49400</v>
      </c>
      <c r="FS6" s="10">
        <v>199</v>
      </c>
      <c r="FT6" s="10">
        <v>200</v>
      </c>
      <c r="FU6" s="207" t="s">
        <v>618</v>
      </c>
    </row>
    <row r="7" spans="1:177" ht="15" hidden="1" customHeight="1" x14ac:dyDescent="0.3">
      <c r="A7" s="204"/>
      <c r="B7" s="204"/>
      <c r="C7" s="9" t="s">
        <v>619</v>
      </c>
      <c r="D7" s="9" t="s">
        <v>620</v>
      </c>
      <c r="E7" s="9" t="s">
        <v>620</v>
      </c>
      <c r="F7" s="9" t="s">
        <v>621</v>
      </c>
      <c r="G7" s="9" t="s">
        <v>621</v>
      </c>
      <c r="H7" s="9" t="s">
        <v>621</v>
      </c>
      <c r="I7" s="9" t="s">
        <v>621</v>
      </c>
      <c r="J7" s="9" t="s">
        <v>620</v>
      </c>
      <c r="K7" s="9" t="s">
        <v>620</v>
      </c>
      <c r="L7" s="9" t="s">
        <v>620</v>
      </c>
      <c r="M7" s="9" t="s">
        <v>620</v>
      </c>
      <c r="N7" s="9" t="s">
        <v>620</v>
      </c>
      <c r="O7" s="9" t="s">
        <v>620</v>
      </c>
      <c r="P7" s="9" t="s">
        <v>620</v>
      </c>
      <c r="Q7" s="9" t="s">
        <v>620</v>
      </c>
      <c r="R7" s="9" t="s">
        <v>620</v>
      </c>
      <c r="S7" s="9" t="s">
        <v>620</v>
      </c>
      <c r="T7" s="9" t="s">
        <v>620</v>
      </c>
      <c r="U7" s="9" t="s">
        <v>620</v>
      </c>
      <c r="V7" s="9" t="s">
        <v>620</v>
      </c>
      <c r="W7" s="9" t="s">
        <v>619</v>
      </c>
      <c r="X7" s="9" t="s">
        <v>619</v>
      </c>
      <c r="Y7" s="9" t="s">
        <v>619</v>
      </c>
      <c r="Z7" s="9" t="s">
        <v>620</v>
      </c>
      <c r="AA7" s="9" t="s">
        <v>619</v>
      </c>
      <c r="AB7" s="9" t="s">
        <v>619</v>
      </c>
      <c r="AC7" s="9" t="s">
        <v>619</v>
      </c>
      <c r="AD7" s="9" t="s">
        <v>619</v>
      </c>
      <c r="AE7" s="9" t="s">
        <v>619</v>
      </c>
      <c r="AF7" s="9" t="s">
        <v>619</v>
      </c>
      <c r="AG7" s="9" t="s">
        <v>619</v>
      </c>
      <c r="AH7" s="9" t="s">
        <v>620</v>
      </c>
      <c r="AI7" s="9" t="s">
        <v>621</v>
      </c>
      <c r="AJ7" s="9" t="s">
        <v>621</v>
      </c>
      <c r="AK7" s="9" t="s">
        <v>621</v>
      </c>
      <c r="AL7" s="9" t="s">
        <v>620</v>
      </c>
      <c r="AM7" s="9" t="s">
        <v>620</v>
      </c>
      <c r="AN7" s="9" t="s">
        <v>620</v>
      </c>
      <c r="AO7" s="9" t="s">
        <v>620</v>
      </c>
      <c r="AP7" s="9" t="s">
        <v>620</v>
      </c>
      <c r="AQ7" s="9" t="s">
        <v>620</v>
      </c>
      <c r="AR7" s="9" t="s">
        <v>620</v>
      </c>
      <c r="AS7" s="9" t="s">
        <v>619</v>
      </c>
      <c r="AT7" s="9" t="s">
        <v>620</v>
      </c>
      <c r="AU7" s="9" t="s">
        <v>620</v>
      </c>
      <c r="AV7" s="9" t="s">
        <v>620</v>
      </c>
      <c r="AW7" s="9" t="s">
        <v>620</v>
      </c>
      <c r="AX7" s="9" t="s">
        <v>620</v>
      </c>
      <c r="AY7" s="9" t="s">
        <v>620</v>
      </c>
      <c r="AZ7" s="9" t="s">
        <v>619</v>
      </c>
      <c r="BA7" s="9" t="s">
        <v>621</v>
      </c>
      <c r="BB7" s="9" t="s">
        <v>620</v>
      </c>
      <c r="BC7" s="9" t="s">
        <v>620</v>
      </c>
      <c r="BD7" s="9" t="s">
        <v>620</v>
      </c>
      <c r="BE7" s="9" t="s">
        <v>620</v>
      </c>
      <c r="BF7" s="9" t="s">
        <v>621</v>
      </c>
      <c r="BG7" s="9" t="s">
        <v>621</v>
      </c>
      <c r="BH7" s="9" t="s">
        <v>621</v>
      </c>
      <c r="BI7" s="9" t="s">
        <v>619</v>
      </c>
      <c r="BJ7" s="9" t="s">
        <v>619</v>
      </c>
      <c r="BK7" s="9" t="s">
        <v>619</v>
      </c>
      <c r="BL7" s="9" t="s">
        <v>620</v>
      </c>
      <c r="BM7" s="9" t="s">
        <v>620</v>
      </c>
      <c r="BN7" s="9" t="s">
        <v>620</v>
      </c>
      <c r="BO7" s="9" t="s">
        <v>620</v>
      </c>
      <c r="BP7" s="9" t="s">
        <v>620</v>
      </c>
      <c r="BQ7" s="9" t="s">
        <v>620</v>
      </c>
      <c r="BR7" s="9" t="s">
        <v>620</v>
      </c>
      <c r="BS7" s="9" t="s">
        <v>619</v>
      </c>
      <c r="BT7" s="9" t="s">
        <v>619</v>
      </c>
      <c r="BU7" s="9" t="s">
        <v>619</v>
      </c>
      <c r="BV7" s="9" t="s">
        <v>621</v>
      </c>
      <c r="BW7" s="9" t="s">
        <v>619</v>
      </c>
      <c r="BX7" s="9" t="s">
        <v>620</v>
      </c>
      <c r="BY7" s="9" t="s">
        <v>621</v>
      </c>
      <c r="BZ7" s="9" t="s">
        <v>620</v>
      </c>
      <c r="CA7" s="9" t="s">
        <v>620</v>
      </c>
      <c r="CB7" s="9" t="s">
        <v>620</v>
      </c>
      <c r="CC7" s="9" t="s">
        <v>620</v>
      </c>
      <c r="CD7" s="9" t="s">
        <v>620</v>
      </c>
      <c r="CE7" s="9" t="s">
        <v>620</v>
      </c>
      <c r="CF7" s="9" t="s">
        <v>620</v>
      </c>
      <c r="CG7" s="9" t="s">
        <v>620</v>
      </c>
      <c r="CH7" s="9" t="s">
        <v>620</v>
      </c>
      <c r="CI7" s="9" t="s">
        <v>620</v>
      </c>
      <c r="CJ7" s="9" t="s">
        <v>620</v>
      </c>
      <c r="CK7" s="9" t="s">
        <v>620</v>
      </c>
      <c r="CL7" s="9" t="s">
        <v>619</v>
      </c>
      <c r="CM7" s="9" t="s">
        <v>619</v>
      </c>
      <c r="CN7" s="9" t="s">
        <v>619</v>
      </c>
      <c r="CO7" s="9" t="s">
        <v>619</v>
      </c>
      <c r="CP7" s="9" t="s">
        <v>620</v>
      </c>
      <c r="CQ7" s="9" t="s">
        <v>620</v>
      </c>
      <c r="CR7" s="9" t="s">
        <v>620</v>
      </c>
      <c r="CS7" s="9" t="s">
        <v>620</v>
      </c>
      <c r="CT7" s="9" t="s">
        <v>621</v>
      </c>
      <c r="CU7" s="9" t="s">
        <v>620</v>
      </c>
      <c r="CV7" s="9" t="s">
        <v>620</v>
      </c>
      <c r="CW7" s="9" t="s">
        <v>619</v>
      </c>
      <c r="CX7" s="9" t="s">
        <v>621</v>
      </c>
      <c r="CY7" s="9" t="s">
        <v>621</v>
      </c>
      <c r="CZ7" s="9" t="s">
        <v>620</v>
      </c>
      <c r="DA7" s="9" t="s">
        <v>621</v>
      </c>
      <c r="DB7" s="9" t="s">
        <v>621</v>
      </c>
      <c r="DC7" s="9" t="s">
        <v>619</v>
      </c>
      <c r="DD7" s="9" t="s">
        <v>619</v>
      </c>
      <c r="DE7" s="9" t="s">
        <v>619</v>
      </c>
      <c r="DF7" s="9" t="s">
        <v>620</v>
      </c>
      <c r="DG7" s="9" t="s">
        <v>620</v>
      </c>
      <c r="DH7" s="9" t="s">
        <v>620</v>
      </c>
      <c r="DI7" s="9" t="s">
        <v>621</v>
      </c>
      <c r="DJ7" s="9" t="s">
        <v>621</v>
      </c>
      <c r="DK7" s="9" t="s">
        <v>620</v>
      </c>
      <c r="DL7" s="9" t="s">
        <v>620</v>
      </c>
      <c r="DM7" s="9" t="s">
        <v>619</v>
      </c>
      <c r="DN7" s="9" t="s">
        <v>619</v>
      </c>
      <c r="DO7" s="9" t="s">
        <v>620</v>
      </c>
      <c r="DP7" s="9" t="s">
        <v>620</v>
      </c>
      <c r="DQ7" s="9" t="s">
        <v>619</v>
      </c>
      <c r="DR7" s="9" t="s">
        <v>620</v>
      </c>
      <c r="DS7" s="9" t="s">
        <v>620</v>
      </c>
      <c r="DT7" s="9" t="s">
        <v>621</v>
      </c>
      <c r="DU7" s="9" t="s">
        <v>620</v>
      </c>
      <c r="DV7" s="9" t="s">
        <v>620</v>
      </c>
      <c r="DW7" s="9" t="s">
        <v>620</v>
      </c>
      <c r="DX7" s="9" t="s">
        <v>621</v>
      </c>
      <c r="DY7" s="9" t="s">
        <v>620</v>
      </c>
      <c r="DZ7" s="9" t="s">
        <v>620</v>
      </c>
      <c r="EA7" s="9" t="s">
        <v>621</v>
      </c>
      <c r="EB7" s="9" t="s">
        <v>621</v>
      </c>
      <c r="EC7" s="9" t="s">
        <v>619</v>
      </c>
      <c r="ED7" s="9" t="s">
        <v>620</v>
      </c>
      <c r="EE7" s="9" t="s">
        <v>620</v>
      </c>
      <c r="EF7" s="9" t="s">
        <v>620</v>
      </c>
      <c r="EG7" s="9" t="s">
        <v>620</v>
      </c>
      <c r="EH7" s="9" t="s">
        <v>619</v>
      </c>
      <c r="EI7" s="9" t="s">
        <v>620</v>
      </c>
      <c r="EJ7" s="9" t="s">
        <v>620</v>
      </c>
      <c r="EK7" s="9" t="s">
        <v>619</v>
      </c>
      <c r="EL7" s="9" t="s">
        <v>619</v>
      </c>
      <c r="EM7" s="9" t="s">
        <v>619</v>
      </c>
      <c r="EN7" s="9" t="s">
        <v>619</v>
      </c>
      <c r="EO7" s="9" t="s">
        <v>621</v>
      </c>
      <c r="EP7" s="9" t="s">
        <v>619</v>
      </c>
      <c r="EQ7" s="9" t="s">
        <v>619</v>
      </c>
      <c r="ER7" s="9" t="s">
        <v>619</v>
      </c>
      <c r="ES7" s="9" t="s">
        <v>620</v>
      </c>
      <c r="ET7" s="9" t="s">
        <v>620</v>
      </c>
      <c r="EU7" s="9" t="s">
        <v>620</v>
      </c>
      <c r="EV7" s="9" t="s">
        <v>619</v>
      </c>
      <c r="EW7" s="9" t="s">
        <v>620</v>
      </c>
      <c r="EX7" s="9" t="s">
        <v>620</v>
      </c>
      <c r="EY7" s="9" t="s">
        <v>620</v>
      </c>
      <c r="EZ7" s="9" t="s">
        <v>620</v>
      </c>
      <c r="FA7" s="9" t="s">
        <v>619</v>
      </c>
      <c r="FB7" s="9" t="s">
        <v>621</v>
      </c>
      <c r="FC7" s="9" t="s">
        <v>620</v>
      </c>
      <c r="FD7" s="9" t="s">
        <v>620</v>
      </c>
      <c r="FE7" s="9" t="s">
        <v>621</v>
      </c>
      <c r="FF7" s="9" t="s">
        <v>621</v>
      </c>
      <c r="FG7" s="9" t="s">
        <v>621</v>
      </c>
      <c r="FH7" s="9" t="s">
        <v>620</v>
      </c>
      <c r="FI7" s="9" t="s">
        <v>621</v>
      </c>
      <c r="FJ7" s="9" t="s">
        <v>621</v>
      </c>
      <c r="FK7" s="9" t="s">
        <v>621</v>
      </c>
      <c r="FL7" s="9" t="s">
        <v>621</v>
      </c>
      <c r="FM7" s="204"/>
      <c r="FN7" s="1"/>
      <c r="FO7" s="10" t="s">
        <v>620</v>
      </c>
      <c r="FP7" s="10" t="s">
        <v>621</v>
      </c>
      <c r="FQ7" s="10" t="s">
        <v>621</v>
      </c>
      <c r="FR7" s="10" t="s">
        <v>621</v>
      </c>
      <c r="FS7" s="10" t="s">
        <v>621</v>
      </c>
      <c r="FT7" s="10" t="s">
        <v>621</v>
      </c>
      <c r="FU7" s="207"/>
    </row>
    <row r="8" spans="1:177" ht="15" hidden="1" customHeight="1" x14ac:dyDescent="0.3">
      <c r="A8" s="204"/>
      <c r="B8" s="204"/>
      <c r="C8" s="9" t="s">
        <v>622</v>
      </c>
      <c r="D8" s="9" t="s">
        <v>622</v>
      </c>
      <c r="E8" s="9" t="s">
        <v>622</v>
      </c>
      <c r="F8" s="9" t="s">
        <v>623</v>
      </c>
      <c r="G8" s="9" t="s">
        <v>623</v>
      </c>
      <c r="H8" s="9" t="s">
        <v>622</v>
      </c>
      <c r="I8" s="9" t="s">
        <v>622</v>
      </c>
      <c r="J8" s="9" t="s">
        <v>623</v>
      </c>
      <c r="K8" s="9" t="s">
        <v>623</v>
      </c>
      <c r="L8" s="9" t="s">
        <v>623</v>
      </c>
      <c r="M8" s="9" t="s">
        <v>623</v>
      </c>
      <c r="N8" s="9" t="s">
        <v>623</v>
      </c>
      <c r="O8" s="9" t="s">
        <v>623</v>
      </c>
      <c r="P8" s="9" t="s">
        <v>623</v>
      </c>
      <c r="Q8" s="9" t="s">
        <v>623</v>
      </c>
      <c r="R8" s="9" t="s">
        <v>622</v>
      </c>
      <c r="S8" s="9" t="s">
        <v>622</v>
      </c>
      <c r="T8" s="9" t="s">
        <v>623</v>
      </c>
      <c r="U8" s="9" t="s">
        <v>623</v>
      </c>
      <c r="V8" s="9" t="s">
        <v>623</v>
      </c>
      <c r="W8" s="9" t="s">
        <v>622</v>
      </c>
      <c r="X8" s="9" t="s">
        <v>622</v>
      </c>
      <c r="Y8" s="9" t="s">
        <v>622</v>
      </c>
      <c r="Z8" s="9" t="s">
        <v>623</v>
      </c>
      <c r="AA8" s="9" t="s">
        <v>622</v>
      </c>
      <c r="AB8" s="9" t="s">
        <v>622</v>
      </c>
      <c r="AC8" s="9" t="s">
        <v>622</v>
      </c>
      <c r="AD8" s="9" t="s">
        <v>623</v>
      </c>
      <c r="AE8" s="9" t="s">
        <v>623</v>
      </c>
      <c r="AF8" s="9" t="s">
        <v>623</v>
      </c>
      <c r="AG8" s="9" t="s">
        <v>622</v>
      </c>
      <c r="AH8" s="9" t="s">
        <v>622</v>
      </c>
      <c r="AI8" s="9" t="s">
        <v>623</v>
      </c>
      <c r="AJ8" s="9" t="s">
        <v>623</v>
      </c>
      <c r="AK8" s="9" t="s">
        <v>623</v>
      </c>
      <c r="AL8" s="9" t="s">
        <v>622</v>
      </c>
      <c r="AM8" s="9" t="s">
        <v>622</v>
      </c>
      <c r="AN8" s="9" t="s">
        <v>622</v>
      </c>
      <c r="AO8" s="9" t="s">
        <v>622</v>
      </c>
      <c r="AP8" s="9" t="s">
        <v>622</v>
      </c>
      <c r="AQ8" s="9" t="s">
        <v>622</v>
      </c>
      <c r="AR8" s="9" t="s">
        <v>622</v>
      </c>
      <c r="AS8" s="9" t="s">
        <v>622</v>
      </c>
      <c r="AT8" s="9" t="s">
        <v>623</v>
      </c>
      <c r="AU8" s="9" t="s">
        <v>623</v>
      </c>
      <c r="AV8" s="9" t="s">
        <v>623</v>
      </c>
      <c r="AW8" s="9" t="s">
        <v>622</v>
      </c>
      <c r="AX8" s="9" t="s">
        <v>622</v>
      </c>
      <c r="AY8" s="9" t="s">
        <v>622</v>
      </c>
      <c r="AZ8" s="9" t="s">
        <v>622</v>
      </c>
      <c r="BA8" s="9" t="s">
        <v>622</v>
      </c>
      <c r="BB8" s="9" t="s">
        <v>622</v>
      </c>
      <c r="BC8" s="9" t="s">
        <v>622</v>
      </c>
      <c r="BD8" s="9" t="s">
        <v>622</v>
      </c>
      <c r="BE8" s="9" t="s">
        <v>622</v>
      </c>
      <c r="BF8" s="9" t="s">
        <v>623</v>
      </c>
      <c r="BG8" s="9" t="s">
        <v>623</v>
      </c>
      <c r="BH8" s="9" t="s">
        <v>623</v>
      </c>
      <c r="BI8" s="9" t="s">
        <v>623</v>
      </c>
      <c r="BJ8" s="9" t="s">
        <v>623</v>
      </c>
      <c r="BK8" s="9" t="s">
        <v>623</v>
      </c>
      <c r="BL8" s="9" t="s">
        <v>622</v>
      </c>
      <c r="BM8" s="9" t="s">
        <v>623</v>
      </c>
      <c r="BN8" s="9" t="s">
        <v>623</v>
      </c>
      <c r="BO8" s="9" t="s">
        <v>623</v>
      </c>
      <c r="BP8" s="9" t="s">
        <v>623</v>
      </c>
      <c r="BQ8" s="9" t="s">
        <v>623</v>
      </c>
      <c r="BR8" s="9" t="s">
        <v>623</v>
      </c>
      <c r="BS8" s="9" t="s">
        <v>623</v>
      </c>
      <c r="BT8" s="9" t="s">
        <v>623</v>
      </c>
      <c r="BU8" s="9" t="s">
        <v>623</v>
      </c>
      <c r="BV8" s="9" t="s">
        <v>622</v>
      </c>
      <c r="BW8" s="9" t="s">
        <v>623</v>
      </c>
      <c r="BX8" s="9" t="s">
        <v>623</v>
      </c>
      <c r="BY8" s="9" t="s">
        <v>622</v>
      </c>
      <c r="BZ8" s="9" t="s">
        <v>622</v>
      </c>
      <c r="CA8" s="9" t="s">
        <v>622</v>
      </c>
      <c r="CB8" s="9" t="s">
        <v>622</v>
      </c>
      <c r="CC8" s="9" t="s">
        <v>622</v>
      </c>
      <c r="CD8" s="9" t="s">
        <v>622</v>
      </c>
      <c r="CE8" s="9" t="s">
        <v>623</v>
      </c>
      <c r="CF8" s="9" t="s">
        <v>623</v>
      </c>
      <c r="CG8" s="9" t="s">
        <v>623</v>
      </c>
      <c r="CH8" s="9" t="s">
        <v>623</v>
      </c>
      <c r="CI8" s="9" t="s">
        <v>623</v>
      </c>
      <c r="CJ8" s="9" t="s">
        <v>623</v>
      </c>
      <c r="CK8" s="9" t="s">
        <v>623</v>
      </c>
      <c r="CL8" s="9" t="s">
        <v>623</v>
      </c>
      <c r="CM8" s="9" t="s">
        <v>623</v>
      </c>
      <c r="CN8" s="9" t="s">
        <v>623</v>
      </c>
      <c r="CO8" s="9" t="s">
        <v>623</v>
      </c>
      <c r="CP8" s="9" t="s">
        <v>623</v>
      </c>
      <c r="CQ8" s="9" t="s">
        <v>623</v>
      </c>
      <c r="CR8" s="9" t="s">
        <v>622</v>
      </c>
      <c r="CS8" s="9" t="s">
        <v>622</v>
      </c>
      <c r="CT8" s="9" t="s">
        <v>622</v>
      </c>
      <c r="CU8" s="9" t="s">
        <v>624</v>
      </c>
      <c r="CV8" s="9" t="s">
        <v>625</v>
      </c>
      <c r="CW8" s="9" t="s">
        <v>624</v>
      </c>
      <c r="CX8" s="9" t="s">
        <v>625</v>
      </c>
      <c r="CY8" s="9" t="s">
        <v>624</v>
      </c>
      <c r="CZ8" s="9" t="s">
        <v>622</v>
      </c>
      <c r="DA8" s="9" t="s">
        <v>622</v>
      </c>
      <c r="DB8" s="9" t="s">
        <v>622</v>
      </c>
      <c r="DC8" s="9" t="s">
        <v>624</v>
      </c>
      <c r="DD8" s="9" t="s">
        <v>624</v>
      </c>
      <c r="DE8" s="9" t="s">
        <v>622</v>
      </c>
      <c r="DF8" s="9" t="s">
        <v>622</v>
      </c>
      <c r="DG8" s="9" t="s">
        <v>622</v>
      </c>
      <c r="DH8" s="9" t="s">
        <v>622</v>
      </c>
      <c r="DI8" s="9" t="s">
        <v>622</v>
      </c>
      <c r="DJ8" s="9" t="s">
        <v>622</v>
      </c>
      <c r="DK8" s="9" t="s">
        <v>622</v>
      </c>
      <c r="DL8" s="9" t="s">
        <v>622</v>
      </c>
      <c r="DM8" s="9" t="s">
        <v>624</v>
      </c>
      <c r="DN8" s="9" t="s">
        <v>624</v>
      </c>
      <c r="DO8" s="9" t="s">
        <v>625</v>
      </c>
      <c r="DP8" s="9" t="s">
        <v>625</v>
      </c>
      <c r="DQ8" s="9" t="s">
        <v>624</v>
      </c>
      <c r="DR8" s="9" t="s">
        <v>622</v>
      </c>
      <c r="DS8" s="9" t="s">
        <v>622</v>
      </c>
      <c r="DT8" s="9" t="s">
        <v>622</v>
      </c>
      <c r="DU8" s="9" t="s">
        <v>622</v>
      </c>
      <c r="DV8" s="9" t="s">
        <v>624</v>
      </c>
      <c r="DW8" s="9" t="s">
        <v>622</v>
      </c>
      <c r="DX8" s="9" t="s">
        <v>622</v>
      </c>
      <c r="DY8" s="9" t="s">
        <v>622</v>
      </c>
      <c r="DZ8" s="9" t="s">
        <v>622</v>
      </c>
      <c r="EA8" s="9" t="s">
        <v>625</v>
      </c>
      <c r="EB8" s="9" t="s">
        <v>625</v>
      </c>
      <c r="EC8" s="9" t="s">
        <v>624</v>
      </c>
      <c r="ED8" s="9" t="s">
        <v>625</v>
      </c>
      <c r="EE8" s="9" t="s">
        <v>625</v>
      </c>
      <c r="EF8" s="9" t="s">
        <v>625</v>
      </c>
      <c r="EG8" s="9" t="s">
        <v>625</v>
      </c>
      <c r="EH8" s="9" t="s">
        <v>624</v>
      </c>
      <c r="EI8" s="9" t="s">
        <v>622</v>
      </c>
      <c r="EJ8" s="9" t="s">
        <v>622</v>
      </c>
      <c r="EK8" s="9" t="s">
        <v>622</v>
      </c>
      <c r="EL8" s="9" t="s">
        <v>622</v>
      </c>
      <c r="EM8" s="9" t="s">
        <v>622</v>
      </c>
      <c r="EN8" s="9" t="s">
        <v>622</v>
      </c>
      <c r="EO8" s="9" t="s">
        <v>625</v>
      </c>
      <c r="EP8" s="9" t="s">
        <v>624</v>
      </c>
      <c r="EQ8" s="9" t="s">
        <v>624</v>
      </c>
      <c r="ER8" s="9" t="s">
        <v>624</v>
      </c>
      <c r="ES8" s="9" t="s">
        <v>622</v>
      </c>
      <c r="ET8" s="9" t="s">
        <v>625</v>
      </c>
      <c r="EU8" s="9" t="s">
        <v>625</v>
      </c>
      <c r="EV8" s="9" t="s">
        <v>624</v>
      </c>
      <c r="EW8" s="9" t="s">
        <v>623</v>
      </c>
      <c r="EX8" s="9" t="s">
        <v>623</v>
      </c>
      <c r="EY8" s="9" t="s">
        <v>623</v>
      </c>
      <c r="EZ8" s="9" t="s">
        <v>623</v>
      </c>
      <c r="FA8" s="9" t="s">
        <v>624</v>
      </c>
      <c r="FB8" s="9" t="s">
        <v>622</v>
      </c>
      <c r="FC8" s="9" t="s">
        <v>622</v>
      </c>
      <c r="FD8" s="9" t="s">
        <v>622</v>
      </c>
      <c r="FE8" s="9" t="s">
        <v>623</v>
      </c>
      <c r="FF8" s="9" t="s">
        <v>623</v>
      </c>
      <c r="FG8" s="9" t="s">
        <v>623</v>
      </c>
      <c r="FH8" s="9" t="s">
        <v>623</v>
      </c>
      <c r="FI8" s="9" t="s">
        <v>623</v>
      </c>
      <c r="FJ8" s="9" t="s">
        <v>623</v>
      </c>
      <c r="FK8" s="9" t="s">
        <v>623</v>
      </c>
      <c r="FL8" s="9" t="s">
        <v>623</v>
      </c>
      <c r="FM8" s="204"/>
      <c r="FN8" s="1"/>
      <c r="FO8" s="10" t="s">
        <v>622</v>
      </c>
      <c r="FP8" s="10" t="s">
        <v>622</v>
      </c>
      <c r="FQ8" s="10" t="s">
        <v>623</v>
      </c>
      <c r="FR8" s="10" t="s">
        <v>623</v>
      </c>
      <c r="FS8" s="10" t="s">
        <v>622</v>
      </c>
      <c r="FT8" s="10" t="s">
        <v>622</v>
      </c>
      <c r="FU8" s="207"/>
    </row>
    <row r="9" spans="1:177" ht="40.049999999999997" customHeight="1" x14ac:dyDescent="0.3">
      <c r="A9" s="204"/>
      <c r="B9" s="204"/>
      <c r="C9" s="11" t="s">
        <v>95</v>
      </c>
      <c r="D9" s="11" t="s">
        <v>66</v>
      </c>
      <c r="E9" s="11" t="s">
        <v>66</v>
      </c>
      <c r="F9" s="11" t="s">
        <v>66</v>
      </c>
      <c r="G9" s="11" t="s">
        <v>66</v>
      </c>
      <c r="H9" s="11" t="s">
        <v>114</v>
      </c>
      <c r="I9" s="11" t="s">
        <v>114</v>
      </c>
      <c r="J9" s="11" t="s">
        <v>158</v>
      </c>
      <c r="K9" s="11" t="s">
        <v>158</v>
      </c>
      <c r="L9" s="11" t="s">
        <v>99</v>
      </c>
      <c r="M9" s="11" t="s">
        <v>99</v>
      </c>
      <c r="N9" s="11" t="s">
        <v>99</v>
      </c>
      <c r="O9" s="11" t="s">
        <v>99</v>
      </c>
      <c r="P9" s="11" t="s">
        <v>99</v>
      </c>
      <c r="Q9" s="11" t="s">
        <v>99</v>
      </c>
      <c r="R9" s="11" t="s">
        <v>99</v>
      </c>
      <c r="S9" s="11" t="s">
        <v>99</v>
      </c>
      <c r="T9" s="11" t="s">
        <v>556</v>
      </c>
      <c r="U9" s="11" t="s">
        <v>556</v>
      </c>
      <c r="V9" s="11" t="s">
        <v>556</v>
      </c>
      <c r="W9" s="11" t="s">
        <v>626</v>
      </c>
      <c r="X9" s="11" t="s">
        <v>246</v>
      </c>
      <c r="Y9" s="11" t="s">
        <v>246</v>
      </c>
      <c r="Z9" s="11" t="s">
        <v>246</v>
      </c>
      <c r="AA9" s="11" t="s">
        <v>61</v>
      </c>
      <c r="AB9" s="11" t="s">
        <v>61</v>
      </c>
      <c r="AC9" s="11" t="s">
        <v>61</v>
      </c>
      <c r="AD9" s="11" t="s">
        <v>61</v>
      </c>
      <c r="AE9" s="11" t="s">
        <v>61</v>
      </c>
      <c r="AF9" s="11" t="s">
        <v>61</v>
      </c>
      <c r="AG9" s="11" t="s">
        <v>536</v>
      </c>
      <c r="AH9" s="11" t="s">
        <v>627</v>
      </c>
      <c r="AI9" s="11" t="s">
        <v>375</v>
      </c>
      <c r="AJ9" s="11" t="s">
        <v>412</v>
      </c>
      <c r="AK9" s="11" t="s">
        <v>412</v>
      </c>
      <c r="AL9" s="11" t="s">
        <v>71</v>
      </c>
      <c r="AM9" s="11" t="s">
        <v>71</v>
      </c>
      <c r="AN9" s="11" t="s">
        <v>628</v>
      </c>
      <c r="AO9" s="11" t="s">
        <v>220</v>
      </c>
      <c r="AP9" s="11" t="s">
        <v>220</v>
      </c>
      <c r="AQ9" s="11" t="s">
        <v>629</v>
      </c>
      <c r="AR9" s="11" t="s">
        <v>630</v>
      </c>
      <c r="AS9" s="11" t="s">
        <v>631</v>
      </c>
      <c r="AT9" s="11" t="s">
        <v>92</v>
      </c>
      <c r="AU9" s="11" t="s">
        <v>92</v>
      </c>
      <c r="AV9" s="11" t="s">
        <v>92</v>
      </c>
      <c r="AW9" s="11" t="s">
        <v>143</v>
      </c>
      <c r="AX9" s="11" t="s">
        <v>143</v>
      </c>
      <c r="AY9" s="11" t="s">
        <v>143</v>
      </c>
      <c r="AZ9" s="11" t="s">
        <v>143</v>
      </c>
      <c r="BA9" s="11" t="s">
        <v>143</v>
      </c>
      <c r="BB9" s="11" t="s">
        <v>143</v>
      </c>
      <c r="BC9" s="11" t="s">
        <v>632</v>
      </c>
      <c r="BD9" s="11" t="s">
        <v>632</v>
      </c>
      <c r="BE9" s="11" t="s">
        <v>633</v>
      </c>
      <c r="BF9" s="11" t="s">
        <v>74</v>
      </c>
      <c r="BG9" s="11" t="s">
        <v>74</v>
      </c>
      <c r="BH9" s="11" t="s">
        <v>74</v>
      </c>
      <c r="BI9" s="11" t="s">
        <v>81</v>
      </c>
      <c r="BJ9" s="11" t="s">
        <v>81</v>
      </c>
      <c r="BK9" s="11" t="s">
        <v>81</v>
      </c>
      <c r="BL9" s="11" t="s">
        <v>81</v>
      </c>
      <c r="BM9" s="11" t="s">
        <v>81</v>
      </c>
      <c r="BN9" s="11" t="s">
        <v>81</v>
      </c>
      <c r="BO9" s="11" t="s">
        <v>81</v>
      </c>
      <c r="BP9" s="11" t="s">
        <v>81</v>
      </c>
      <c r="BQ9" s="11" t="s">
        <v>81</v>
      </c>
      <c r="BR9" s="11" t="s">
        <v>81</v>
      </c>
      <c r="BS9" s="11" t="s">
        <v>81</v>
      </c>
      <c r="BT9" s="11" t="s">
        <v>81</v>
      </c>
      <c r="BU9" s="11" t="s">
        <v>81</v>
      </c>
      <c r="BV9" s="11" t="s">
        <v>81</v>
      </c>
      <c r="BW9" s="11" t="s">
        <v>634</v>
      </c>
      <c r="BX9" s="11" t="s">
        <v>634</v>
      </c>
      <c r="BY9" s="11" t="s">
        <v>332</v>
      </c>
      <c r="BZ9" s="11" t="s">
        <v>122</v>
      </c>
      <c r="CA9" s="11" t="s">
        <v>122</v>
      </c>
      <c r="CB9" s="11" t="s">
        <v>122</v>
      </c>
      <c r="CC9" s="11" t="s">
        <v>122</v>
      </c>
      <c r="CD9" s="11" t="s">
        <v>122</v>
      </c>
      <c r="CE9" s="11" t="s">
        <v>122</v>
      </c>
      <c r="CF9" s="11" t="s">
        <v>122</v>
      </c>
      <c r="CG9" s="11" t="s">
        <v>122</v>
      </c>
      <c r="CH9" s="11" t="s">
        <v>122</v>
      </c>
      <c r="CI9" s="11" t="s">
        <v>122</v>
      </c>
      <c r="CJ9" s="11" t="s">
        <v>122</v>
      </c>
      <c r="CK9" s="11" t="s">
        <v>122</v>
      </c>
      <c r="CL9" s="11" t="s">
        <v>140</v>
      </c>
      <c r="CM9" s="11" t="s">
        <v>140</v>
      </c>
      <c r="CN9" s="11" t="s">
        <v>140</v>
      </c>
      <c r="CO9" s="11" t="s">
        <v>140</v>
      </c>
      <c r="CP9" s="11" t="s">
        <v>153</v>
      </c>
      <c r="CQ9" s="11" t="s">
        <v>153</v>
      </c>
      <c r="CR9" s="11" t="s">
        <v>635</v>
      </c>
      <c r="CS9" s="11" t="s">
        <v>635</v>
      </c>
      <c r="CT9" s="11" t="s">
        <v>214</v>
      </c>
      <c r="CU9" s="11" t="s">
        <v>636</v>
      </c>
      <c r="CV9" s="11" t="s">
        <v>274</v>
      </c>
      <c r="CW9" s="11" t="s">
        <v>637</v>
      </c>
      <c r="CX9" s="11" t="s">
        <v>321</v>
      </c>
      <c r="CY9" s="11" t="s">
        <v>638</v>
      </c>
      <c r="CZ9" s="11" t="s">
        <v>639</v>
      </c>
      <c r="DA9" s="11" t="s">
        <v>114</v>
      </c>
      <c r="DB9" s="11" t="s">
        <v>114</v>
      </c>
      <c r="DC9" s="11" t="s">
        <v>99</v>
      </c>
      <c r="DD9" s="11" t="s">
        <v>99</v>
      </c>
      <c r="DE9" s="11" t="s">
        <v>536</v>
      </c>
      <c r="DF9" s="11" t="s">
        <v>640</v>
      </c>
      <c r="DG9" s="11" t="s">
        <v>641</v>
      </c>
      <c r="DH9" s="11" t="s">
        <v>642</v>
      </c>
      <c r="DI9" s="11" t="s">
        <v>271</v>
      </c>
      <c r="DJ9" s="11" t="s">
        <v>643</v>
      </c>
      <c r="DK9" s="11" t="s">
        <v>644</v>
      </c>
      <c r="DL9" s="11" t="s">
        <v>645</v>
      </c>
      <c r="DM9" s="11" t="s">
        <v>646</v>
      </c>
      <c r="DN9" s="11" t="s">
        <v>647</v>
      </c>
      <c r="DO9" s="11" t="s">
        <v>389</v>
      </c>
      <c r="DP9" s="11" t="s">
        <v>393</v>
      </c>
      <c r="DQ9" s="11" t="s">
        <v>648</v>
      </c>
      <c r="DR9" s="11" t="s">
        <v>649</v>
      </c>
      <c r="DS9" s="11" t="s">
        <v>650</v>
      </c>
      <c r="DT9" s="11" t="s">
        <v>651</v>
      </c>
      <c r="DU9" s="11" t="s">
        <v>652</v>
      </c>
      <c r="DV9" s="11" t="s">
        <v>653</v>
      </c>
      <c r="DW9" s="11" t="s">
        <v>242</v>
      </c>
      <c r="DX9" s="11" t="s">
        <v>242</v>
      </c>
      <c r="DY9" s="11" t="s">
        <v>242</v>
      </c>
      <c r="DZ9" s="11" t="s">
        <v>242</v>
      </c>
      <c r="EA9" s="11" t="s">
        <v>654</v>
      </c>
      <c r="EB9" s="11" t="s">
        <v>654</v>
      </c>
      <c r="EC9" s="11" t="s">
        <v>81</v>
      </c>
      <c r="ED9" s="11" t="s">
        <v>81</v>
      </c>
      <c r="EE9" s="11" t="s">
        <v>81</v>
      </c>
      <c r="EF9" s="11" t="s">
        <v>81</v>
      </c>
      <c r="EG9" s="11" t="s">
        <v>81</v>
      </c>
      <c r="EH9" s="11" t="s">
        <v>81</v>
      </c>
      <c r="EI9" s="11" t="s">
        <v>655</v>
      </c>
      <c r="EJ9" s="11" t="s">
        <v>655</v>
      </c>
      <c r="EK9" s="11" t="s">
        <v>656</v>
      </c>
      <c r="EL9" s="11" t="s">
        <v>656</v>
      </c>
      <c r="EM9" s="11" t="s">
        <v>656</v>
      </c>
      <c r="EN9" s="11" t="s">
        <v>656</v>
      </c>
      <c r="EO9" s="11" t="s">
        <v>317</v>
      </c>
      <c r="EP9" s="11" t="s">
        <v>343</v>
      </c>
      <c r="EQ9" s="11" t="s">
        <v>657</v>
      </c>
      <c r="ER9" s="11" t="s">
        <v>122</v>
      </c>
      <c r="ES9" s="11" t="s">
        <v>122</v>
      </c>
      <c r="ET9" s="11" t="s">
        <v>122</v>
      </c>
      <c r="EU9" s="11" t="s">
        <v>122</v>
      </c>
      <c r="EV9" s="11" t="s">
        <v>122</v>
      </c>
      <c r="EW9" s="11" t="s">
        <v>403</v>
      </c>
      <c r="EX9" s="11" t="s">
        <v>403</v>
      </c>
      <c r="EY9" s="11" t="s">
        <v>403</v>
      </c>
      <c r="EZ9" s="11" t="s">
        <v>403</v>
      </c>
      <c r="FA9" s="11" t="s">
        <v>658</v>
      </c>
      <c r="FB9" s="11" t="s">
        <v>659</v>
      </c>
      <c r="FC9" s="11" t="s">
        <v>659</v>
      </c>
      <c r="FD9" s="11" t="s">
        <v>659</v>
      </c>
      <c r="FE9" s="11" t="s">
        <v>660</v>
      </c>
      <c r="FF9" s="11" t="s">
        <v>661</v>
      </c>
      <c r="FG9" s="11" t="s">
        <v>661</v>
      </c>
      <c r="FH9" s="11" t="s">
        <v>662</v>
      </c>
      <c r="FI9" s="11" t="s">
        <v>175</v>
      </c>
      <c r="FJ9" s="11" t="s">
        <v>185</v>
      </c>
      <c r="FK9" s="11" t="s">
        <v>189</v>
      </c>
      <c r="FL9" s="11" t="s">
        <v>663</v>
      </c>
      <c r="FM9" s="204"/>
      <c r="FN9" s="1"/>
      <c r="FO9" s="12" t="s">
        <v>22</v>
      </c>
      <c r="FP9" s="12" t="s">
        <v>665</v>
      </c>
      <c r="FQ9" s="12" t="s">
        <v>667</v>
      </c>
      <c r="FR9" s="12" t="s">
        <v>668</v>
      </c>
      <c r="FS9" s="12" t="s">
        <v>659</v>
      </c>
      <c r="FT9" s="12" t="s">
        <v>659</v>
      </c>
      <c r="FU9" s="207"/>
    </row>
    <row r="10" spans="1:177" ht="40.049999999999997" customHeight="1" x14ac:dyDescent="0.3">
      <c r="A10" s="204"/>
      <c r="B10" s="204"/>
      <c r="C10" s="9" t="s">
        <v>669</v>
      </c>
      <c r="D10" s="9" t="s">
        <v>262</v>
      </c>
      <c r="E10" s="9" t="s">
        <v>670</v>
      </c>
      <c r="F10" s="9" t="s">
        <v>671</v>
      </c>
      <c r="G10" s="9" t="s">
        <v>672</v>
      </c>
      <c r="H10" s="9" t="s">
        <v>673</v>
      </c>
      <c r="I10" s="9" t="s">
        <v>674</v>
      </c>
      <c r="J10" s="9" t="s">
        <v>675</v>
      </c>
      <c r="K10" s="9" t="s">
        <v>676</v>
      </c>
      <c r="L10" s="9" t="s">
        <v>677</v>
      </c>
      <c r="M10" s="9" t="s">
        <v>678</v>
      </c>
      <c r="N10" s="9" t="s">
        <v>679</v>
      </c>
      <c r="O10" s="9" t="s">
        <v>680</v>
      </c>
      <c r="P10" s="9" t="s">
        <v>681</v>
      </c>
      <c r="Q10" s="9" t="s">
        <v>682</v>
      </c>
      <c r="R10" s="9" t="s">
        <v>683</v>
      </c>
      <c r="S10" s="9" t="s">
        <v>684</v>
      </c>
      <c r="T10" s="9" t="s">
        <v>685</v>
      </c>
      <c r="U10" s="9" t="s">
        <v>686</v>
      </c>
      <c r="V10" s="9" t="s">
        <v>687</v>
      </c>
      <c r="W10" s="9" t="s">
        <v>688</v>
      </c>
      <c r="X10" s="9" t="s">
        <v>689</v>
      </c>
      <c r="Y10" s="9" t="s">
        <v>690</v>
      </c>
      <c r="Z10" s="9" t="s">
        <v>250</v>
      </c>
      <c r="AA10" s="9" t="s">
        <v>691</v>
      </c>
      <c r="AB10" s="9" t="s">
        <v>692</v>
      </c>
      <c r="AC10" s="9" t="s">
        <v>693</v>
      </c>
      <c r="AD10" s="9" t="s">
        <v>694</v>
      </c>
      <c r="AE10" s="9" t="s">
        <v>695</v>
      </c>
      <c r="AF10" s="9" t="s">
        <v>696</v>
      </c>
      <c r="AG10" s="9" t="s">
        <v>697</v>
      </c>
      <c r="AH10" s="9" t="s">
        <v>698</v>
      </c>
      <c r="AI10" s="9" t="s">
        <v>699</v>
      </c>
      <c r="AJ10" s="9" t="s">
        <v>700</v>
      </c>
      <c r="AK10" s="9" t="s">
        <v>701</v>
      </c>
      <c r="AL10" s="9" t="s">
        <v>702</v>
      </c>
      <c r="AM10" s="9" t="s">
        <v>703</v>
      </c>
      <c r="AN10" s="9" t="s">
        <v>628</v>
      </c>
      <c r="AO10" s="9" t="s">
        <v>221</v>
      </c>
      <c r="AP10" s="9" t="s">
        <v>704</v>
      </c>
      <c r="AQ10" s="9" t="s">
        <v>705</v>
      </c>
      <c r="AR10" s="9" t="s">
        <v>706</v>
      </c>
      <c r="AS10" s="9" t="s">
        <v>707</v>
      </c>
      <c r="AT10" s="9" t="s">
        <v>708</v>
      </c>
      <c r="AU10" s="9" t="s">
        <v>709</v>
      </c>
      <c r="AV10" s="9" t="s">
        <v>710</v>
      </c>
      <c r="AW10" s="9" t="s">
        <v>564</v>
      </c>
      <c r="AX10" s="9" t="s">
        <v>711</v>
      </c>
      <c r="AY10" s="9" t="s">
        <v>712</v>
      </c>
      <c r="AZ10" s="9" t="s">
        <v>713</v>
      </c>
      <c r="BA10" s="9" t="s">
        <v>714</v>
      </c>
      <c r="BB10" s="9" t="s">
        <v>715</v>
      </c>
      <c r="BC10" s="9" t="s">
        <v>716</v>
      </c>
      <c r="BD10" s="9" t="s">
        <v>717</v>
      </c>
      <c r="BE10" s="9" t="s">
        <v>268</v>
      </c>
      <c r="BF10" s="9" t="s">
        <v>718</v>
      </c>
      <c r="BG10" s="9" t="s">
        <v>719</v>
      </c>
      <c r="BH10" s="9" t="s">
        <v>720</v>
      </c>
      <c r="BI10" s="9" t="s">
        <v>721</v>
      </c>
      <c r="BJ10" s="9" t="s">
        <v>722</v>
      </c>
      <c r="BK10" s="9" t="s">
        <v>723</v>
      </c>
      <c r="BL10" s="9" t="s">
        <v>724</v>
      </c>
      <c r="BM10" s="9" t="s">
        <v>725</v>
      </c>
      <c r="BN10" s="9" t="s">
        <v>726</v>
      </c>
      <c r="BO10" s="9" t="s">
        <v>727</v>
      </c>
      <c r="BP10" s="9" t="s">
        <v>728</v>
      </c>
      <c r="BQ10" s="9" t="s">
        <v>729</v>
      </c>
      <c r="BR10" s="9" t="s">
        <v>730</v>
      </c>
      <c r="BS10" s="9" t="s">
        <v>731</v>
      </c>
      <c r="BT10" s="9" t="s">
        <v>732</v>
      </c>
      <c r="BU10" s="9" t="s">
        <v>733</v>
      </c>
      <c r="BV10" s="9" t="s">
        <v>310</v>
      </c>
      <c r="BW10" s="9" t="s">
        <v>734</v>
      </c>
      <c r="BX10" s="9" t="s">
        <v>735</v>
      </c>
      <c r="BY10" s="9" t="s">
        <v>333</v>
      </c>
      <c r="BZ10" s="9" t="s">
        <v>383</v>
      </c>
      <c r="CA10" s="9" t="s">
        <v>736</v>
      </c>
      <c r="CB10" s="9" t="s">
        <v>737</v>
      </c>
      <c r="CC10" s="9" t="s">
        <v>738</v>
      </c>
      <c r="CD10" s="9" t="s">
        <v>739</v>
      </c>
      <c r="CE10" s="9" t="s">
        <v>740</v>
      </c>
      <c r="CF10" s="9" t="s">
        <v>741</v>
      </c>
      <c r="CG10" s="9" t="s">
        <v>742</v>
      </c>
      <c r="CH10" s="9" t="s">
        <v>743</v>
      </c>
      <c r="CI10" s="9" t="s">
        <v>744</v>
      </c>
      <c r="CJ10" s="9" t="s">
        <v>745</v>
      </c>
      <c r="CK10" s="9" t="s">
        <v>746</v>
      </c>
      <c r="CL10" s="9" t="s">
        <v>747</v>
      </c>
      <c r="CM10" s="9" t="s">
        <v>748</v>
      </c>
      <c r="CN10" s="9" t="s">
        <v>749</v>
      </c>
      <c r="CO10" s="9" t="s">
        <v>750</v>
      </c>
      <c r="CP10" s="9" t="s">
        <v>751</v>
      </c>
      <c r="CQ10" s="9" t="s">
        <v>752</v>
      </c>
      <c r="CR10" s="9" t="s">
        <v>753</v>
      </c>
      <c r="CS10" s="9" t="s">
        <v>754</v>
      </c>
      <c r="CT10" s="9" t="s">
        <v>755</v>
      </c>
      <c r="CU10" s="9" t="s">
        <v>756</v>
      </c>
      <c r="CV10" s="9" t="s">
        <v>275</v>
      </c>
      <c r="CW10" s="9" t="s">
        <v>757</v>
      </c>
      <c r="CX10" s="9" t="s">
        <v>758</v>
      </c>
      <c r="CY10" s="9" t="s">
        <v>759</v>
      </c>
      <c r="CZ10" s="9" t="s">
        <v>760</v>
      </c>
      <c r="DA10" s="9" t="s">
        <v>761</v>
      </c>
      <c r="DB10" s="9" t="s">
        <v>762</v>
      </c>
      <c r="DC10" s="9" t="s">
        <v>763</v>
      </c>
      <c r="DD10" s="9" t="s">
        <v>764</v>
      </c>
      <c r="DE10" s="9" t="s">
        <v>765</v>
      </c>
      <c r="DF10" s="9" t="s">
        <v>766</v>
      </c>
      <c r="DG10" s="9" t="s">
        <v>767</v>
      </c>
      <c r="DH10" s="9" t="s">
        <v>768</v>
      </c>
      <c r="DI10" s="9" t="s">
        <v>272</v>
      </c>
      <c r="DJ10" s="9" t="s">
        <v>769</v>
      </c>
      <c r="DK10" s="9" t="s">
        <v>770</v>
      </c>
      <c r="DL10" s="9" t="s">
        <v>771</v>
      </c>
      <c r="DM10" s="9" t="s">
        <v>772</v>
      </c>
      <c r="DN10" s="9" t="s">
        <v>773</v>
      </c>
      <c r="DO10" s="9" t="s">
        <v>774</v>
      </c>
      <c r="DP10" s="9" t="s">
        <v>775</v>
      </c>
      <c r="DQ10" s="9" t="s">
        <v>776</v>
      </c>
      <c r="DR10" s="9" t="s">
        <v>777</v>
      </c>
      <c r="DS10" s="9" t="s">
        <v>778</v>
      </c>
      <c r="DT10" s="9" t="s">
        <v>779</v>
      </c>
      <c r="DU10" s="9" t="s">
        <v>780</v>
      </c>
      <c r="DV10" s="9" t="s">
        <v>781</v>
      </c>
      <c r="DW10" s="9" t="s">
        <v>782</v>
      </c>
      <c r="DX10" s="9" t="s">
        <v>783</v>
      </c>
      <c r="DY10" s="9" t="s">
        <v>784</v>
      </c>
      <c r="DZ10" s="9" t="s">
        <v>785</v>
      </c>
      <c r="EA10" s="9" t="s">
        <v>786</v>
      </c>
      <c r="EB10" s="9" t="s">
        <v>787</v>
      </c>
      <c r="EC10" s="9" t="s">
        <v>300</v>
      </c>
      <c r="ED10" s="9" t="s">
        <v>788</v>
      </c>
      <c r="EE10" s="9" t="s">
        <v>789</v>
      </c>
      <c r="EF10" s="9" t="s">
        <v>790</v>
      </c>
      <c r="EG10" s="9" t="s">
        <v>791</v>
      </c>
      <c r="EH10" s="9" t="s">
        <v>792</v>
      </c>
      <c r="EI10" s="9" t="s">
        <v>793</v>
      </c>
      <c r="EJ10" s="9" t="s">
        <v>794</v>
      </c>
      <c r="EK10" s="9" t="s">
        <v>795</v>
      </c>
      <c r="EL10" s="9" t="s">
        <v>796</v>
      </c>
      <c r="EM10" s="9" t="s">
        <v>797</v>
      </c>
      <c r="EN10" s="9" t="s">
        <v>798</v>
      </c>
      <c r="EO10" s="9" t="s">
        <v>799</v>
      </c>
      <c r="EP10" s="9" t="s">
        <v>800</v>
      </c>
      <c r="EQ10" s="9" t="s">
        <v>801</v>
      </c>
      <c r="ER10" s="9" t="s">
        <v>802</v>
      </c>
      <c r="ES10" s="9" t="s">
        <v>803</v>
      </c>
      <c r="ET10" s="9" t="s">
        <v>804</v>
      </c>
      <c r="EU10" s="9" t="s">
        <v>385</v>
      </c>
      <c r="EV10" s="9" t="s">
        <v>805</v>
      </c>
      <c r="EW10" s="9" t="s">
        <v>407</v>
      </c>
      <c r="EX10" s="9" t="s">
        <v>806</v>
      </c>
      <c r="EY10" s="9" t="s">
        <v>807</v>
      </c>
      <c r="EZ10" s="9" t="s">
        <v>808</v>
      </c>
      <c r="FA10" s="9" t="s">
        <v>809</v>
      </c>
      <c r="FB10" s="9" t="s">
        <v>810</v>
      </c>
      <c r="FC10" s="9" t="s">
        <v>811</v>
      </c>
      <c r="FD10" s="9" t="s">
        <v>812</v>
      </c>
      <c r="FE10" s="9" t="s">
        <v>813</v>
      </c>
      <c r="FF10" s="9" t="s">
        <v>814</v>
      </c>
      <c r="FG10" s="9" t="s">
        <v>815</v>
      </c>
      <c r="FH10" s="9" t="s">
        <v>816</v>
      </c>
      <c r="FI10" s="9" t="s">
        <v>817</v>
      </c>
      <c r="FJ10" s="9" t="s">
        <v>818</v>
      </c>
      <c r="FK10" s="9" t="s">
        <v>190</v>
      </c>
      <c r="FL10" s="9" t="s">
        <v>819</v>
      </c>
      <c r="FM10" s="204" t="s">
        <v>879</v>
      </c>
      <c r="FN10" s="1"/>
      <c r="FO10" s="10" t="s">
        <v>822</v>
      </c>
      <c r="FP10" s="10" t="s">
        <v>823</v>
      </c>
      <c r="FQ10" s="10" t="s">
        <v>825</v>
      </c>
      <c r="FR10" s="10" t="s">
        <v>826</v>
      </c>
      <c r="FS10" s="10" t="s">
        <v>827</v>
      </c>
      <c r="FT10" s="10" t="s">
        <v>828</v>
      </c>
      <c r="FU10" s="207" t="s">
        <v>879</v>
      </c>
    </row>
    <row r="11" spans="1:177" ht="24" customHeight="1" x14ac:dyDescent="0.3">
      <c r="A11" s="13" t="s">
        <v>58</v>
      </c>
      <c r="B11" s="13" t="s">
        <v>829</v>
      </c>
      <c r="C11" s="14">
        <v>-19</v>
      </c>
      <c r="D11" s="14">
        <v>-1.7</v>
      </c>
      <c r="E11" s="14">
        <v>13.7</v>
      </c>
      <c r="F11" s="14">
        <v>0</v>
      </c>
      <c r="G11" s="14">
        <v>0</v>
      </c>
      <c r="H11" s="14">
        <v>-15.3</v>
      </c>
      <c r="I11" s="14">
        <v>28</v>
      </c>
      <c r="J11" s="14">
        <v>0</v>
      </c>
      <c r="K11" s="14"/>
      <c r="L11" s="14">
        <v>0</v>
      </c>
      <c r="M11" s="14">
        <v>-42.8</v>
      </c>
      <c r="N11" s="14">
        <v>-12.5</v>
      </c>
      <c r="O11" s="14">
        <v>20.399999999999999</v>
      </c>
      <c r="P11" s="14">
        <v>12.1</v>
      </c>
      <c r="Q11" s="14">
        <v>10.3</v>
      </c>
      <c r="R11" s="14">
        <v>31.9</v>
      </c>
      <c r="S11" s="14">
        <v>0</v>
      </c>
      <c r="T11" s="14"/>
      <c r="U11" s="14"/>
      <c r="V11" s="14"/>
      <c r="W11" s="14">
        <v>-1.1000000000000001</v>
      </c>
      <c r="X11" s="14">
        <v>1.4</v>
      </c>
      <c r="Y11" s="14">
        <v>1.2</v>
      </c>
      <c r="Z11" s="14">
        <v>2.9</v>
      </c>
      <c r="AA11" s="14">
        <v>-3.5</v>
      </c>
      <c r="AB11" s="14">
        <v>4.9000000000000004</v>
      </c>
      <c r="AC11" s="14"/>
      <c r="AD11" s="14"/>
      <c r="AE11" s="14"/>
      <c r="AF11" s="14"/>
      <c r="AG11" s="14">
        <v>-2.4</v>
      </c>
      <c r="AH11" s="14">
        <v>-16.5</v>
      </c>
      <c r="AI11" s="14">
        <v>0</v>
      </c>
      <c r="AJ11" s="14"/>
      <c r="AK11" s="14"/>
      <c r="AL11" s="14">
        <v>-1.3</v>
      </c>
      <c r="AM11" s="14">
        <v>-24</v>
      </c>
      <c r="AN11" s="14">
        <v>2.1</v>
      </c>
      <c r="AO11" s="14">
        <v>12.2</v>
      </c>
      <c r="AP11" s="14">
        <v>6.2</v>
      </c>
      <c r="AQ11" s="14">
        <v>0.3</v>
      </c>
      <c r="AR11" s="14">
        <v>2.6</v>
      </c>
      <c r="AS11" s="14">
        <v>1.2</v>
      </c>
      <c r="AT11" s="14">
        <v>21.8</v>
      </c>
      <c r="AU11" s="14">
        <v>21.5</v>
      </c>
      <c r="AV11" s="14">
        <v>-43.7</v>
      </c>
      <c r="AW11" s="14">
        <v>-4.4000000000000004</v>
      </c>
      <c r="AX11" s="14">
        <v>-3</v>
      </c>
      <c r="AY11" s="14">
        <v>4.4000000000000004</v>
      </c>
      <c r="AZ11" s="14">
        <v>1</v>
      </c>
      <c r="BA11" s="14">
        <v>0.2</v>
      </c>
      <c r="BB11" s="14">
        <v>-5.7</v>
      </c>
      <c r="BC11" s="14"/>
      <c r="BD11" s="14"/>
      <c r="BE11" s="14">
        <v>6.8</v>
      </c>
      <c r="BF11" s="14">
        <v>0</v>
      </c>
      <c r="BG11" s="14"/>
      <c r="BH11" s="14">
        <v>-4.2</v>
      </c>
      <c r="BI11" s="14"/>
      <c r="BJ11" s="14"/>
      <c r="BK11" s="14"/>
      <c r="BL11" s="14">
        <v>-5.5</v>
      </c>
      <c r="BM11" s="14">
        <v>-25.4</v>
      </c>
      <c r="BN11" s="14">
        <v>-26.6</v>
      </c>
      <c r="BO11" s="14">
        <v>0</v>
      </c>
      <c r="BP11" s="14">
        <v>33.799999999999997</v>
      </c>
      <c r="BQ11" s="14">
        <v>22.2</v>
      </c>
      <c r="BR11" s="14">
        <v>11.2</v>
      </c>
      <c r="BS11" s="14"/>
      <c r="BT11" s="14"/>
      <c r="BU11" s="14"/>
      <c r="BV11" s="14">
        <v>0</v>
      </c>
      <c r="BW11" s="14"/>
      <c r="BX11" s="14"/>
      <c r="BY11" s="14">
        <v>-0.5</v>
      </c>
      <c r="BZ11" s="14">
        <v>36.6</v>
      </c>
      <c r="CA11" s="14">
        <v>20.8</v>
      </c>
      <c r="CB11" s="14">
        <v>4.0999999999999996</v>
      </c>
      <c r="CC11" s="14">
        <v>11.5</v>
      </c>
      <c r="CD11" s="14">
        <v>10.1</v>
      </c>
      <c r="CE11" s="14">
        <v>0</v>
      </c>
      <c r="CF11" s="14"/>
      <c r="CG11" s="14"/>
      <c r="CH11" s="14">
        <v>17.7</v>
      </c>
      <c r="CI11" s="14">
        <v>21.6</v>
      </c>
      <c r="CJ11" s="14">
        <v>-19.399999999999999</v>
      </c>
      <c r="CK11" s="14">
        <v>0</v>
      </c>
      <c r="CL11" s="14"/>
      <c r="CM11" s="14"/>
      <c r="CN11" s="14"/>
      <c r="CO11" s="14"/>
      <c r="CP11" s="14">
        <v>14.2</v>
      </c>
      <c r="CQ11" s="14">
        <v>2.6</v>
      </c>
      <c r="CR11" s="14">
        <v>-2.5</v>
      </c>
      <c r="CS11" s="14">
        <v>0.1</v>
      </c>
      <c r="CT11" s="14">
        <v>0.6</v>
      </c>
      <c r="CU11" s="14"/>
      <c r="CV11" s="14">
        <v>-4.8</v>
      </c>
      <c r="CW11" s="14">
        <v>0</v>
      </c>
      <c r="CX11" s="14">
        <v>0</v>
      </c>
      <c r="CY11" s="14"/>
      <c r="CZ11" s="14">
        <v>0</v>
      </c>
      <c r="DA11" s="14">
        <v>0.1</v>
      </c>
      <c r="DB11" s="14">
        <v>0</v>
      </c>
      <c r="DC11" s="14">
        <v>0</v>
      </c>
      <c r="DD11" s="14"/>
      <c r="DE11" s="14"/>
      <c r="DF11" s="14">
        <v>0.1</v>
      </c>
      <c r="DG11" s="14">
        <v>0.9</v>
      </c>
      <c r="DH11" s="14">
        <v>0.2</v>
      </c>
      <c r="DI11" s="14"/>
      <c r="DJ11" s="14">
        <v>0.2</v>
      </c>
      <c r="DK11" s="14">
        <v>0.6</v>
      </c>
      <c r="DL11" s="14"/>
      <c r="DM11" s="14">
        <v>0</v>
      </c>
      <c r="DN11" s="14">
        <v>0</v>
      </c>
      <c r="DO11" s="14">
        <v>0.3</v>
      </c>
      <c r="DP11" s="14">
        <v>12.1</v>
      </c>
      <c r="DQ11" s="14">
        <v>0</v>
      </c>
      <c r="DR11" s="14">
        <v>0.1</v>
      </c>
      <c r="DS11" s="14">
        <v>0.4</v>
      </c>
      <c r="DT11" s="14">
        <v>0.2</v>
      </c>
      <c r="DU11" s="14"/>
      <c r="DV11" s="14"/>
      <c r="DW11" s="14">
        <v>-2.5</v>
      </c>
      <c r="DX11" s="14">
        <v>0.6</v>
      </c>
      <c r="DY11" s="14">
        <v>0.5</v>
      </c>
      <c r="DZ11" s="14">
        <v>0.3</v>
      </c>
      <c r="EA11" s="14">
        <v>0.8</v>
      </c>
      <c r="EB11" s="14">
        <v>2.6</v>
      </c>
      <c r="EC11" s="14">
        <v>0</v>
      </c>
      <c r="ED11" s="14">
        <v>-9.3000000000000007</v>
      </c>
      <c r="EE11" s="14">
        <v>-10.5</v>
      </c>
      <c r="EF11" s="14">
        <v>0</v>
      </c>
      <c r="EG11" s="14">
        <v>0</v>
      </c>
      <c r="EH11" s="14">
        <v>0</v>
      </c>
      <c r="EI11" s="14">
        <v>1.4</v>
      </c>
      <c r="EJ11" s="14">
        <v>0.2</v>
      </c>
      <c r="EK11" s="14">
        <v>1.4</v>
      </c>
      <c r="EL11" s="14">
        <v>0.2</v>
      </c>
      <c r="EM11" s="14">
        <v>0.2</v>
      </c>
      <c r="EN11" s="14">
        <v>0.2</v>
      </c>
      <c r="EO11" s="14">
        <v>0.3</v>
      </c>
      <c r="EP11" s="14">
        <v>0</v>
      </c>
      <c r="EQ11" s="14">
        <v>0</v>
      </c>
      <c r="ER11" s="14">
        <v>0</v>
      </c>
      <c r="ES11" s="14">
        <v>-0.2</v>
      </c>
      <c r="ET11" s="14">
        <v>-2.4</v>
      </c>
      <c r="EU11" s="14">
        <v>0</v>
      </c>
      <c r="EV11" s="14">
        <v>0</v>
      </c>
      <c r="EW11" s="14">
        <v>1.2</v>
      </c>
      <c r="EX11" s="14">
        <v>0.4</v>
      </c>
      <c r="EY11" s="14">
        <v>0.7</v>
      </c>
      <c r="EZ11" s="14">
        <v>0.6</v>
      </c>
      <c r="FA11" s="14">
        <v>0</v>
      </c>
      <c r="FB11" s="14">
        <v>0.4</v>
      </c>
      <c r="FC11" s="14">
        <v>1</v>
      </c>
      <c r="FD11" s="14">
        <v>0.7</v>
      </c>
      <c r="FE11" s="14">
        <v>1.5</v>
      </c>
      <c r="FF11" s="14"/>
      <c r="FG11" s="14"/>
      <c r="FH11" s="14">
        <v>3.1</v>
      </c>
      <c r="FI11" s="14"/>
      <c r="FJ11" s="14"/>
      <c r="FK11" s="14">
        <v>4.3</v>
      </c>
      <c r="FL11" s="14"/>
      <c r="FM11" s="14">
        <v>141.30000000000001</v>
      </c>
      <c r="FN11" s="15"/>
      <c r="FO11" s="14">
        <v>0</v>
      </c>
      <c r="FP11" s="14">
        <v>2.7</v>
      </c>
      <c r="FQ11" s="14">
        <v>0.34225</v>
      </c>
      <c r="FR11" s="14">
        <v>9.6930000000000002E-2</v>
      </c>
      <c r="FS11" s="14">
        <v>-1.1000000000000001</v>
      </c>
      <c r="FT11" s="14">
        <v>0</v>
      </c>
      <c r="FU11" s="14">
        <v>2.03918</v>
      </c>
    </row>
    <row r="12" spans="1:177" ht="24" customHeight="1" x14ac:dyDescent="0.3">
      <c r="A12" s="16" t="s">
        <v>58</v>
      </c>
      <c r="B12" s="16" t="s">
        <v>830</v>
      </c>
      <c r="C12" s="17">
        <v>-18.600000000000001</v>
      </c>
      <c r="D12" s="17">
        <v>-3.7</v>
      </c>
      <c r="E12" s="17">
        <v>13.5</v>
      </c>
      <c r="F12" s="17">
        <v>0</v>
      </c>
      <c r="G12" s="17">
        <v>0</v>
      </c>
      <c r="H12" s="17">
        <v>0</v>
      </c>
      <c r="I12" s="17">
        <v>18.5</v>
      </c>
      <c r="J12" s="17">
        <v>0</v>
      </c>
      <c r="K12" s="17"/>
      <c r="L12" s="17">
        <v>0</v>
      </c>
      <c r="M12" s="17">
        <v>-44.6</v>
      </c>
      <c r="N12" s="17">
        <v>-13.1</v>
      </c>
      <c r="O12" s="17">
        <v>14.4</v>
      </c>
      <c r="P12" s="17">
        <v>10.4</v>
      </c>
      <c r="Q12" s="17">
        <v>8.9</v>
      </c>
      <c r="R12" s="17">
        <v>28.6</v>
      </c>
      <c r="S12" s="17">
        <v>0.1</v>
      </c>
      <c r="T12" s="17"/>
      <c r="U12" s="17"/>
      <c r="V12" s="17"/>
      <c r="W12" s="17">
        <v>-1.2</v>
      </c>
      <c r="X12" s="17">
        <v>1.6</v>
      </c>
      <c r="Y12" s="17">
        <v>0.3</v>
      </c>
      <c r="Z12" s="17">
        <v>3</v>
      </c>
      <c r="AA12" s="17">
        <v>-3.5</v>
      </c>
      <c r="AB12" s="17">
        <v>3.7</v>
      </c>
      <c r="AC12" s="17"/>
      <c r="AD12" s="17"/>
      <c r="AE12" s="17"/>
      <c r="AF12" s="17"/>
      <c r="AG12" s="17">
        <v>-1.8</v>
      </c>
      <c r="AH12" s="17">
        <v>-15.8</v>
      </c>
      <c r="AI12" s="17">
        <v>0</v>
      </c>
      <c r="AJ12" s="17"/>
      <c r="AK12" s="17"/>
      <c r="AL12" s="17">
        <v>-1.3</v>
      </c>
      <c r="AM12" s="17">
        <v>-27.1</v>
      </c>
      <c r="AN12" s="17">
        <v>1.9</v>
      </c>
      <c r="AO12" s="17">
        <v>12.3</v>
      </c>
      <c r="AP12" s="17">
        <v>6.1</v>
      </c>
      <c r="AQ12" s="17">
        <v>-0.3</v>
      </c>
      <c r="AR12" s="17">
        <v>2.6</v>
      </c>
      <c r="AS12" s="17">
        <v>1.7</v>
      </c>
      <c r="AT12" s="17">
        <v>17.899999999999999</v>
      </c>
      <c r="AU12" s="17">
        <v>17.600000000000001</v>
      </c>
      <c r="AV12" s="17">
        <v>-46.8</v>
      </c>
      <c r="AW12" s="17">
        <v>-4</v>
      </c>
      <c r="AX12" s="17">
        <v>-2.2000000000000002</v>
      </c>
      <c r="AY12" s="17">
        <v>4.5</v>
      </c>
      <c r="AZ12" s="17">
        <v>1</v>
      </c>
      <c r="BA12" s="17">
        <v>0.1</v>
      </c>
      <c r="BB12" s="17">
        <v>-2.7</v>
      </c>
      <c r="BC12" s="17"/>
      <c r="BD12" s="17"/>
      <c r="BE12" s="17">
        <v>5.8</v>
      </c>
      <c r="BF12" s="17">
        <v>0</v>
      </c>
      <c r="BG12" s="17"/>
      <c r="BH12" s="17">
        <v>0.6</v>
      </c>
      <c r="BI12" s="17"/>
      <c r="BJ12" s="17"/>
      <c r="BK12" s="17"/>
      <c r="BL12" s="17">
        <v>-7.5</v>
      </c>
      <c r="BM12" s="17">
        <v>-27.8</v>
      </c>
      <c r="BN12" s="17">
        <v>-28.8</v>
      </c>
      <c r="BO12" s="17">
        <v>0</v>
      </c>
      <c r="BP12" s="17">
        <v>32.299999999999997</v>
      </c>
      <c r="BQ12" s="17">
        <v>21.2</v>
      </c>
      <c r="BR12" s="17">
        <v>10.8</v>
      </c>
      <c r="BS12" s="17"/>
      <c r="BT12" s="17"/>
      <c r="BU12" s="17"/>
      <c r="BV12" s="17">
        <v>0</v>
      </c>
      <c r="BW12" s="17"/>
      <c r="BX12" s="17"/>
      <c r="BY12" s="17">
        <v>-0.6</v>
      </c>
      <c r="BZ12" s="17">
        <v>35.6</v>
      </c>
      <c r="CA12" s="17">
        <v>20.6</v>
      </c>
      <c r="CB12" s="17">
        <v>3.9</v>
      </c>
      <c r="CC12" s="17">
        <v>12.9</v>
      </c>
      <c r="CD12" s="17">
        <v>10</v>
      </c>
      <c r="CE12" s="17">
        <v>0</v>
      </c>
      <c r="CF12" s="17"/>
      <c r="CG12" s="17"/>
      <c r="CH12" s="17">
        <v>13.8</v>
      </c>
      <c r="CI12" s="17">
        <v>17.399999999999999</v>
      </c>
      <c r="CJ12" s="17">
        <v>-25.2</v>
      </c>
      <c r="CK12" s="17">
        <v>0</v>
      </c>
      <c r="CL12" s="17"/>
      <c r="CM12" s="17"/>
      <c r="CN12" s="17"/>
      <c r="CO12" s="17"/>
      <c r="CP12" s="17">
        <v>12.4</v>
      </c>
      <c r="CQ12" s="17">
        <v>1.5</v>
      </c>
      <c r="CR12" s="17">
        <v>-2.5</v>
      </c>
      <c r="CS12" s="17">
        <v>0.1</v>
      </c>
      <c r="CT12" s="17">
        <v>0.5</v>
      </c>
      <c r="CU12" s="17"/>
      <c r="CV12" s="17">
        <v>-5.0999999999999996</v>
      </c>
      <c r="CW12" s="17">
        <v>0</v>
      </c>
      <c r="CX12" s="17">
        <v>0</v>
      </c>
      <c r="CY12" s="17"/>
      <c r="CZ12" s="17">
        <v>0</v>
      </c>
      <c r="DA12" s="17">
        <v>0</v>
      </c>
      <c r="DB12" s="17">
        <v>0</v>
      </c>
      <c r="DC12" s="17">
        <v>0</v>
      </c>
      <c r="DD12" s="17"/>
      <c r="DE12" s="17"/>
      <c r="DF12" s="17">
        <v>0.3</v>
      </c>
      <c r="DG12" s="17">
        <v>0.9</v>
      </c>
      <c r="DH12" s="17">
        <v>0.2</v>
      </c>
      <c r="DI12" s="17"/>
      <c r="DJ12" s="17">
        <v>0.1</v>
      </c>
      <c r="DK12" s="17">
        <v>0.6</v>
      </c>
      <c r="DL12" s="17"/>
      <c r="DM12" s="17">
        <v>0</v>
      </c>
      <c r="DN12" s="17">
        <v>0</v>
      </c>
      <c r="DO12" s="17">
        <v>0.1</v>
      </c>
      <c r="DP12" s="17">
        <v>12.1</v>
      </c>
      <c r="DQ12" s="17">
        <v>0</v>
      </c>
      <c r="DR12" s="17">
        <v>-0.1</v>
      </c>
      <c r="DS12" s="17">
        <v>0.4</v>
      </c>
      <c r="DT12" s="17">
        <v>0.2</v>
      </c>
      <c r="DU12" s="17"/>
      <c r="DV12" s="17"/>
      <c r="DW12" s="17">
        <v>-2.5</v>
      </c>
      <c r="DX12" s="17">
        <v>0.5</v>
      </c>
      <c r="DY12" s="17">
        <v>0.5</v>
      </c>
      <c r="DZ12" s="17">
        <v>0.3</v>
      </c>
      <c r="EA12" s="17">
        <v>0.8</v>
      </c>
      <c r="EB12" s="17">
        <v>0.8</v>
      </c>
      <c r="EC12" s="17">
        <v>0</v>
      </c>
      <c r="ED12" s="17">
        <v>-9.6999999999999993</v>
      </c>
      <c r="EE12" s="17">
        <v>-10.4</v>
      </c>
      <c r="EF12" s="17">
        <v>0</v>
      </c>
      <c r="EG12" s="17">
        <v>0</v>
      </c>
      <c r="EH12" s="17">
        <v>0</v>
      </c>
      <c r="EI12" s="17">
        <v>1.4</v>
      </c>
      <c r="EJ12" s="17">
        <v>0.2</v>
      </c>
      <c r="EK12" s="17">
        <v>1.6</v>
      </c>
      <c r="EL12" s="17">
        <v>0.2</v>
      </c>
      <c r="EM12" s="17">
        <v>0.2</v>
      </c>
      <c r="EN12" s="17">
        <v>0.2</v>
      </c>
      <c r="EO12" s="17">
        <v>0</v>
      </c>
      <c r="EP12" s="17">
        <v>0</v>
      </c>
      <c r="EQ12" s="17">
        <v>0</v>
      </c>
      <c r="ER12" s="17">
        <v>0</v>
      </c>
      <c r="ES12" s="17">
        <v>-0.2</v>
      </c>
      <c r="ET12" s="17">
        <v>-2.9</v>
      </c>
      <c r="EU12" s="17">
        <v>0</v>
      </c>
      <c r="EV12" s="17">
        <v>0</v>
      </c>
      <c r="EW12" s="17">
        <v>1.2</v>
      </c>
      <c r="EX12" s="17">
        <v>0.4</v>
      </c>
      <c r="EY12" s="17">
        <v>0.7</v>
      </c>
      <c r="EZ12" s="17">
        <v>0.6</v>
      </c>
      <c r="FA12" s="17">
        <v>0</v>
      </c>
      <c r="FB12" s="17">
        <v>0.4</v>
      </c>
      <c r="FC12" s="17">
        <v>0.9</v>
      </c>
      <c r="FD12" s="17">
        <v>0.7</v>
      </c>
      <c r="FE12" s="17">
        <v>1.5</v>
      </c>
      <c r="FF12" s="17"/>
      <c r="FG12" s="17"/>
      <c r="FH12" s="17">
        <v>2.2999999999999998</v>
      </c>
      <c r="FI12" s="17"/>
      <c r="FJ12" s="17"/>
      <c r="FK12" s="17">
        <v>4.4000000000000004</v>
      </c>
      <c r="FL12" s="17"/>
      <c r="FM12" s="17">
        <v>92.8</v>
      </c>
      <c r="FN12" s="15"/>
      <c r="FO12" s="17">
        <v>0</v>
      </c>
      <c r="FP12" s="17">
        <v>2.5</v>
      </c>
      <c r="FQ12" s="17">
        <v>0.31969999999999998</v>
      </c>
      <c r="FR12" s="17">
        <v>0.11763999999999999</v>
      </c>
      <c r="FS12" s="17">
        <v>-0.2</v>
      </c>
      <c r="FT12" s="17">
        <v>0</v>
      </c>
      <c r="FU12" s="17">
        <v>2.7373400000000001</v>
      </c>
    </row>
    <row r="13" spans="1:177" ht="24" customHeight="1" x14ac:dyDescent="0.3">
      <c r="A13" s="16" t="s">
        <v>58</v>
      </c>
      <c r="B13" s="16" t="s">
        <v>831</v>
      </c>
      <c r="C13" s="17">
        <v>-18.2</v>
      </c>
      <c r="D13" s="17">
        <v>0</v>
      </c>
      <c r="E13" s="17">
        <v>14.5</v>
      </c>
      <c r="F13" s="17">
        <v>0</v>
      </c>
      <c r="G13" s="17">
        <v>0</v>
      </c>
      <c r="H13" s="17">
        <v>0</v>
      </c>
      <c r="I13" s="17">
        <v>28.9</v>
      </c>
      <c r="J13" s="17">
        <v>0</v>
      </c>
      <c r="K13" s="17"/>
      <c r="L13" s="17">
        <v>0</v>
      </c>
      <c r="M13" s="17">
        <v>-45.8</v>
      </c>
      <c r="N13" s="17">
        <v>-9.6999999999999993</v>
      </c>
      <c r="O13" s="17">
        <v>13.4</v>
      </c>
      <c r="P13" s="17">
        <v>10.199999999999999</v>
      </c>
      <c r="Q13" s="17">
        <v>8.1999999999999993</v>
      </c>
      <c r="R13" s="17">
        <v>45.7</v>
      </c>
      <c r="S13" s="17">
        <v>0.1</v>
      </c>
      <c r="T13" s="17"/>
      <c r="U13" s="17"/>
      <c r="V13" s="17"/>
      <c r="W13" s="17">
        <v>-1.5</v>
      </c>
      <c r="X13" s="17">
        <v>1.6</v>
      </c>
      <c r="Y13" s="17">
        <v>0.3</v>
      </c>
      <c r="Z13" s="17">
        <v>2.9</v>
      </c>
      <c r="AA13" s="17">
        <v>-3.4</v>
      </c>
      <c r="AB13" s="17">
        <v>4</v>
      </c>
      <c r="AC13" s="17"/>
      <c r="AD13" s="17"/>
      <c r="AE13" s="17"/>
      <c r="AF13" s="17"/>
      <c r="AG13" s="17">
        <v>-2.4</v>
      </c>
      <c r="AH13" s="17">
        <v>-12.2</v>
      </c>
      <c r="AI13" s="17">
        <v>0</v>
      </c>
      <c r="AJ13" s="17"/>
      <c r="AK13" s="17"/>
      <c r="AL13" s="17">
        <v>-1.3</v>
      </c>
      <c r="AM13" s="17">
        <v>-26.6</v>
      </c>
      <c r="AN13" s="17">
        <v>1.7</v>
      </c>
      <c r="AO13" s="17">
        <v>12.2</v>
      </c>
      <c r="AP13" s="17">
        <v>5.6</v>
      </c>
      <c r="AQ13" s="17">
        <v>-0.4</v>
      </c>
      <c r="AR13" s="17">
        <v>2.6</v>
      </c>
      <c r="AS13" s="17">
        <v>0.8</v>
      </c>
      <c r="AT13" s="17">
        <v>15.9</v>
      </c>
      <c r="AU13" s="17">
        <v>15.5</v>
      </c>
      <c r="AV13" s="17">
        <v>-47.9</v>
      </c>
      <c r="AW13" s="17">
        <v>-3.4</v>
      </c>
      <c r="AX13" s="17">
        <v>-2.8</v>
      </c>
      <c r="AY13" s="17">
        <v>4.5</v>
      </c>
      <c r="AZ13" s="17">
        <v>1</v>
      </c>
      <c r="BA13" s="17">
        <v>0.2</v>
      </c>
      <c r="BB13" s="17">
        <v>-1.3</v>
      </c>
      <c r="BC13" s="17"/>
      <c r="BD13" s="17"/>
      <c r="BE13" s="17">
        <v>5</v>
      </c>
      <c r="BF13" s="17">
        <v>0</v>
      </c>
      <c r="BG13" s="17"/>
      <c r="BH13" s="17">
        <v>0.2</v>
      </c>
      <c r="BI13" s="17"/>
      <c r="BJ13" s="17"/>
      <c r="BK13" s="17"/>
      <c r="BL13" s="17">
        <v>-7.2</v>
      </c>
      <c r="BM13" s="17">
        <v>-27.7</v>
      </c>
      <c r="BN13" s="17">
        <v>-28.8</v>
      </c>
      <c r="BO13" s="17">
        <v>0</v>
      </c>
      <c r="BP13" s="17">
        <v>30.4</v>
      </c>
      <c r="BQ13" s="17">
        <v>20.9</v>
      </c>
      <c r="BR13" s="17">
        <v>10.7</v>
      </c>
      <c r="BS13" s="17"/>
      <c r="BT13" s="17"/>
      <c r="BU13" s="17"/>
      <c r="BV13" s="17">
        <v>0</v>
      </c>
      <c r="BW13" s="17"/>
      <c r="BX13" s="17"/>
      <c r="BY13" s="17">
        <v>-0.4</v>
      </c>
      <c r="BZ13" s="17">
        <v>36.4</v>
      </c>
      <c r="CA13" s="17">
        <v>20.6</v>
      </c>
      <c r="CB13" s="17">
        <v>3.6</v>
      </c>
      <c r="CC13" s="17">
        <v>11.7</v>
      </c>
      <c r="CD13" s="17">
        <v>10.1</v>
      </c>
      <c r="CE13" s="17">
        <v>0</v>
      </c>
      <c r="CF13" s="17"/>
      <c r="CG13" s="17"/>
      <c r="CH13" s="17">
        <v>11.7</v>
      </c>
      <c r="CI13" s="17">
        <v>15.7</v>
      </c>
      <c r="CJ13" s="17">
        <v>-27.6</v>
      </c>
      <c r="CK13" s="17">
        <v>0</v>
      </c>
      <c r="CL13" s="17"/>
      <c r="CM13" s="17"/>
      <c r="CN13" s="17"/>
      <c r="CO13" s="17"/>
      <c r="CP13" s="17">
        <v>12.2</v>
      </c>
      <c r="CQ13" s="17">
        <v>1.5</v>
      </c>
      <c r="CR13" s="17">
        <v>-2.5</v>
      </c>
      <c r="CS13" s="17">
        <v>0.1</v>
      </c>
      <c r="CT13" s="17">
        <v>0.6</v>
      </c>
      <c r="CU13" s="17"/>
      <c r="CV13" s="17">
        <v>-5.0999999999999996</v>
      </c>
      <c r="CW13" s="17">
        <v>0</v>
      </c>
      <c r="CX13" s="17">
        <v>0</v>
      </c>
      <c r="CY13" s="17"/>
      <c r="CZ13" s="17">
        <v>0</v>
      </c>
      <c r="DA13" s="17">
        <v>0</v>
      </c>
      <c r="DB13" s="17">
        <v>0</v>
      </c>
      <c r="DC13" s="17">
        <v>0</v>
      </c>
      <c r="DD13" s="17"/>
      <c r="DE13" s="17"/>
      <c r="DF13" s="17">
        <v>0.2</v>
      </c>
      <c r="DG13" s="17">
        <v>0.9</v>
      </c>
      <c r="DH13" s="17">
        <v>0.2</v>
      </c>
      <c r="DI13" s="17"/>
      <c r="DJ13" s="17">
        <v>0</v>
      </c>
      <c r="DK13" s="17">
        <v>0.6</v>
      </c>
      <c r="DL13" s="17"/>
      <c r="DM13" s="17">
        <v>0</v>
      </c>
      <c r="DN13" s="17">
        <v>0</v>
      </c>
      <c r="DO13" s="17">
        <v>0.3</v>
      </c>
      <c r="DP13" s="17">
        <v>12.1</v>
      </c>
      <c r="DQ13" s="17">
        <v>0</v>
      </c>
      <c r="DR13" s="17">
        <v>0</v>
      </c>
      <c r="DS13" s="17">
        <v>0.4</v>
      </c>
      <c r="DT13" s="17">
        <v>0.2</v>
      </c>
      <c r="DU13" s="17"/>
      <c r="DV13" s="17"/>
      <c r="DW13" s="17">
        <v>-2.5</v>
      </c>
      <c r="DX13" s="17">
        <v>0.6</v>
      </c>
      <c r="DY13" s="17">
        <v>0.5</v>
      </c>
      <c r="DZ13" s="17">
        <v>0.4</v>
      </c>
      <c r="EA13" s="17">
        <v>0.8</v>
      </c>
      <c r="EB13" s="17">
        <v>0.5</v>
      </c>
      <c r="EC13" s="17">
        <v>0</v>
      </c>
      <c r="ED13" s="17">
        <v>-9.9</v>
      </c>
      <c r="EE13" s="17">
        <v>-11.3</v>
      </c>
      <c r="EF13" s="17">
        <v>0</v>
      </c>
      <c r="EG13" s="17">
        <v>0</v>
      </c>
      <c r="EH13" s="17">
        <v>0</v>
      </c>
      <c r="EI13" s="17">
        <v>1.4</v>
      </c>
      <c r="EJ13" s="17">
        <v>0.2</v>
      </c>
      <c r="EK13" s="17">
        <v>1.6</v>
      </c>
      <c r="EL13" s="17">
        <v>0.2</v>
      </c>
      <c r="EM13" s="17">
        <v>0.2</v>
      </c>
      <c r="EN13" s="17">
        <v>0.2</v>
      </c>
      <c r="EO13" s="17">
        <v>0</v>
      </c>
      <c r="EP13" s="17">
        <v>0</v>
      </c>
      <c r="EQ13" s="17">
        <v>0</v>
      </c>
      <c r="ER13" s="17">
        <v>0</v>
      </c>
      <c r="ES13" s="17">
        <v>-0.2</v>
      </c>
      <c r="ET13" s="17">
        <v>-2.9</v>
      </c>
      <c r="EU13" s="17">
        <v>0</v>
      </c>
      <c r="EV13" s="17">
        <v>0</v>
      </c>
      <c r="EW13" s="17">
        <v>1.2</v>
      </c>
      <c r="EX13" s="17">
        <v>0.4</v>
      </c>
      <c r="EY13" s="17">
        <v>0.7</v>
      </c>
      <c r="EZ13" s="17">
        <v>0.6</v>
      </c>
      <c r="FA13" s="17">
        <v>0</v>
      </c>
      <c r="FB13" s="17">
        <v>0.4</v>
      </c>
      <c r="FC13" s="17">
        <v>0.8</v>
      </c>
      <c r="FD13" s="17">
        <v>0.7</v>
      </c>
      <c r="FE13" s="17">
        <v>1.4</v>
      </c>
      <c r="FF13" s="17"/>
      <c r="FG13" s="17"/>
      <c r="FH13" s="17">
        <v>2.9</v>
      </c>
      <c r="FI13" s="17"/>
      <c r="FJ13" s="17"/>
      <c r="FK13" s="17">
        <v>4.3</v>
      </c>
      <c r="FL13" s="17"/>
      <c r="FM13" s="17">
        <v>113.1</v>
      </c>
      <c r="FN13" s="15"/>
      <c r="FO13" s="17">
        <v>0</v>
      </c>
      <c r="FP13" s="17">
        <v>2.6</v>
      </c>
      <c r="FQ13" s="17">
        <v>0.31852000000000003</v>
      </c>
      <c r="FR13" s="17">
        <v>0.12539</v>
      </c>
      <c r="FS13" s="17">
        <v>-0.2</v>
      </c>
      <c r="FT13" s="17">
        <v>0</v>
      </c>
      <c r="FU13" s="17">
        <v>2.8439100000000002</v>
      </c>
    </row>
    <row r="14" spans="1:177" ht="24" customHeight="1" x14ac:dyDescent="0.3">
      <c r="A14" s="16" t="s">
        <v>58</v>
      </c>
      <c r="B14" s="16" t="s">
        <v>832</v>
      </c>
      <c r="C14" s="17">
        <v>-19.600000000000001</v>
      </c>
      <c r="D14" s="17">
        <v>6.2</v>
      </c>
      <c r="E14" s="17">
        <v>16</v>
      </c>
      <c r="F14" s="17">
        <v>0</v>
      </c>
      <c r="G14" s="17">
        <v>0</v>
      </c>
      <c r="H14" s="17">
        <v>0</v>
      </c>
      <c r="I14" s="17">
        <v>28.9</v>
      </c>
      <c r="J14" s="17">
        <v>5.9</v>
      </c>
      <c r="K14" s="17"/>
      <c r="L14" s="17">
        <v>0</v>
      </c>
      <c r="M14" s="17">
        <v>-48.3</v>
      </c>
      <c r="N14" s="17">
        <v>-7.1</v>
      </c>
      <c r="O14" s="17">
        <v>16</v>
      </c>
      <c r="P14" s="17">
        <v>11.3</v>
      </c>
      <c r="Q14" s="17">
        <v>9.3000000000000007</v>
      </c>
      <c r="R14" s="17">
        <v>50.7</v>
      </c>
      <c r="S14" s="17">
        <v>0</v>
      </c>
      <c r="T14" s="17"/>
      <c r="U14" s="17"/>
      <c r="V14" s="17"/>
      <c r="W14" s="17">
        <v>-1</v>
      </c>
      <c r="X14" s="17">
        <v>1.6</v>
      </c>
      <c r="Y14" s="17">
        <v>0.3</v>
      </c>
      <c r="Z14" s="17">
        <v>2.9</v>
      </c>
      <c r="AA14" s="17">
        <v>-3.4</v>
      </c>
      <c r="AB14" s="17">
        <v>4.0999999999999996</v>
      </c>
      <c r="AC14" s="17"/>
      <c r="AD14" s="17"/>
      <c r="AE14" s="17"/>
      <c r="AF14" s="17"/>
      <c r="AG14" s="17">
        <v>-2.4</v>
      </c>
      <c r="AH14" s="17">
        <v>-9.9</v>
      </c>
      <c r="AI14" s="17">
        <v>0</v>
      </c>
      <c r="AJ14" s="17"/>
      <c r="AK14" s="17"/>
      <c r="AL14" s="17">
        <v>-1.3</v>
      </c>
      <c r="AM14" s="17">
        <v>0</v>
      </c>
      <c r="AN14" s="17">
        <v>1.5</v>
      </c>
      <c r="AO14" s="17">
        <v>11.8</v>
      </c>
      <c r="AP14" s="17">
        <v>6.2</v>
      </c>
      <c r="AQ14" s="17">
        <v>-0.5</v>
      </c>
      <c r="AR14" s="17">
        <v>2.6</v>
      </c>
      <c r="AS14" s="17">
        <v>2.6</v>
      </c>
      <c r="AT14" s="17">
        <v>19.600000000000001</v>
      </c>
      <c r="AU14" s="17">
        <v>19.2</v>
      </c>
      <c r="AV14" s="17">
        <v>-45.1</v>
      </c>
      <c r="AW14" s="17">
        <v>-4.8</v>
      </c>
      <c r="AX14" s="17">
        <v>-3.7</v>
      </c>
      <c r="AY14" s="17">
        <v>4.8</v>
      </c>
      <c r="AZ14" s="17">
        <v>1</v>
      </c>
      <c r="BA14" s="17">
        <v>0.1</v>
      </c>
      <c r="BB14" s="17">
        <v>-2.6</v>
      </c>
      <c r="BC14" s="17"/>
      <c r="BD14" s="17"/>
      <c r="BE14" s="17">
        <v>5.4</v>
      </c>
      <c r="BF14" s="17">
        <v>0</v>
      </c>
      <c r="BG14" s="17"/>
      <c r="BH14" s="17">
        <v>0</v>
      </c>
      <c r="BI14" s="17"/>
      <c r="BJ14" s="17"/>
      <c r="BK14" s="17"/>
      <c r="BL14" s="17">
        <v>-9.5</v>
      </c>
      <c r="BM14" s="17">
        <v>-27</v>
      </c>
      <c r="BN14" s="17">
        <v>-27.9</v>
      </c>
      <c r="BO14" s="17">
        <v>0</v>
      </c>
      <c r="BP14" s="17">
        <v>32.200000000000003</v>
      </c>
      <c r="BQ14" s="17">
        <v>21.5</v>
      </c>
      <c r="BR14" s="17">
        <v>10.9</v>
      </c>
      <c r="BS14" s="17"/>
      <c r="BT14" s="17"/>
      <c r="BU14" s="17"/>
      <c r="BV14" s="17">
        <v>0</v>
      </c>
      <c r="BW14" s="17"/>
      <c r="BX14" s="17"/>
      <c r="BY14" s="17">
        <v>-0.4</v>
      </c>
      <c r="BZ14" s="17">
        <v>36.799999999999997</v>
      </c>
      <c r="CA14" s="17">
        <v>20.7</v>
      </c>
      <c r="CB14" s="17">
        <v>3.5</v>
      </c>
      <c r="CC14" s="17">
        <v>7</v>
      </c>
      <c r="CD14" s="17">
        <v>7.1</v>
      </c>
      <c r="CE14" s="17">
        <v>0</v>
      </c>
      <c r="CF14" s="17"/>
      <c r="CG14" s="17"/>
      <c r="CH14" s="17">
        <v>12.4</v>
      </c>
      <c r="CI14" s="17">
        <v>15.8</v>
      </c>
      <c r="CJ14" s="17">
        <v>-27</v>
      </c>
      <c r="CK14" s="17">
        <v>0</v>
      </c>
      <c r="CL14" s="17"/>
      <c r="CM14" s="17"/>
      <c r="CN14" s="17"/>
      <c r="CO14" s="17"/>
      <c r="CP14" s="17">
        <v>12.1</v>
      </c>
      <c r="CQ14" s="17">
        <v>1.4</v>
      </c>
      <c r="CR14" s="17">
        <v>-2.2000000000000002</v>
      </c>
      <c r="CS14" s="17">
        <v>0.2</v>
      </c>
      <c r="CT14" s="17">
        <v>0.5</v>
      </c>
      <c r="CU14" s="17"/>
      <c r="CV14" s="17">
        <v>-5</v>
      </c>
      <c r="CW14" s="17">
        <v>0</v>
      </c>
      <c r="CX14" s="17">
        <v>0</v>
      </c>
      <c r="CY14" s="17"/>
      <c r="CZ14" s="17">
        <v>0</v>
      </c>
      <c r="DA14" s="17">
        <v>0</v>
      </c>
      <c r="DB14" s="17">
        <v>0</v>
      </c>
      <c r="DC14" s="17">
        <v>0</v>
      </c>
      <c r="DD14" s="17"/>
      <c r="DE14" s="17"/>
      <c r="DF14" s="17">
        <v>0.1</v>
      </c>
      <c r="DG14" s="17">
        <v>0.9</v>
      </c>
      <c r="DH14" s="17">
        <v>0.1</v>
      </c>
      <c r="DI14" s="17"/>
      <c r="DJ14" s="17">
        <v>0.1</v>
      </c>
      <c r="DK14" s="17">
        <v>0.6</v>
      </c>
      <c r="DL14" s="17"/>
      <c r="DM14" s="17">
        <v>0</v>
      </c>
      <c r="DN14" s="17">
        <v>0</v>
      </c>
      <c r="DO14" s="17">
        <v>0</v>
      </c>
      <c r="DP14" s="17">
        <v>12</v>
      </c>
      <c r="DQ14" s="17">
        <v>0</v>
      </c>
      <c r="DR14" s="17">
        <v>0.1</v>
      </c>
      <c r="DS14" s="17">
        <v>0.4</v>
      </c>
      <c r="DT14" s="17">
        <v>0.2</v>
      </c>
      <c r="DU14" s="17"/>
      <c r="DV14" s="17"/>
      <c r="DW14" s="17">
        <v>-2.5</v>
      </c>
      <c r="DX14" s="17">
        <v>0.6</v>
      </c>
      <c r="DY14" s="17">
        <v>0.5</v>
      </c>
      <c r="DZ14" s="17">
        <v>0.4</v>
      </c>
      <c r="EA14" s="17">
        <v>0.8</v>
      </c>
      <c r="EB14" s="17">
        <v>1</v>
      </c>
      <c r="EC14" s="17">
        <v>0</v>
      </c>
      <c r="ED14" s="17">
        <v>-9.1</v>
      </c>
      <c r="EE14" s="17">
        <v>-10.7</v>
      </c>
      <c r="EF14" s="17">
        <v>0</v>
      </c>
      <c r="EG14" s="17">
        <v>0</v>
      </c>
      <c r="EH14" s="17">
        <v>0</v>
      </c>
      <c r="EI14" s="17">
        <v>1.4</v>
      </c>
      <c r="EJ14" s="17">
        <v>0.2</v>
      </c>
      <c r="EK14" s="17">
        <v>1.6</v>
      </c>
      <c r="EL14" s="17">
        <v>0.2</v>
      </c>
      <c r="EM14" s="17">
        <v>0.2</v>
      </c>
      <c r="EN14" s="17">
        <v>0.2</v>
      </c>
      <c r="EO14" s="17">
        <v>0</v>
      </c>
      <c r="EP14" s="17">
        <v>0</v>
      </c>
      <c r="EQ14" s="17">
        <v>0</v>
      </c>
      <c r="ER14" s="17">
        <v>0</v>
      </c>
      <c r="ES14" s="17">
        <v>-0.2</v>
      </c>
      <c r="ET14" s="17">
        <v>-2.7</v>
      </c>
      <c r="EU14" s="17">
        <v>0</v>
      </c>
      <c r="EV14" s="17">
        <v>0</v>
      </c>
      <c r="EW14" s="17">
        <v>1.2</v>
      </c>
      <c r="EX14" s="17">
        <v>0.4</v>
      </c>
      <c r="EY14" s="17">
        <v>0.7</v>
      </c>
      <c r="EZ14" s="17">
        <v>0.6</v>
      </c>
      <c r="FA14" s="17">
        <v>0</v>
      </c>
      <c r="FB14" s="17">
        <v>0.4</v>
      </c>
      <c r="FC14" s="17">
        <v>0.8</v>
      </c>
      <c r="FD14" s="17">
        <v>0.5</v>
      </c>
      <c r="FE14" s="17">
        <v>1.5</v>
      </c>
      <c r="FF14" s="17"/>
      <c r="FG14" s="17"/>
      <c r="FH14" s="17">
        <v>1.8</v>
      </c>
      <c r="FI14" s="17"/>
      <c r="FJ14" s="17"/>
      <c r="FK14" s="17">
        <v>3.9</v>
      </c>
      <c r="FL14" s="17"/>
      <c r="FM14" s="17">
        <v>169.6</v>
      </c>
      <c r="FN14" s="15"/>
      <c r="FO14" s="17">
        <v>0</v>
      </c>
      <c r="FP14" s="17">
        <v>2.4</v>
      </c>
      <c r="FQ14" s="17">
        <v>0.30760999999999999</v>
      </c>
      <c r="FR14" s="17">
        <v>0.11734</v>
      </c>
      <c r="FS14" s="17">
        <v>-0.3</v>
      </c>
      <c r="FT14" s="17">
        <v>0</v>
      </c>
      <c r="FU14" s="17">
        <v>2.52495</v>
      </c>
    </row>
    <row r="15" spans="1:177" ht="24" customHeight="1" x14ac:dyDescent="0.3">
      <c r="A15" s="16" t="s">
        <v>58</v>
      </c>
      <c r="B15" s="16" t="s">
        <v>833</v>
      </c>
      <c r="C15" s="17">
        <v>-18</v>
      </c>
      <c r="D15" s="17">
        <v>20.5</v>
      </c>
      <c r="E15" s="17">
        <v>18</v>
      </c>
      <c r="F15" s="17">
        <v>0</v>
      </c>
      <c r="G15" s="17">
        <v>0</v>
      </c>
      <c r="H15" s="17">
        <v>0</v>
      </c>
      <c r="I15" s="17">
        <v>26.2</v>
      </c>
      <c r="J15" s="17">
        <v>6.6</v>
      </c>
      <c r="K15" s="17"/>
      <c r="L15" s="17">
        <v>0</v>
      </c>
      <c r="M15" s="17">
        <v>-42.6</v>
      </c>
      <c r="N15" s="17">
        <v>-3.8</v>
      </c>
      <c r="O15" s="17">
        <v>19.600000000000001</v>
      </c>
      <c r="P15" s="17">
        <v>17.399999999999999</v>
      </c>
      <c r="Q15" s="17">
        <v>9.3000000000000007</v>
      </c>
      <c r="R15" s="17">
        <v>56.3</v>
      </c>
      <c r="S15" s="17">
        <v>0</v>
      </c>
      <c r="T15" s="17"/>
      <c r="U15" s="17"/>
      <c r="V15" s="17"/>
      <c r="W15" s="17">
        <v>-1.1000000000000001</v>
      </c>
      <c r="X15" s="17">
        <v>1.6</v>
      </c>
      <c r="Y15" s="17">
        <v>0.4</v>
      </c>
      <c r="Z15" s="17">
        <v>2.7</v>
      </c>
      <c r="AA15" s="17">
        <v>-3.4</v>
      </c>
      <c r="AB15" s="17">
        <v>4.3</v>
      </c>
      <c r="AC15" s="17"/>
      <c r="AD15" s="17"/>
      <c r="AE15" s="17"/>
      <c r="AF15" s="17"/>
      <c r="AG15" s="17">
        <v>-1.1000000000000001</v>
      </c>
      <c r="AH15" s="17">
        <v>-10.7</v>
      </c>
      <c r="AI15" s="17">
        <v>0</v>
      </c>
      <c r="AJ15" s="17"/>
      <c r="AK15" s="17"/>
      <c r="AL15" s="17">
        <v>-0.6</v>
      </c>
      <c r="AM15" s="17">
        <v>0</v>
      </c>
      <c r="AN15" s="17">
        <v>2.2999999999999998</v>
      </c>
      <c r="AO15" s="17">
        <v>12</v>
      </c>
      <c r="AP15" s="17">
        <v>5.8</v>
      </c>
      <c r="AQ15" s="17">
        <v>-0.4</v>
      </c>
      <c r="AR15" s="17">
        <v>2.6</v>
      </c>
      <c r="AS15" s="17">
        <v>1.2</v>
      </c>
      <c r="AT15" s="17">
        <v>22.2</v>
      </c>
      <c r="AU15" s="17">
        <v>21.8</v>
      </c>
      <c r="AV15" s="17">
        <v>-43.6</v>
      </c>
      <c r="AW15" s="17">
        <v>-2.6</v>
      </c>
      <c r="AX15" s="17">
        <v>-1.7</v>
      </c>
      <c r="AY15" s="17">
        <v>4.5</v>
      </c>
      <c r="AZ15" s="17">
        <v>1</v>
      </c>
      <c r="BA15" s="17">
        <v>0.1</v>
      </c>
      <c r="BB15" s="17">
        <v>-1.3</v>
      </c>
      <c r="BC15" s="17"/>
      <c r="BD15" s="17"/>
      <c r="BE15" s="17">
        <v>5.8</v>
      </c>
      <c r="BF15" s="17">
        <v>0</v>
      </c>
      <c r="BG15" s="17"/>
      <c r="BH15" s="17">
        <v>-0.1</v>
      </c>
      <c r="BI15" s="17"/>
      <c r="BJ15" s="17"/>
      <c r="BK15" s="17"/>
      <c r="BL15" s="17">
        <v>5.8</v>
      </c>
      <c r="BM15" s="17">
        <v>-26.3</v>
      </c>
      <c r="BN15" s="17">
        <v>-27.4</v>
      </c>
      <c r="BO15" s="17">
        <v>0</v>
      </c>
      <c r="BP15" s="17">
        <v>32.299999999999997</v>
      </c>
      <c r="BQ15" s="17">
        <v>21.9</v>
      </c>
      <c r="BR15" s="17">
        <v>11</v>
      </c>
      <c r="BS15" s="17"/>
      <c r="BT15" s="17"/>
      <c r="BU15" s="17"/>
      <c r="BV15" s="17">
        <v>0</v>
      </c>
      <c r="BW15" s="17"/>
      <c r="BX15" s="17"/>
      <c r="BY15" s="17">
        <v>-0.4</v>
      </c>
      <c r="BZ15" s="17">
        <v>31.2</v>
      </c>
      <c r="CA15" s="17">
        <v>6.7</v>
      </c>
      <c r="CB15" s="17">
        <v>3.7</v>
      </c>
      <c r="CC15" s="17">
        <v>4.4000000000000004</v>
      </c>
      <c r="CD15" s="17">
        <v>2.1</v>
      </c>
      <c r="CE15" s="17">
        <v>0</v>
      </c>
      <c r="CF15" s="17"/>
      <c r="CG15" s="17"/>
      <c r="CH15" s="17">
        <v>15.7</v>
      </c>
      <c r="CI15" s="17">
        <v>18.8</v>
      </c>
      <c r="CJ15" s="17">
        <v>-22.5</v>
      </c>
      <c r="CK15" s="17">
        <v>0</v>
      </c>
      <c r="CL15" s="17"/>
      <c r="CM15" s="17"/>
      <c r="CN15" s="17"/>
      <c r="CO15" s="17"/>
      <c r="CP15" s="17">
        <v>13.9</v>
      </c>
      <c r="CQ15" s="17">
        <v>2.5</v>
      </c>
      <c r="CR15" s="17">
        <v>-2.2000000000000002</v>
      </c>
      <c r="CS15" s="17">
        <v>0.3</v>
      </c>
      <c r="CT15" s="17">
        <v>0.5</v>
      </c>
      <c r="CU15" s="17"/>
      <c r="CV15" s="17">
        <v>-5.2</v>
      </c>
      <c r="CW15" s="17">
        <v>0</v>
      </c>
      <c r="CX15" s="17">
        <v>0</v>
      </c>
      <c r="CY15" s="17"/>
      <c r="CZ15" s="17">
        <v>0.1</v>
      </c>
      <c r="DA15" s="17">
        <v>0</v>
      </c>
      <c r="DB15" s="17">
        <v>0</v>
      </c>
      <c r="DC15" s="17">
        <v>0</v>
      </c>
      <c r="DD15" s="17"/>
      <c r="DE15" s="17"/>
      <c r="DF15" s="17">
        <v>0.2</v>
      </c>
      <c r="DG15" s="17">
        <v>1</v>
      </c>
      <c r="DH15" s="17">
        <v>0.2</v>
      </c>
      <c r="DI15" s="17"/>
      <c r="DJ15" s="17">
        <v>0.1</v>
      </c>
      <c r="DK15" s="17">
        <v>0.7</v>
      </c>
      <c r="DL15" s="17"/>
      <c r="DM15" s="17">
        <v>0</v>
      </c>
      <c r="DN15" s="17">
        <v>0</v>
      </c>
      <c r="DO15" s="17">
        <v>0.7</v>
      </c>
      <c r="DP15" s="17">
        <v>13.2</v>
      </c>
      <c r="DQ15" s="17">
        <v>0</v>
      </c>
      <c r="DR15" s="17">
        <v>0</v>
      </c>
      <c r="DS15" s="17">
        <v>0.4</v>
      </c>
      <c r="DT15" s="17">
        <v>0.2</v>
      </c>
      <c r="DU15" s="17"/>
      <c r="DV15" s="17"/>
      <c r="DW15" s="17">
        <v>-2.5</v>
      </c>
      <c r="DX15" s="17">
        <v>0.6</v>
      </c>
      <c r="DY15" s="17">
        <v>0.5</v>
      </c>
      <c r="DZ15" s="17">
        <v>0.5</v>
      </c>
      <c r="EA15" s="17">
        <v>0.8</v>
      </c>
      <c r="EB15" s="17">
        <v>0.7</v>
      </c>
      <c r="EC15" s="17">
        <v>0</v>
      </c>
      <c r="ED15" s="17">
        <v>-5.4</v>
      </c>
      <c r="EE15" s="17">
        <v>-6.6</v>
      </c>
      <c r="EF15" s="17">
        <v>0</v>
      </c>
      <c r="EG15" s="17">
        <v>0</v>
      </c>
      <c r="EH15" s="17">
        <v>0</v>
      </c>
      <c r="EI15" s="17">
        <v>1.3</v>
      </c>
      <c r="EJ15" s="17">
        <v>0.2</v>
      </c>
      <c r="EK15" s="17">
        <v>1.7</v>
      </c>
      <c r="EL15" s="17">
        <v>0.2</v>
      </c>
      <c r="EM15" s="17">
        <v>0.2</v>
      </c>
      <c r="EN15" s="17">
        <v>0.2</v>
      </c>
      <c r="EO15" s="17">
        <v>0</v>
      </c>
      <c r="EP15" s="17">
        <v>0</v>
      </c>
      <c r="EQ15" s="17">
        <v>0</v>
      </c>
      <c r="ER15" s="17">
        <v>0</v>
      </c>
      <c r="ES15" s="17">
        <v>-0.2</v>
      </c>
      <c r="ET15" s="17">
        <v>-0.5</v>
      </c>
      <c r="EU15" s="17">
        <v>0</v>
      </c>
      <c r="EV15" s="17">
        <v>0</v>
      </c>
      <c r="EW15" s="17">
        <v>1.2</v>
      </c>
      <c r="EX15" s="17">
        <v>0.4</v>
      </c>
      <c r="EY15" s="17">
        <v>0.7</v>
      </c>
      <c r="EZ15" s="17">
        <v>0.6</v>
      </c>
      <c r="FA15" s="17">
        <v>0</v>
      </c>
      <c r="FB15" s="17">
        <v>0.4</v>
      </c>
      <c r="FC15" s="17">
        <v>0.8</v>
      </c>
      <c r="FD15" s="17">
        <v>0.7</v>
      </c>
      <c r="FE15" s="17">
        <v>1.5</v>
      </c>
      <c r="FF15" s="17"/>
      <c r="FG15" s="17"/>
      <c r="FH15" s="17">
        <v>2.9</v>
      </c>
      <c r="FI15" s="17"/>
      <c r="FJ15" s="17"/>
      <c r="FK15" s="17">
        <v>3.8</v>
      </c>
      <c r="FL15" s="17"/>
      <c r="FM15" s="17">
        <v>239.5</v>
      </c>
      <c r="FN15" s="15"/>
      <c r="FO15" s="17">
        <v>0</v>
      </c>
      <c r="FP15" s="17">
        <v>2.6</v>
      </c>
      <c r="FQ15" s="17">
        <v>0.30903999999999998</v>
      </c>
      <c r="FR15" s="17">
        <v>7.4950000000000003E-2</v>
      </c>
      <c r="FS15" s="17">
        <v>-0.4</v>
      </c>
      <c r="FT15" s="17">
        <v>0</v>
      </c>
      <c r="FU15" s="17">
        <v>2.58399</v>
      </c>
    </row>
    <row r="16" spans="1:177" ht="24" customHeight="1" x14ac:dyDescent="0.3">
      <c r="A16" s="16" t="s">
        <v>58</v>
      </c>
      <c r="B16" s="16" t="s">
        <v>834</v>
      </c>
      <c r="C16" s="17">
        <v>-17.399999999999999</v>
      </c>
      <c r="D16" s="17">
        <v>18.600000000000001</v>
      </c>
      <c r="E16" s="17">
        <v>17.7</v>
      </c>
      <c r="F16" s="17">
        <v>0</v>
      </c>
      <c r="G16" s="17">
        <v>0</v>
      </c>
      <c r="H16" s="17">
        <v>0</v>
      </c>
      <c r="I16" s="17">
        <v>32.9</v>
      </c>
      <c r="J16" s="17">
        <v>6.5</v>
      </c>
      <c r="K16" s="17"/>
      <c r="L16" s="17">
        <v>0</v>
      </c>
      <c r="M16" s="17">
        <v>-44</v>
      </c>
      <c r="N16" s="17">
        <v>-6.9</v>
      </c>
      <c r="O16" s="17">
        <v>17.3</v>
      </c>
      <c r="P16" s="17">
        <v>16.399999999999999</v>
      </c>
      <c r="Q16" s="17">
        <v>9</v>
      </c>
      <c r="R16" s="17">
        <v>51</v>
      </c>
      <c r="S16" s="17">
        <v>0.1</v>
      </c>
      <c r="T16" s="17"/>
      <c r="U16" s="17"/>
      <c r="V16" s="17"/>
      <c r="W16" s="17">
        <v>0.3</v>
      </c>
      <c r="X16" s="17">
        <v>1.8</v>
      </c>
      <c r="Y16" s="17">
        <v>0.6</v>
      </c>
      <c r="Z16" s="17">
        <v>3</v>
      </c>
      <c r="AA16" s="17">
        <v>-3.3</v>
      </c>
      <c r="AB16" s="17">
        <v>3.9</v>
      </c>
      <c r="AC16" s="17"/>
      <c r="AD16" s="17"/>
      <c r="AE16" s="17"/>
      <c r="AF16" s="17"/>
      <c r="AG16" s="17">
        <v>-0.7</v>
      </c>
      <c r="AH16" s="17">
        <v>-14</v>
      </c>
      <c r="AI16" s="17">
        <v>0</v>
      </c>
      <c r="AJ16" s="17"/>
      <c r="AK16" s="17"/>
      <c r="AL16" s="17">
        <v>-0.7</v>
      </c>
      <c r="AM16" s="17">
        <v>0</v>
      </c>
      <c r="AN16" s="17">
        <v>3.3</v>
      </c>
      <c r="AO16" s="17">
        <v>11.7</v>
      </c>
      <c r="AP16" s="17">
        <v>5.9</v>
      </c>
      <c r="AQ16" s="17">
        <v>0</v>
      </c>
      <c r="AR16" s="17">
        <v>2.6</v>
      </c>
      <c r="AS16" s="17">
        <v>0.4</v>
      </c>
      <c r="AT16" s="17">
        <v>18.899999999999999</v>
      </c>
      <c r="AU16" s="17">
        <v>18.5</v>
      </c>
      <c r="AV16" s="17">
        <v>-46</v>
      </c>
      <c r="AW16" s="17">
        <v>-2.7</v>
      </c>
      <c r="AX16" s="17">
        <v>-1</v>
      </c>
      <c r="AY16" s="17">
        <v>5.5</v>
      </c>
      <c r="AZ16" s="17">
        <v>1</v>
      </c>
      <c r="BA16" s="17">
        <v>0.1</v>
      </c>
      <c r="BB16" s="17">
        <v>0.7</v>
      </c>
      <c r="BC16" s="17"/>
      <c r="BD16" s="17"/>
      <c r="BE16" s="17">
        <v>5.8</v>
      </c>
      <c r="BF16" s="17">
        <v>0</v>
      </c>
      <c r="BG16" s="17"/>
      <c r="BH16" s="17">
        <v>-0.4</v>
      </c>
      <c r="BI16" s="17"/>
      <c r="BJ16" s="17"/>
      <c r="BK16" s="17"/>
      <c r="BL16" s="17">
        <v>0.2</v>
      </c>
      <c r="BM16" s="17">
        <v>-27.8</v>
      </c>
      <c r="BN16" s="17">
        <v>-28.7</v>
      </c>
      <c r="BO16" s="17">
        <v>0</v>
      </c>
      <c r="BP16" s="17">
        <v>32.299999999999997</v>
      </c>
      <c r="BQ16" s="17">
        <v>21.2</v>
      </c>
      <c r="BR16" s="17">
        <v>10.7</v>
      </c>
      <c r="BS16" s="17"/>
      <c r="BT16" s="17"/>
      <c r="BU16" s="17"/>
      <c r="BV16" s="17">
        <v>0</v>
      </c>
      <c r="BW16" s="17"/>
      <c r="BX16" s="17"/>
      <c r="BY16" s="17">
        <v>-0.4</v>
      </c>
      <c r="BZ16" s="17">
        <v>28.9</v>
      </c>
      <c r="CA16" s="17">
        <v>14.8</v>
      </c>
      <c r="CB16" s="17">
        <v>4</v>
      </c>
      <c r="CC16" s="17">
        <v>4.4000000000000004</v>
      </c>
      <c r="CD16" s="17">
        <v>2</v>
      </c>
      <c r="CE16" s="17">
        <v>0</v>
      </c>
      <c r="CF16" s="17"/>
      <c r="CG16" s="17"/>
      <c r="CH16" s="17">
        <v>13.7</v>
      </c>
      <c r="CI16" s="17">
        <v>17.399999999999999</v>
      </c>
      <c r="CJ16" s="17">
        <v>-24.9</v>
      </c>
      <c r="CK16" s="17">
        <v>0</v>
      </c>
      <c r="CL16" s="17"/>
      <c r="CM16" s="17"/>
      <c r="CN16" s="17"/>
      <c r="CO16" s="17"/>
      <c r="CP16" s="17">
        <v>12.8</v>
      </c>
      <c r="CQ16" s="17">
        <v>1.5</v>
      </c>
      <c r="CR16" s="17">
        <v>-2.2000000000000002</v>
      </c>
      <c r="CS16" s="17">
        <v>0.2</v>
      </c>
      <c r="CT16" s="17">
        <v>0.6</v>
      </c>
      <c r="CU16" s="17"/>
      <c r="CV16" s="17">
        <v>-5.3</v>
      </c>
      <c r="CW16" s="17">
        <v>0</v>
      </c>
      <c r="CX16" s="17">
        <v>0</v>
      </c>
      <c r="CY16" s="17"/>
      <c r="CZ16" s="17">
        <v>0</v>
      </c>
      <c r="DA16" s="17">
        <v>0</v>
      </c>
      <c r="DB16" s="17">
        <v>0</v>
      </c>
      <c r="DC16" s="17">
        <v>0</v>
      </c>
      <c r="DD16" s="17"/>
      <c r="DE16" s="17"/>
      <c r="DF16" s="17">
        <v>0.3</v>
      </c>
      <c r="DG16" s="17">
        <v>0.8</v>
      </c>
      <c r="DH16" s="17">
        <v>0.1</v>
      </c>
      <c r="DI16" s="17"/>
      <c r="DJ16" s="17">
        <v>0.1</v>
      </c>
      <c r="DK16" s="17">
        <v>0.7</v>
      </c>
      <c r="DL16" s="17"/>
      <c r="DM16" s="17">
        <v>0</v>
      </c>
      <c r="DN16" s="17">
        <v>0</v>
      </c>
      <c r="DO16" s="17">
        <v>1</v>
      </c>
      <c r="DP16" s="17">
        <v>14.2</v>
      </c>
      <c r="DQ16" s="17">
        <v>0</v>
      </c>
      <c r="DR16" s="17">
        <v>0.1</v>
      </c>
      <c r="DS16" s="17">
        <v>0.4</v>
      </c>
      <c r="DT16" s="17">
        <v>0.2</v>
      </c>
      <c r="DU16" s="17"/>
      <c r="DV16" s="17"/>
      <c r="DW16" s="17">
        <v>-2.5</v>
      </c>
      <c r="DX16" s="17">
        <v>0.6</v>
      </c>
      <c r="DY16" s="17">
        <v>0.5</v>
      </c>
      <c r="DZ16" s="17">
        <v>0.5</v>
      </c>
      <c r="EA16" s="17">
        <v>0.8</v>
      </c>
      <c r="EB16" s="17">
        <v>1.1000000000000001</v>
      </c>
      <c r="EC16" s="17">
        <v>0</v>
      </c>
      <c r="ED16" s="17">
        <v>-5.7</v>
      </c>
      <c r="EE16" s="17">
        <v>-6.5</v>
      </c>
      <c r="EF16" s="17">
        <v>0</v>
      </c>
      <c r="EG16" s="17">
        <v>0</v>
      </c>
      <c r="EH16" s="17">
        <v>0</v>
      </c>
      <c r="EI16" s="17">
        <v>1.2</v>
      </c>
      <c r="EJ16" s="17">
        <v>0.2</v>
      </c>
      <c r="EK16" s="17">
        <v>1.7</v>
      </c>
      <c r="EL16" s="17">
        <v>0.2</v>
      </c>
      <c r="EM16" s="17">
        <v>0.2</v>
      </c>
      <c r="EN16" s="17">
        <v>0.2</v>
      </c>
      <c r="EO16" s="17">
        <v>0</v>
      </c>
      <c r="EP16" s="17">
        <v>0</v>
      </c>
      <c r="EQ16" s="17">
        <v>0</v>
      </c>
      <c r="ER16" s="17">
        <v>0</v>
      </c>
      <c r="ES16" s="17">
        <v>-0.2</v>
      </c>
      <c r="ET16" s="17">
        <v>0</v>
      </c>
      <c r="EU16" s="17">
        <v>0</v>
      </c>
      <c r="EV16" s="17">
        <v>0</v>
      </c>
      <c r="EW16" s="17">
        <v>1.2</v>
      </c>
      <c r="EX16" s="17">
        <v>0.4</v>
      </c>
      <c r="EY16" s="17">
        <v>0.7</v>
      </c>
      <c r="EZ16" s="17">
        <v>0.6</v>
      </c>
      <c r="FA16" s="17">
        <v>0</v>
      </c>
      <c r="FB16" s="17">
        <v>0.4</v>
      </c>
      <c r="FC16" s="17">
        <v>0.8</v>
      </c>
      <c r="FD16" s="17">
        <v>0.6</v>
      </c>
      <c r="FE16" s="17">
        <v>1.4</v>
      </c>
      <c r="FF16" s="17"/>
      <c r="FG16" s="17"/>
      <c r="FH16" s="17">
        <v>1.5</v>
      </c>
      <c r="FI16" s="17"/>
      <c r="FJ16" s="17"/>
      <c r="FK16" s="17">
        <v>4.2</v>
      </c>
      <c r="FL16" s="17"/>
      <c r="FM16" s="17">
        <v>213.8</v>
      </c>
      <c r="FN16" s="15"/>
      <c r="FO16" s="17">
        <v>0</v>
      </c>
      <c r="FP16" s="17">
        <v>3</v>
      </c>
      <c r="FQ16" s="17">
        <v>0.31158000000000002</v>
      </c>
      <c r="FR16" s="17">
        <v>8.7029999999999996E-2</v>
      </c>
      <c r="FS16" s="17">
        <v>-0.3</v>
      </c>
      <c r="FT16" s="17">
        <v>0</v>
      </c>
      <c r="FU16" s="17">
        <v>3.0986099999999999</v>
      </c>
    </row>
    <row r="17" spans="1:177" ht="24" customHeight="1" x14ac:dyDescent="0.3">
      <c r="A17" s="16" t="s">
        <v>58</v>
      </c>
      <c r="B17" s="16" t="s">
        <v>835</v>
      </c>
      <c r="C17" s="17">
        <v>-18.399999999999999</v>
      </c>
      <c r="D17" s="17">
        <v>13.3</v>
      </c>
      <c r="E17" s="17">
        <v>16.2</v>
      </c>
      <c r="F17" s="17">
        <v>0</v>
      </c>
      <c r="G17" s="17">
        <v>0</v>
      </c>
      <c r="H17" s="17">
        <v>0</v>
      </c>
      <c r="I17" s="17">
        <v>30.7</v>
      </c>
      <c r="J17" s="17">
        <v>6.8</v>
      </c>
      <c r="K17" s="17"/>
      <c r="L17" s="17">
        <v>0</v>
      </c>
      <c r="M17" s="17">
        <v>-49.1</v>
      </c>
      <c r="N17" s="17">
        <v>-7.1</v>
      </c>
      <c r="O17" s="17">
        <v>18.899999999999999</v>
      </c>
      <c r="P17" s="17">
        <v>16.3</v>
      </c>
      <c r="Q17" s="17">
        <v>8.6</v>
      </c>
      <c r="R17" s="17">
        <v>55.6</v>
      </c>
      <c r="S17" s="17">
        <v>0</v>
      </c>
      <c r="T17" s="17"/>
      <c r="U17" s="17"/>
      <c r="V17" s="17"/>
      <c r="W17" s="17">
        <v>0.6</v>
      </c>
      <c r="X17" s="17">
        <v>1.6</v>
      </c>
      <c r="Y17" s="17">
        <v>0.4</v>
      </c>
      <c r="Z17" s="17">
        <v>3.1</v>
      </c>
      <c r="AA17" s="17">
        <v>-3.3</v>
      </c>
      <c r="AB17" s="17">
        <v>4.4000000000000004</v>
      </c>
      <c r="AC17" s="17"/>
      <c r="AD17" s="17"/>
      <c r="AE17" s="17"/>
      <c r="AF17" s="17"/>
      <c r="AG17" s="17">
        <v>-2</v>
      </c>
      <c r="AH17" s="17">
        <v>-14.2</v>
      </c>
      <c r="AI17" s="17">
        <v>0</v>
      </c>
      <c r="AJ17" s="17"/>
      <c r="AK17" s="17"/>
      <c r="AL17" s="17">
        <v>-0.6</v>
      </c>
      <c r="AM17" s="17">
        <v>0</v>
      </c>
      <c r="AN17" s="17">
        <v>3.8</v>
      </c>
      <c r="AO17" s="17">
        <v>12.7</v>
      </c>
      <c r="AP17" s="17">
        <v>7.2</v>
      </c>
      <c r="AQ17" s="17">
        <v>-0.4</v>
      </c>
      <c r="AR17" s="17">
        <v>2.6</v>
      </c>
      <c r="AS17" s="17">
        <v>0.2</v>
      </c>
      <c r="AT17" s="17">
        <v>19.7</v>
      </c>
      <c r="AU17" s="17">
        <v>19.399999999999999</v>
      </c>
      <c r="AV17" s="17">
        <v>-44.9</v>
      </c>
      <c r="AW17" s="17">
        <v>-3.9</v>
      </c>
      <c r="AX17" s="17">
        <v>-4.9000000000000004</v>
      </c>
      <c r="AY17" s="17">
        <v>4.7</v>
      </c>
      <c r="AZ17" s="17">
        <v>1</v>
      </c>
      <c r="BA17" s="17">
        <v>0.1</v>
      </c>
      <c r="BB17" s="17">
        <v>-6.7</v>
      </c>
      <c r="BC17" s="17"/>
      <c r="BD17" s="17"/>
      <c r="BE17" s="17">
        <v>5.8</v>
      </c>
      <c r="BF17" s="17">
        <v>0</v>
      </c>
      <c r="BG17" s="17"/>
      <c r="BH17" s="17">
        <v>-1.1000000000000001</v>
      </c>
      <c r="BI17" s="17"/>
      <c r="BJ17" s="17"/>
      <c r="BK17" s="17"/>
      <c r="BL17" s="17">
        <v>1.2</v>
      </c>
      <c r="BM17" s="17">
        <v>-27.6</v>
      </c>
      <c r="BN17" s="17">
        <v>-28.8</v>
      </c>
      <c r="BO17" s="17">
        <v>0</v>
      </c>
      <c r="BP17" s="17">
        <v>31.2</v>
      </c>
      <c r="BQ17" s="17">
        <v>21.5</v>
      </c>
      <c r="BR17" s="17">
        <v>10.8</v>
      </c>
      <c r="BS17" s="17"/>
      <c r="BT17" s="17"/>
      <c r="BU17" s="17"/>
      <c r="BV17" s="17">
        <v>0</v>
      </c>
      <c r="BW17" s="17"/>
      <c r="BX17" s="17"/>
      <c r="BY17" s="17">
        <v>-0.5</v>
      </c>
      <c r="BZ17" s="17">
        <v>30.7</v>
      </c>
      <c r="CA17" s="17">
        <v>18.5</v>
      </c>
      <c r="CB17" s="17">
        <v>4.7</v>
      </c>
      <c r="CC17" s="17">
        <v>4.3</v>
      </c>
      <c r="CD17" s="17">
        <v>2.1</v>
      </c>
      <c r="CE17" s="17">
        <v>0</v>
      </c>
      <c r="CF17" s="17"/>
      <c r="CG17" s="17"/>
      <c r="CH17" s="17">
        <v>13.4</v>
      </c>
      <c r="CI17" s="17">
        <v>17.5</v>
      </c>
      <c r="CJ17" s="17">
        <v>-25.9</v>
      </c>
      <c r="CK17" s="17">
        <v>0</v>
      </c>
      <c r="CL17" s="17"/>
      <c r="CM17" s="17"/>
      <c r="CN17" s="17"/>
      <c r="CO17" s="17"/>
      <c r="CP17" s="17">
        <v>11.5</v>
      </c>
      <c r="CQ17" s="17">
        <v>0.9</v>
      </c>
      <c r="CR17" s="17">
        <v>-2.2000000000000002</v>
      </c>
      <c r="CS17" s="17">
        <v>0.1</v>
      </c>
      <c r="CT17" s="17">
        <v>0.5</v>
      </c>
      <c r="CU17" s="17"/>
      <c r="CV17" s="17">
        <v>-5.4</v>
      </c>
      <c r="CW17" s="17">
        <v>0</v>
      </c>
      <c r="CX17" s="17">
        <v>0</v>
      </c>
      <c r="CY17" s="17"/>
      <c r="CZ17" s="17">
        <v>0.1</v>
      </c>
      <c r="DA17" s="17">
        <v>0</v>
      </c>
      <c r="DB17" s="17">
        <v>0</v>
      </c>
      <c r="DC17" s="17">
        <v>0</v>
      </c>
      <c r="DD17" s="17"/>
      <c r="DE17" s="17"/>
      <c r="DF17" s="17">
        <v>0.2</v>
      </c>
      <c r="DG17" s="17">
        <v>0.9</v>
      </c>
      <c r="DH17" s="17">
        <v>0.2</v>
      </c>
      <c r="DI17" s="17"/>
      <c r="DJ17" s="17">
        <v>0.1</v>
      </c>
      <c r="DK17" s="17">
        <v>0.7</v>
      </c>
      <c r="DL17" s="17"/>
      <c r="DM17" s="17">
        <v>0</v>
      </c>
      <c r="DN17" s="17">
        <v>0</v>
      </c>
      <c r="DO17" s="17">
        <v>1</v>
      </c>
      <c r="DP17" s="17">
        <v>14</v>
      </c>
      <c r="DQ17" s="17">
        <v>0</v>
      </c>
      <c r="DR17" s="17">
        <v>0.1</v>
      </c>
      <c r="DS17" s="17">
        <v>0.3</v>
      </c>
      <c r="DT17" s="17">
        <v>0.2</v>
      </c>
      <c r="DU17" s="17"/>
      <c r="DV17" s="17"/>
      <c r="DW17" s="17">
        <v>-2.5</v>
      </c>
      <c r="DX17" s="17">
        <v>0.5</v>
      </c>
      <c r="DY17" s="17">
        <v>0.5</v>
      </c>
      <c r="DZ17" s="17">
        <v>0.4</v>
      </c>
      <c r="EA17" s="17">
        <v>0.2</v>
      </c>
      <c r="EB17" s="17">
        <v>3.2</v>
      </c>
      <c r="EC17" s="17">
        <v>0</v>
      </c>
      <c r="ED17" s="17">
        <v>-7.6</v>
      </c>
      <c r="EE17" s="17">
        <v>-8.9</v>
      </c>
      <c r="EF17" s="17">
        <v>0</v>
      </c>
      <c r="EG17" s="17">
        <v>0</v>
      </c>
      <c r="EH17" s="17">
        <v>0</v>
      </c>
      <c r="EI17" s="17">
        <v>1.2</v>
      </c>
      <c r="EJ17" s="17">
        <v>0.2</v>
      </c>
      <c r="EK17" s="17">
        <v>1.7</v>
      </c>
      <c r="EL17" s="17">
        <v>0.2</v>
      </c>
      <c r="EM17" s="17">
        <v>0.2</v>
      </c>
      <c r="EN17" s="17">
        <v>0.2</v>
      </c>
      <c r="EO17" s="17">
        <v>0</v>
      </c>
      <c r="EP17" s="17">
        <v>0</v>
      </c>
      <c r="EQ17" s="17">
        <v>0</v>
      </c>
      <c r="ER17" s="17">
        <v>0</v>
      </c>
      <c r="ES17" s="17">
        <v>-0.2</v>
      </c>
      <c r="ET17" s="17">
        <v>0</v>
      </c>
      <c r="EU17" s="17">
        <v>0</v>
      </c>
      <c r="EV17" s="17">
        <v>0</v>
      </c>
      <c r="EW17" s="17">
        <v>1.2</v>
      </c>
      <c r="EX17" s="17">
        <v>0.4</v>
      </c>
      <c r="EY17" s="17">
        <v>0.7</v>
      </c>
      <c r="EZ17" s="17">
        <v>0.6</v>
      </c>
      <c r="FA17" s="17">
        <v>0</v>
      </c>
      <c r="FB17" s="17">
        <v>0.4</v>
      </c>
      <c r="FC17" s="17">
        <v>0.8</v>
      </c>
      <c r="FD17" s="17">
        <v>0.5</v>
      </c>
      <c r="FE17" s="17">
        <v>1.5</v>
      </c>
      <c r="FF17" s="17"/>
      <c r="FG17" s="17"/>
      <c r="FH17" s="17">
        <v>1</v>
      </c>
      <c r="FI17" s="17"/>
      <c r="FJ17" s="17"/>
      <c r="FK17" s="17">
        <v>4.2</v>
      </c>
      <c r="FL17" s="17"/>
      <c r="FM17" s="17">
        <v>194</v>
      </c>
      <c r="FN17" s="15"/>
      <c r="FO17" s="17">
        <v>0</v>
      </c>
      <c r="FP17" s="17">
        <v>3.3</v>
      </c>
      <c r="FQ17" s="17">
        <v>0.30958999999999998</v>
      </c>
      <c r="FR17" s="17">
        <v>8.2979999999999998E-2</v>
      </c>
      <c r="FS17" s="17">
        <v>-0.5</v>
      </c>
      <c r="FT17" s="17">
        <v>0</v>
      </c>
      <c r="FU17" s="17">
        <v>3.1925699999999999</v>
      </c>
    </row>
    <row r="18" spans="1:177" ht="24" customHeight="1" x14ac:dyDescent="0.3">
      <c r="A18" s="18" t="s">
        <v>58</v>
      </c>
      <c r="B18" s="18" t="s">
        <v>836</v>
      </c>
      <c r="C18" s="19">
        <v>-18.600000000000001</v>
      </c>
      <c r="D18" s="19">
        <v>23.8</v>
      </c>
      <c r="E18" s="19">
        <v>18.3</v>
      </c>
      <c r="F18" s="19">
        <v>0</v>
      </c>
      <c r="G18" s="19">
        <v>0</v>
      </c>
      <c r="H18" s="19">
        <v>0</v>
      </c>
      <c r="I18" s="19">
        <v>20.9</v>
      </c>
      <c r="J18" s="19">
        <v>7.2</v>
      </c>
      <c r="K18" s="19"/>
      <c r="L18" s="19">
        <v>0</v>
      </c>
      <c r="M18" s="19">
        <v>-45.6</v>
      </c>
      <c r="N18" s="19">
        <v>-6.5</v>
      </c>
      <c r="O18" s="19">
        <v>18.2</v>
      </c>
      <c r="P18" s="19">
        <v>16.5</v>
      </c>
      <c r="Q18" s="19">
        <v>9.1</v>
      </c>
      <c r="R18" s="19">
        <v>67.099999999999994</v>
      </c>
      <c r="S18" s="19">
        <v>0</v>
      </c>
      <c r="T18" s="19"/>
      <c r="U18" s="19"/>
      <c r="V18" s="19"/>
      <c r="W18" s="19">
        <v>-1.5</v>
      </c>
      <c r="X18" s="19">
        <v>1.6</v>
      </c>
      <c r="Y18" s="19">
        <v>0.4</v>
      </c>
      <c r="Z18" s="19">
        <v>3</v>
      </c>
      <c r="AA18" s="19">
        <v>-3.4</v>
      </c>
      <c r="AB18" s="19">
        <v>4.7</v>
      </c>
      <c r="AC18" s="19"/>
      <c r="AD18" s="19"/>
      <c r="AE18" s="19"/>
      <c r="AF18" s="19"/>
      <c r="AG18" s="19">
        <v>-1.9</v>
      </c>
      <c r="AH18" s="19">
        <v>-13.1</v>
      </c>
      <c r="AI18" s="19">
        <v>0</v>
      </c>
      <c r="AJ18" s="19"/>
      <c r="AK18" s="19"/>
      <c r="AL18" s="19">
        <v>-0.6</v>
      </c>
      <c r="AM18" s="19">
        <v>0</v>
      </c>
      <c r="AN18" s="19">
        <v>3.4</v>
      </c>
      <c r="AO18" s="19">
        <v>12</v>
      </c>
      <c r="AP18" s="19">
        <v>6.7</v>
      </c>
      <c r="AQ18" s="19">
        <v>-0.1</v>
      </c>
      <c r="AR18" s="19">
        <v>2.6</v>
      </c>
      <c r="AS18" s="19">
        <v>-0.3</v>
      </c>
      <c r="AT18" s="19">
        <v>19.2</v>
      </c>
      <c r="AU18" s="19">
        <v>18.8</v>
      </c>
      <c r="AV18" s="19">
        <v>-45.3</v>
      </c>
      <c r="AW18" s="19">
        <v>-3.5</v>
      </c>
      <c r="AX18" s="19">
        <v>-4.4000000000000004</v>
      </c>
      <c r="AY18" s="19">
        <v>3.9</v>
      </c>
      <c r="AZ18" s="19">
        <v>1</v>
      </c>
      <c r="BA18" s="19">
        <v>0.1</v>
      </c>
      <c r="BB18" s="19">
        <v>-6.4</v>
      </c>
      <c r="BC18" s="19"/>
      <c r="BD18" s="19"/>
      <c r="BE18" s="19">
        <v>4.7</v>
      </c>
      <c r="BF18" s="19">
        <v>0</v>
      </c>
      <c r="BG18" s="19"/>
      <c r="BH18" s="19">
        <v>-1.7</v>
      </c>
      <c r="BI18" s="19"/>
      <c r="BJ18" s="19"/>
      <c r="BK18" s="19"/>
      <c r="BL18" s="19">
        <v>0.6</v>
      </c>
      <c r="BM18" s="19">
        <v>-28.1</v>
      </c>
      <c r="BN18" s="19">
        <v>-29.3</v>
      </c>
      <c r="BO18" s="19">
        <v>0</v>
      </c>
      <c r="BP18" s="19">
        <v>31.6</v>
      </c>
      <c r="BQ18" s="19">
        <v>21.3</v>
      </c>
      <c r="BR18" s="19">
        <v>10.7</v>
      </c>
      <c r="BS18" s="19"/>
      <c r="BT18" s="19"/>
      <c r="BU18" s="19"/>
      <c r="BV18" s="19">
        <v>0</v>
      </c>
      <c r="BW18" s="19"/>
      <c r="BX18" s="19"/>
      <c r="BY18" s="19">
        <v>-0.5</v>
      </c>
      <c r="BZ18" s="19">
        <v>32.6</v>
      </c>
      <c r="CA18" s="19">
        <v>17.8</v>
      </c>
      <c r="CB18" s="19">
        <v>4.0999999999999996</v>
      </c>
      <c r="CC18" s="19">
        <v>4.2</v>
      </c>
      <c r="CD18" s="19">
        <v>1.9</v>
      </c>
      <c r="CE18" s="19">
        <v>0</v>
      </c>
      <c r="CF18" s="19"/>
      <c r="CG18" s="19"/>
      <c r="CH18" s="19">
        <v>12.7</v>
      </c>
      <c r="CI18" s="19">
        <v>16.3</v>
      </c>
      <c r="CJ18" s="19">
        <v>-26.9</v>
      </c>
      <c r="CK18" s="19">
        <v>0</v>
      </c>
      <c r="CL18" s="19"/>
      <c r="CM18" s="19"/>
      <c r="CN18" s="19"/>
      <c r="CO18" s="19"/>
      <c r="CP18" s="19">
        <v>12.9</v>
      </c>
      <c r="CQ18" s="19">
        <v>1.6</v>
      </c>
      <c r="CR18" s="19">
        <v>-1.9</v>
      </c>
      <c r="CS18" s="19">
        <v>0.3</v>
      </c>
      <c r="CT18" s="19">
        <v>0.5</v>
      </c>
      <c r="CU18" s="19"/>
      <c r="CV18" s="19">
        <v>-5.4</v>
      </c>
      <c r="CW18" s="19">
        <v>0</v>
      </c>
      <c r="CX18" s="19">
        <v>0</v>
      </c>
      <c r="CY18" s="19"/>
      <c r="CZ18" s="19">
        <v>0</v>
      </c>
      <c r="DA18" s="19">
        <v>0</v>
      </c>
      <c r="DB18" s="19">
        <v>0</v>
      </c>
      <c r="DC18" s="19">
        <v>0</v>
      </c>
      <c r="DD18" s="19"/>
      <c r="DE18" s="19"/>
      <c r="DF18" s="19">
        <v>0</v>
      </c>
      <c r="DG18" s="19">
        <v>0.8</v>
      </c>
      <c r="DH18" s="19">
        <v>0.1</v>
      </c>
      <c r="DI18" s="19"/>
      <c r="DJ18" s="19">
        <v>0.1</v>
      </c>
      <c r="DK18" s="19">
        <v>0.6</v>
      </c>
      <c r="DL18" s="19"/>
      <c r="DM18" s="19">
        <v>0</v>
      </c>
      <c r="DN18" s="19">
        <v>0</v>
      </c>
      <c r="DO18" s="19">
        <v>0.9</v>
      </c>
      <c r="DP18" s="19">
        <v>13.9</v>
      </c>
      <c r="DQ18" s="19">
        <v>0</v>
      </c>
      <c r="DR18" s="19">
        <v>0.1</v>
      </c>
      <c r="DS18" s="19">
        <v>0.3</v>
      </c>
      <c r="DT18" s="19">
        <v>0.2</v>
      </c>
      <c r="DU18" s="19"/>
      <c r="DV18" s="19"/>
      <c r="DW18" s="19">
        <v>-2.5</v>
      </c>
      <c r="DX18" s="19">
        <v>0.5</v>
      </c>
      <c r="DY18" s="19">
        <v>0.5</v>
      </c>
      <c r="DZ18" s="19">
        <v>0.5</v>
      </c>
      <c r="EA18" s="19">
        <v>0</v>
      </c>
      <c r="EB18" s="19">
        <v>3.7</v>
      </c>
      <c r="EC18" s="19">
        <v>0</v>
      </c>
      <c r="ED18" s="19">
        <v>-4</v>
      </c>
      <c r="EE18" s="19">
        <v>-4.7</v>
      </c>
      <c r="EF18" s="19">
        <v>0</v>
      </c>
      <c r="EG18" s="19">
        <v>0</v>
      </c>
      <c r="EH18" s="19">
        <v>0</v>
      </c>
      <c r="EI18" s="19">
        <v>1.2</v>
      </c>
      <c r="EJ18" s="19">
        <v>0.2</v>
      </c>
      <c r="EK18" s="19">
        <v>1.8</v>
      </c>
      <c r="EL18" s="19">
        <v>0.2</v>
      </c>
      <c r="EM18" s="19">
        <v>0.2</v>
      </c>
      <c r="EN18" s="19">
        <v>0.2</v>
      </c>
      <c r="EO18" s="19">
        <v>0</v>
      </c>
      <c r="EP18" s="19">
        <v>0</v>
      </c>
      <c r="EQ18" s="19">
        <v>0</v>
      </c>
      <c r="ER18" s="19">
        <v>0</v>
      </c>
      <c r="ES18" s="19">
        <v>-0.2</v>
      </c>
      <c r="ET18" s="19">
        <v>-1</v>
      </c>
      <c r="EU18" s="19">
        <v>0</v>
      </c>
      <c r="EV18" s="19">
        <v>0</v>
      </c>
      <c r="EW18" s="19">
        <v>1.2</v>
      </c>
      <c r="EX18" s="19">
        <v>0.4</v>
      </c>
      <c r="EY18" s="19">
        <v>0.7</v>
      </c>
      <c r="EZ18" s="19">
        <v>0.6</v>
      </c>
      <c r="FA18" s="19">
        <v>0</v>
      </c>
      <c r="FB18" s="19">
        <v>0.4</v>
      </c>
      <c r="FC18" s="19">
        <v>0.8</v>
      </c>
      <c r="FD18" s="19">
        <v>0.7</v>
      </c>
      <c r="FE18" s="19">
        <v>1.5</v>
      </c>
      <c r="FF18" s="19"/>
      <c r="FG18" s="19"/>
      <c r="FH18" s="19">
        <v>3.8</v>
      </c>
      <c r="FI18" s="19"/>
      <c r="FJ18" s="19"/>
      <c r="FK18" s="19">
        <v>4.5</v>
      </c>
      <c r="FL18" s="19"/>
      <c r="FM18" s="19">
        <v>215.5</v>
      </c>
      <c r="FN18" s="15"/>
      <c r="FO18" s="19">
        <v>0</v>
      </c>
      <c r="FP18" s="19">
        <v>3.3</v>
      </c>
      <c r="FQ18" s="19">
        <v>0.30775999999999998</v>
      </c>
      <c r="FR18" s="19">
        <v>8.9359999999999995E-2</v>
      </c>
      <c r="FS18" s="19">
        <v>-0.6</v>
      </c>
      <c r="FT18" s="19">
        <v>0</v>
      </c>
      <c r="FU18" s="19">
        <v>3.0971199999999999</v>
      </c>
    </row>
    <row r="19" spans="1:177" ht="24" customHeight="1" x14ac:dyDescent="0.3">
      <c r="A19" s="13" t="s">
        <v>58</v>
      </c>
      <c r="B19" s="13" t="s">
        <v>837</v>
      </c>
      <c r="C19" s="14">
        <v>-16.899999999999999</v>
      </c>
      <c r="D19" s="14">
        <v>30</v>
      </c>
      <c r="E19" s="14">
        <v>19.3</v>
      </c>
      <c r="F19" s="14">
        <v>0</v>
      </c>
      <c r="G19" s="14">
        <v>0</v>
      </c>
      <c r="H19" s="14">
        <v>0</v>
      </c>
      <c r="I19" s="14">
        <v>20.399999999999999</v>
      </c>
      <c r="J19" s="14">
        <v>6.2</v>
      </c>
      <c r="K19" s="14"/>
      <c r="L19" s="14">
        <v>-1.5</v>
      </c>
      <c r="M19" s="14">
        <v>-20</v>
      </c>
      <c r="N19" s="14">
        <v>-10.1</v>
      </c>
      <c r="O19" s="14">
        <v>13.3</v>
      </c>
      <c r="P19" s="14">
        <v>15.7</v>
      </c>
      <c r="Q19" s="14">
        <v>7.8</v>
      </c>
      <c r="R19" s="14">
        <v>68</v>
      </c>
      <c r="S19" s="14">
        <v>0.2</v>
      </c>
      <c r="T19" s="14"/>
      <c r="U19" s="14"/>
      <c r="V19" s="14"/>
      <c r="W19" s="14">
        <v>-0.7</v>
      </c>
      <c r="X19" s="14">
        <v>2.1</v>
      </c>
      <c r="Y19" s="14">
        <v>1.1000000000000001</v>
      </c>
      <c r="Z19" s="14">
        <v>3</v>
      </c>
      <c r="AA19" s="14">
        <v>-3.3</v>
      </c>
      <c r="AB19" s="14">
        <v>4.9000000000000004</v>
      </c>
      <c r="AC19" s="14"/>
      <c r="AD19" s="14"/>
      <c r="AE19" s="14"/>
      <c r="AF19" s="14"/>
      <c r="AG19" s="14">
        <v>-0.6</v>
      </c>
      <c r="AH19" s="14">
        <v>-13.5</v>
      </c>
      <c r="AI19" s="14">
        <v>0</v>
      </c>
      <c r="AJ19" s="14"/>
      <c r="AK19" s="14"/>
      <c r="AL19" s="14">
        <v>-0.6</v>
      </c>
      <c r="AM19" s="14">
        <v>0</v>
      </c>
      <c r="AN19" s="14">
        <v>3.5</v>
      </c>
      <c r="AO19" s="14">
        <v>12.9</v>
      </c>
      <c r="AP19" s="14">
        <v>6.1</v>
      </c>
      <c r="AQ19" s="14">
        <v>-0.3</v>
      </c>
      <c r="AR19" s="14">
        <v>2.6</v>
      </c>
      <c r="AS19" s="14">
        <v>1.9</v>
      </c>
      <c r="AT19" s="14">
        <v>18.7</v>
      </c>
      <c r="AU19" s="14">
        <v>18.2</v>
      </c>
      <c r="AV19" s="14">
        <v>-46.6</v>
      </c>
      <c r="AW19" s="14">
        <v>-2.2999999999999998</v>
      </c>
      <c r="AX19" s="14">
        <v>1</v>
      </c>
      <c r="AY19" s="14">
        <v>4.4000000000000004</v>
      </c>
      <c r="AZ19" s="14">
        <v>1</v>
      </c>
      <c r="BA19" s="14">
        <v>0.1</v>
      </c>
      <c r="BB19" s="14">
        <v>-0.7</v>
      </c>
      <c r="BC19" s="14"/>
      <c r="BD19" s="14"/>
      <c r="BE19" s="14">
        <v>5.4</v>
      </c>
      <c r="BF19" s="14">
        <v>0</v>
      </c>
      <c r="BG19" s="14"/>
      <c r="BH19" s="14">
        <v>-0.1</v>
      </c>
      <c r="BI19" s="14"/>
      <c r="BJ19" s="14"/>
      <c r="BK19" s="14"/>
      <c r="BL19" s="14">
        <v>-0.3</v>
      </c>
      <c r="BM19" s="14">
        <v>-28.6</v>
      </c>
      <c r="BN19" s="14">
        <v>-29.7</v>
      </c>
      <c r="BO19" s="14">
        <v>0</v>
      </c>
      <c r="BP19" s="14">
        <v>30.1</v>
      </c>
      <c r="BQ19" s="14">
        <v>21</v>
      </c>
      <c r="BR19" s="14">
        <v>10.6</v>
      </c>
      <c r="BS19" s="14"/>
      <c r="BT19" s="14"/>
      <c r="BU19" s="14"/>
      <c r="BV19" s="14">
        <v>0</v>
      </c>
      <c r="BW19" s="14"/>
      <c r="BX19" s="14"/>
      <c r="BY19" s="14">
        <v>-0.5</v>
      </c>
      <c r="BZ19" s="14">
        <v>31.4</v>
      </c>
      <c r="CA19" s="14">
        <v>18.399999999999999</v>
      </c>
      <c r="CB19" s="14">
        <v>4.0999999999999996</v>
      </c>
      <c r="CC19" s="14">
        <v>4.3</v>
      </c>
      <c r="CD19" s="14">
        <v>2.1</v>
      </c>
      <c r="CE19" s="14">
        <v>0</v>
      </c>
      <c r="CF19" s="14"/>
      <c r="CG19" s="14"/>
      <c r="CH19" s="14">
        <v>12.9</v>
      </c>
      <c r="CI19" s="14">
        <v>16.899999999999999</v>
      </c>
      <c r="CJ19" s="14">
        <v>-26.4</v>
      </c>
      <c r="CK19" s="14">
        <v>0</v>
      </c>
      <c r="CL19" s="14"/>
      <c r="CM19" s="14"/>
      <c r="CN19" s="14"/>
      <c r="CO19" s="14"/>
      <c r="CP19" s="14">
        <v>13.6</v>
      </c>
      <c r="CQ19" s="14">
        <v>2</v>
      </c>
      <c r="CR19" s="14">
        <v>-2.2999999999999998</v>
      </c>
      <c r="CS19" s="14">
        <v>0.2</v>
      </c>
      <c r="CT19" s="14">
        <v>0.5</v>
      </c>
      <c r="CU19" s="14"/>
      <c r="CV19" s="14">
        <v>-5.4</v>
      </c>
      <c r="CW19" s="14">
        <v>0</v>
      </c>
      <c r="CX19" s="14">
        <v>0</v>
      </c>
      <c r="CY19" s="14"/>
      <c r="CZ19" s="14">
        <v>0.1</v>
      </c>
      <c r="DA19" s="14">
        <v>0</v>
      </c>
      <c r="DB19" s="14">
        <v>0</v>
      </c>
      <c r="DC19" s="14">
        <v>0</v>
      </c>
      <c r="DD19" s="14"/>
      <c r="DE19" s="14"/>
      <c r="DF19" s="14">
        <v>0</v>
      </c>
      <c r="DG19" s="14">
        <v>0.8</v>
      </c>
      <c r="DH19" s="14">
        <v>0.1</v>
      </c>
      <c r="DI19" s="14"/>
      <c r="DJ19" s="14">
        <v>0.1</v>
      </c>
      <c r="DK19" s="14">
        <v>0.6</v>
      </c>
      <c r="DL19" s="14"/>
      <c r="DM19" s="14">
        <v>0</v>
      </c>
      <c r="DN19" s="14">
        <v>0</v>
      </c>
      <c r="DO19" s="14">
        <v>1</v>
      </c>
      <c r="DP19" s="14">
        <v>14.2</v>
      </c>
      <c r="DQ19" s="14">
        <v>0</v>
      </c>
      <c r="DR19" s="14">
        <v>-0.1</v>
      </c>
      <c r="DS19" s="14">
        <v>0.3</v>
      </c>
      <c r="DT19" s="14">
        <v>0.2</v>
      </c>
      <c r="DU19" s="14"/>
      <c r="DV19" s="14"/>
      <c r="DW19" s="14">
        <v>-2.5</v>
      </c>
      <c r="DX19" s="14">
        <v>0.6</v>
      </c>
      <c r="DY19" s="14">
        <v>0.5</v>
      </c>
      <c r="DZ19" s="14">
        <v>0.4</v>
      </c>
      <c r="EA19" s="14">
        <v>0</v>
      </c>
      <c r="EB19" s="14">
        <v>3.7</v>
      </c>
      <c r="EC19" s="14">
        <v>0</v>
      </c>
      <c r="ED19" s="14">
        <v>-3.6</v>
      </c>
      <c r="EE19" s="14">
        <v>-3.6</v>
      </c>
      <c r="EF19" s="14">
        <v>0</v>
      </c>
      <c r="EG19" s="14">
        <v>0</v>
      </c>
      <c r="EH19" s="14">
        <v>0</v>
      </c>
      <c r="EI19" s="14">
        <v>1.2</v>
      </c>
      <c r="EJ19" s="14">
        <v>0.2</v>
      </c>
      <c r="EK19" s="14">
        <v>1.9</v>
      </c>
      <c r="EL19" s="14">
        <v>0.2</v>
      </c>
      <c r="EM19" s="14">
        <v>0.2</v>
      </c>
      <c r="EN19" s="14">
        <v>0.2</v>
      </c>
      <c r="EO19" s="14">
        <v>0</v>
      </c>
      <c r="EP19" s="14">
        <v>0</v>
      </c>
      <c r="EQ19" s="14">
        <v>0</v>
      </c>
      <c r="ER19" s="14">
        <v>0</v>
      </c>
      <c r="ES19" s="14">
        <v>-0.2</v>
      </c>
      <c r="ET19" s="14">
        <v>0.3</v>
      </c>
      <c r="EU19" s="14">
        <v>0</v>
      </c>
      <c r="EV19" s="14">
        <v>0</v>
      </c>
      <c r="EW19" s="14">
        <v>1.2</v>
      </c>
      <c r="EX19" s="14">
        <v>0.4</v>
      </c>
      <c r="EY19" s="14">
        <v>0.7</v>
      </c>
      <c r="EZ19" s="14">
        <v>0.6</v>
      </c>
      <c r="FA19" s="14">
        <v>0</v>
      </c>
      <c r="FB19" s="14">
        <v>0.4</v>
      </c>
      <c r="FC19" s="14">
        <v>0.8</v>
      </c>
      <c r="FD19" s="14">
        <v>0.7</v>
      </c>
      <c r="FE19" s="14">
        <v>1.5</v>
      </c>
      <c r="FF19" s="14"/>
      <c r="FG19" s="14"/>
      <c r="FH19" s="14">
        <v>3.5</v>
      </c>
      <c r="FI19" s="14"/>
      <c r="FJ19" s="14"/>
      <c r="FK19" s="14">
        <v>4.2</v>
      </c>
      <c r="FL19" s="14"/>
      <c r="FM19" s="14">
        <v>256.3</v>
      </c>
      <c r="FN19" s="15"/>
      <c r="FO19" s="14">
        <v>0</v>
      </c>
      <c r="FP19" s="14">
        <v>3.3</v>
      </c>
      <c r="FQ19" s="14">
        <v>0.30608000000000002</v>
      </c>
      <c r="FR19" s="14">
        <v>8.2229999999999998E-2</v>
      </c>
      <c r="FS19" s="14">
        <v>-0.4</v>
      </c>
      <c r="FT19" s="14">
        <v>0</v>
      </c>
      <c r="FU19" s="14">
        <v>3.2883100000000001</v>
      </c>
    </row>
    <row r="20" spans="1:177" ht="24" customHeight="1" x14ac:dyDescent="0.3">
      <c r="A20" s="16" t="s">
        <v>58</v>
      </c>
      <c r="B20" s="16" t="s">
        <v>838</v>
      </c>
      <c r="C20" s="17">
        <v>-17.7</v>
      </c>
      <c r="D20" s="17">
        <v>29.7</v>
      </c>
      <c r="E20" s="17">
        <v>19.399999999999999</v>
      </c>
      <c r="F20" s="17">
        <v>0</v>
      </c>
      <c r="G20" s="17">
        <v>0</v>
      </c>
      <c r="H20" s="17">
        <v>0</v>
      </c>
      <c r="I20" s="17">
        <v>21.3</v>
      </c>
      <c r="J20" s="17">
        <v>6.7</v>
      </c>
      <c r="K20" s="17"/>
      <c r="L20" s="17">
        <v>10.199999999999999</v>
      </c>
      <c r="M20" s="17">
        <v>-23.7</v>
      </c>
      <c r="N20" s="17">
        <v>-6.8</v>
      </c>
      <c r="O20" s="17">
        <v>16.5</v>
      </c>
      <c r="P20" s="17">
        <v>16.899999999999999</v>
      </c>
      <c r="Q20" s="17">
        <v>9.1999999999999993</v>
      </c>
      <c r="R20" s="17">
        <v>72</v>
      </c>
      <c r="S20" s="17">
        <v>0</v>
      </c>
      <c r="T20" s="17"/>
      <c r="U20" s="17"/>
      <c r="V20" s="17"/>
      <c r="W20" s="17">
        <v>1.6</v>
      </c>
      <c r="X20" s="17">
        <v>2</v>
      </c>
      <c r="Y20" s="17">
        <v>1</v>
      </c>
      <c r="Z20" s="17">
        <v>2.9</v>
      </c>
      <c r="AA20" s="17">
        <v>-3.3</v>
      </c>
      <c r="AB20" s="17">
        <v>5.0999999999999996</v>
      </c>
      <c r="AC20" s="17"/>
      <c r="AD20" s="17"/>
      <c r="AE20" s="17"/>
      <c r="AF20" s="17"/>
      <c r="AG20" s="17">
        <v>-1.6</v>
      </c>
      <c r="AH20" s="17">
        <v>-14.1</v>
      </c>
      <c r="AI20" s="17">
        <v>0</v>
      </c>
      <c r="AJ20" s="17"/>
      <c r="AK20" s="17"/>
      <c r="AL20" s="17">
        <v>-0.6</v>
      </c>
      <c r="AM20" s="17">
        <v>0</v>
      </c>
      <c r="AN20" s="17">
        <v>3.6</v>
      </c>
      <c r="AO20" s="17">
        <v>12.3</v>
      </c>
      <c r="AP20" s="17">
        <v>6.2</v>
      </c>
      <c r="AQ20" s="17">
        <v>-0.9</v>
      </c>
      <c r="AR20" s="17">
        <v>2.6</v>
      </c>
      <c r="AS20" s="17">
        <v>1.2</v>
      </c>
      <c r="AT20" s="17">
        <v>20.399999999999999</v>
      </c>
      <c r="AU20" s="17">
        <v>20.100000000000001</v>
      </c>
      <c r="AV20" s="17">
        <v>-44.8</v>
      </c>
      <c r="AW20" s="17">
        <v>-3.5</v>
      </c>
      <c r="AX20" s="17">
        <v>-1.4</v>
      </c>
      <c r="AY20" s="17">
        <v>4.5999999999999996</v>
      </c>
      <c r="AZ20" s="17">
        <v>1</v>
      </c>
      <c r="BA20" s="17">
        <v>0.1</v>
      </c>
      <c r="BB20" s="17">
        <v>-3.4</v>
      </c>
      <c r="BC20" s="17"/>
      <c r="BD20" s="17"/>
      <c r="BE20" s="17">
        <v>5.8</v>
      </c>
      <c r="BF20" s="17">
        <v>0</v>
      </c>
      <c r="BG20" s="17"/>
      <c r="BH20" s="17">
        <v>-1</v>
      </c>
      <c r="BI20" s="17"/>
      <c r="BJ20" s="17"/>
      <c r="BK20" s="17"/>
      <c r="BL20" s="17">
        <v>-0.3</v>
      </c>
      <c r="BM20" s="17">
        <v>-27</v>
      </c>
      <c r="BN20" s="17">
        <v>-27.8</v>
      </c>
      <c r="BO20" s="17">
        <v>0</v>
      </c>
      <c r="BP20" s="17">
        <v>32</v>
      </c>
      <c r="BQ20" s="17">
        <v>21.5</v>
      </c>
      <c r="BR20" s="17">
        <v>10.9</v>
      </c>
      <c r="BS20" s="17"/>
      <c r="BT20" s="17"/>
      <c r="BU20" s="17"/>
      <c r="BV20" s="17">
        <v>0</v>
      </c>
      <c r="BW20" s="17"/>
      <c r="BX20" s="17"/>
      <c r="BY20" s="17">
        <v>-0.5</v>
      </c>
      <c r="BZ20" s="17">
        <v>31.6</v>
      </c>
      <c r="CA20" s="17">
        <v>18</v>
      </c>
      <c r="CB20" s="17">
        <v>4</v>
      </c>
      <c r="CC20" s="17">
        <v>4.3</v>
      </c>
      <c r="CD20" s="17">
        <v>2</v>
      </c>
      <c r="CE20" s="17">
        <v>0</v>
      </c>
      <c r="CF20" s="17"/>
      <c r="CG20" s="17"/>
      <c r="CH20" s="17">
        <v>15.5</v>
      </c>
      <c r="CI20" s="17">
        <v>19.2</v>
      </c>
      <c r="CJ20" s="17">
        <v>-22.6</v>
      </c>
      <c r="CK20" s="17">
        <v>0</v>
      </c>
      <c r="CL20" s="17"/>
      <c r="CM20" s="17"/>
      <c r="CN20" s="17"/>
      <c r="CO20" s="17"/>
      <c r="CP20" s="17">
        <v>15.3</v>
      </c>
      <c r="CQ20" s="17">
        <v>3</v>
      </c>
      <c r="CR20" s="17">
        <v>-2.2000000000000002</v>
      </c>
      <c r="CS20" s="17">
        <v>0.1</v>
      </c>
      <c r="CT20" s="17">
        <v>0.5</v>
      </c>
      <c r="CU20" s="17"/>
      <c r="CV20" s="17">
        <v>-5.3</v>
      </c>
      <c r="CW20" s="17">
        <v>0</v>
      </c>
      <c r="CX20" s="17">
        <v>0</v>
      </c>
      <c r="CY20" s="17"/>
      <c r="CZ20" s="17">
        <v>0</v>
      </c>
      <c r="DA20" s="17">
        <v>0</v>
      </c>
      <c r="DB20" s="17">
        <v>0</v>
      </c>
      <c r="DC20" s="17">
        <v>8.6</v>
      </c>
      <c r="DD20" s="17"/>
      <c r="DE20" s="17"/>
      <c r="DF20" s="17">
        <v>0</v>
      </c>
      <c r="DG20" s="17">
        <v>0.8</v>
      </c>
      <c r="DH20" s="17">
        <v>0.1</v>
      </c>
      <c r="DI20" s="17"/>
      <c r="DJ20" s="17">
        <v>0</v>
      </c>
      <c r="DK20" s="17">
        <v>0.7</v>
      </c>
      <c r="DL20" s="17"/>
      <c r="DM20" s="17">
        <v>0</v>
      </c>
      <c r="DN20" s="17">
        <v>0</v>
      </c>
      <c r="DO20" s="17">
        <v>1.3</v>
      </c>
      <c r="DP20" s="17">
        <v>14.8</v>
      </c>
      <c r="DQ20" s="17">
        <v>0.2</v>
      </c>
      <c r="DR20" s="17">
        <v>0.1</v>
      </c>
      <c r="DS20" s="17">
        <v>0.3</v>
      </c>
      <c r="DT20" s="17">
        <v>0.2</v>
      </c>
      <c r="DU20" s="17"/>
      <c r="DV20" s="17"/>
      <c r="DW20" s="17">
        <v>-2.5</v>
      </c>
      <c r="DX20" s="17">
        <v>0.6</v>
      </c>
      <c r="DY20" s="17">
        <v>0.5</v>
      </c>
      <c r="DZ20" s="17">
        <v>0.5</v>
      </c>
      <c r="EA20" s="17">
        <v>0</v>
      </c>
      <c r="EB20" s="17">
        <v>3.7</v>
      </c>
      <c r="EC20" s="17">
        <v>0.4</v>
      </c>
      <c r="ED20" s="17">
        <v>-0.3</v>
      </c>
      <c r="EE20" s="17">
        <v>-3.6</v>
      </c>
      <c r="EF20" s="17">
        <v>0</v>
      </c>
      <c r="EG20" s="17">
        <v>0</v>
      </c>
      <c r="EH20" s="17">
        <v>0</v>
      </c>
      <c r="EI20" s="17">
        <v>1.2</v>
      </c>
      <c r="EJ20" s="17">
        <v>0.2</v>
      </c>
      <c r="EK20" s="17">
        <v>1.9</v>
      </c>
      <c r="EL20" s="17">
        <v>0.2</v>
      </c>
      <c r="EM20" s="17">
        <v>0.2</v>
      </c>
      <c r="EN20" s="17">
        <v>0.2</v>
      </c>
      <c r="EO20" s="17">
        <v>0</v>
      </c>
      <c r="EP20" s="17">
        <v>0</v>
      </c>
      <c r="EQ20" s="17">
        <v>0.3</v>
      </c>
      <c r="ER20" s="17">
        <v>0</v>
      </c>
      <c r="ES20" s="17">
        <v>-0.2</v>
      </c>
      <c r="ET20" s="17">
        <v>0.4</v>
      </c>
      <c r="EU20" s="17">
        <v>0</v>
      </c>
      <c r="EV20" s="17">
        <v>0</v>
      </c>
      <c r="EW20" s="17">
        <v>1.2</v>
      </c>
      <c r="EX20" s="17">
        <v>0.4</v>
      </c>
      <c r="EY20" s="17">
        <v>0.7</v>
      </c>
      <c r="EZ20" s="17">
        <v>0.6</v>
      </c>
      <c r="FA20" s="17">
        <v>0.3</v>
      </c>
      <c r="FB20" s="17">
        <v>0.4</v>
      </c>
      <c r="FC20" s="17">
        <v>1</v>
      </c>
      <c r="FD20" s="17">
        <v>0.7</v>
      </c>
      <c r="FE20" s="17">
        <v>1.4</v>
      </c>
      <c r="FF20" s="17"/>
      <c r="FG20" s="17"/>
      <c r="FH20" s="17">
        <v>3.1</v>
      </c>
      <c r="FI20" s="17"/>
      <c r="FJ20" s="17"/>
      <c r="FK20" s="17">
        <v>2</v>
      </c>
      <c r="FL20" s="17"/>
      <c r="FM20" s="17">
        <v>304.39999999999998</v>
      </c>
      <c r="FN20" s="15"/>
      <c r="FO20" s="17">
        <v>0</v>
      </c>
      <c r="FP20" s="17">
        <v>3.1</v>
      </c>
      <c r="FQ20" s="17">
        <v>0.29986000000000002</v>
      </c>
      <c r="FR20" s="17">
        <v>9.9409999999999998E-2</v>
      </c>
      <c r="FS20" s="17">
        <v>-0.3</v>
      </c>
      <c r="FT20" s="17">
        <v>0</v>
      </c>
      <c r="FU20" s="17">
        <v>3.1992699999999998</v>
      </c>
    </row>
    <row r="21" spans="1:177" ht="24" customHeight="1" x14ac:dyDescent="0.3">
      <c r="A21" s="16" t="s">
        <v>58</v>
      </c>
      <c r="B21" s="16" t="s">
        <v>839</v>
      </c>
      <c r="C21" s="17">
        <v>-15.9</v>
      </c>
      <c r="D21" s="17">
        <v>34.4</v>
      </c>
      <c r="E21" s="17">
        <v>20.100000000000001</v>
      </c>
      <c r="F21" s="17">
        <v>0</v>
      </c>
      <c r="G21" s="17">
        <v>0</v>
      </c>
      <c r="H21" s="17">
        <v>0</v>
      </c>
      <c r="I21" s="17">
        <v>32.6</v>
      </c>
      <c r="J21" s="17">
        <v>7.6</v>
      </c>
      <c r="K21" s="17"/>
      <c r="L21" s="17">
        <v>12.3</v>
      </c>
      <c r="M21" s="17">
        <v>-14.2</v>
      </c>
      <c r="N21" s="17">
        <v>-3.8</v>
      </c>
      <c r="O21" s="17">
        <v>19.2</v>
      </c>
      <c r="P21" s="17">
        <v>19.5</v>
      </c>
      <c r="Q21" s="17">
        <v>10.9</v>
      </c>
      <c r="R21" s="17">
        <v>74.599999999999994</v>
      </c>
      <c r="S21" s="17">
        <v>0.1</v>
      </c>
      <c r="T21" s="17"/>
      <c r="U21" s="17"/>
      <c r="V21" s="17"/>
      <c r="W21" s="17">
        <v>2.9</v>
      </c>
      <c r="X21" s="17">
        <v>2.2000000000000002</v>
      </c>
      <c r="Y21" s="17">
        <v>1.2</v>
      </c>
      <c r="Z21" s="17">
        <v>2.9</v>
      </c>
      <c r="AA21" s="17">
        <v>-3.4</v>
      </c>
      <c r="AB21" s="17">
        <v>5.9</v>
      </c>
      <c r="AC21" s="17"/>
      <c r="AD21" s="17"/>
      <c r="AE21" s="17"/>
      <c r="AF21" s="17"/>
      <c r="AG21" s="17">
        <v>-0.1</v>
      </c>
      <c r="AH21" s="17">
        <v>-12.3</v>
      </c>
      <c r="AI21" s="17">
        <v>0</v>
      </c>
      <c r="AJ21" s="17"/>
      <c r="AK21" s="17"/>
      <c r="AL21" s="17">
        <v>-0.5</v>
      </c>
      <c r="AM21" s="17">
        <v>0</v>
      </c>
      <c r="AN21" s="17">
        <v>3.8</v>
      </c>
      <c r="AO21" s="17">
        <v>11.6</v>
      </c>
      <c r="AP21" s="17">
        <v>5.9</v>
      </c>
      <c r="AQ21" s="17">
        <v>-1.5</v>
      </c>
      <c r="AR21" s="17">
        <v>2.6</v>
      </c>
      <c r="AS21" s="17">
        <v>1.2</v>
      </c>
      <c r="AT21" s="17">
        <v>25.2</v>
      </c>
      <c r="AU21" s="17">
        <v>24.8</v>
      </c>
      <c r="AV21" s="17">
        <v>-40</v>
      </c>
      <c r="AW21" s="17">
        <v>-1.6</v>
      </c>
      <c r="AX21" s="17">
        <v>-0.8</v>
      </c>
      <c r="AY21" s="17">
        <v>6</v>
      </c>
      <c r="AZ21" s="17">
        <v>1</v>
      </c>
      <c r="BA21" s="17">
        <v>0.1</v>
      </c>
      <c r="BB21" s="17">
        <v>-0.8</v>
      </c>
      <c r="BC21" s="17"/>
      <c r="BD21" s="17"/>
      <c r="BE21" s="17">
        <v>5.8</v>
      </c>
      <c r="BF21" s="17">
        <v>0</v>
      </c>
      <c r="BG21" s="17"/>
      <c r="BH21" s="17">
        <v>-0.6</v>
      </c>
      <c r="BI21" s="17"/>
      <c r="BJ21" s="17"/>
      <c r="BK21" s="17"/>
      <c r="BL21" s="17">
        <v>1.2</v>
      </c>
      <c r="BM21" s="17">
        <v>-25.1</v>
      </c>
      <c r="BN21" s="17">
        <v>-25.9</v>
      </c>
      <c r="BO21" s="17">
        <v>0</v>
      </c>
      <c r="BP21" s="17">
        <v>34.299999999999997</v>
      </c>
      <c r="BQ21" s="17">
        <v>22.8</v>
      </c>
      <c r="BR21" s="17">
        <v>11.4</v>
      </c>
      <c r="BS21" s="17"/>
      <c r="BT21" s="17"/>
      <c r="BU21" s="17"/>
      <c r="BV21" s="17">
        <v>0</v>
      </c>
      <c r="BW21" s="17"/>
      <c r="BX21" s="17"/>
      <c r="BY21" s="17">
        <v>-0.5</v>
      </c>
      <c r="BZ21" s="17">
        <v>30.8</v>
      </c>
      <c r="CA21" s="17">
        <v>17.5</v>
      </c>
      <c r="CB21" s="17">
        <v>3.7</v>
      </c>
      <c r="CC21" s="17">
        <v>4.3</v>
      </c>
      <c r="CD21" s="17">
        <v>2</v>
      </c>
      <c r="CE21" s="17">
        <v>0</v>
      </c>
      <c r="CF21" s="17"/>
      <c r="CG21" s="17"/>
      <c r="CH21" s="17">
        <v>21.1</v>
      </c>
      <c r="CI21" s="17">
        <v>25.1</v>
      </c>
      <c r="CJ21" s="17">
        <v>-14.4</v>
      </c>
      <c r="CK21" s="17">
        <v>0</v>
      </c>
      <c r="CL21" s="17"/>
      <c r="CM21" s="17"/>
      <c r="CN21" s="17"/>
      <c r="CO21" s="17"/>
      <c r="CP21" s="17">
        <v>19.2</v>
      </c>
      <c r="CQ21" s="17">
        <v>5.4</v>
      </c>
      <c r="CR21" s="17">
        <v>-2.2000000000000002</v>
      </c>
      <c r="CS21" s="17">
        <v>0.1</v>
      </c>
      <c r="CT21" s="17">
        <v>0.5</v>
      </c>
      <c r="CU21" s="17"/>
      <c r="CV21" s="17">
        <v>-5.3</v>
      </c>
      <c r="CW21" s="17">
        <v>0</v>
      </c>
      <c r="CX21" s="17">
        <v>0</v>
      </c>
      <c r="CY21" s="17"/>
      <c r="CZ21" s="17">
        <v>0.1</v>
      </c>
      <c r="DA21" s="17">
        <v>0</v>
      </c>
      <c r="DB21" s="17">
        <v>0</v>
      </c>
      <c r="DC21" s="17">
        <v>9.1999999999999993</v>
      </c>
      <c r="DD21" s="17"/>
      <c r="DE21" s="17"/>
      <c r="DF21" s="17">
        <v>0</v>
      </c>
      <c r="DG21" s="17">
        <v>0.8</v>
      </c>
      <c r="DH21" s="17">
        <v>0.2</v>
      </c>
      <c r="DI21" s="17"/>
      <c r="DJ21" s="17">
        <v>0.1</v>
      </c>
      <c r="DK21" s="17">
        <v>0.7</v>
      </c>
      <c r="DL21" s="17"/>
      <c r="DM21" s="17">
        <v>0</v>
      </c>
      <c r="DN21" s="17">
        <v>0</v>
      </c>
      <c r="DO21" s="17">
        <v>1.6</v>
      </c>
      <c r="DP21" s="17">
        <v>15.9</v>
      </c>
      <c r="DQ21" s="17">
        <v>0.2</v>
      </c>
      <c r="DR21" s="17">
        <v>0.3</v>
      </c>
      <c r="DS21" s="17">
        <v>0.3</v>
      </c>
      <c r="DT21" s="17">
        <v>0.2</v>
      </c>
      <c r="DU21" s="17"/>
      <c r="DV21" s="17"/>
      <c r="DW21" s="17">
        <v>-2.5</v>
      </c>
      <c r="DX21" s="17">
        <v>0.6</v>
      </c>
      <c r="DY21" s="17">
        <v>0.5</v>
      </c>
      <c r="DZ21" s="17">
        <v>0.6</v>
      </c>
      <c r="EA21" s="17">
        <v>0</v>
      </c>
      <c r="EB21" s="17">
        <v>3.7</v>
      </c>
      <c r="EC21" s="17">
        <v>0.4</v>
      </c>
      <c r="ED21" s="17">
        <v>-1.4</v>
      </c>
      <c r="EE21" s="17">
        <v>-3.4</v>
      </c>
      <c r="EF21" s="17">
        <v>0</v>
      </c>
      <c r="EG21" s="17">
        <v>0</v>
      </c>
      <c r="EH21" s="17">
        <v>0</v>
      </c>
      <c r="EI21" s="17">
        <v>1.2</v>
      </c>
      <c r="EJ21" s="17">
        <v>0.2</v>
      </c>
      <c r="EK21" s="17">
        <v>1.9</v>
      </c>
      <c r="EL21" s="17">
        <v>0.2</v>
      </c>
      <c r="EM21" s="17">
        <v>0.2</v>
      </c>
      <c r="EN21" s="17">
        <v>0.2</v>
      </c>
      <c r="EO21" s="17">
        <v>0</v>
      </c>
      <c r="EP21" s="17">
        <v>0</v>
      </c>
      <c r="EQ21" s="17">
        <v>0.3</v>
      </c>
      <c r="ER21" s="17">
        <v>0</v>
      </c>
      <c r="ES21" s="17">
        <v>-0.2</v>
      </c>
      <c r="ET21" s="17">
        <v>2.6</v>
      </c>
      <c r="EU21" s="17">
        <v>0</v>
      </c>
      <c r="EV21" s="17">
        <v>0</v>
      </c>
      <c r="EW21" s="17">
        <v>1.2</v>
      </c>
      <c r="EX21" s="17">
        <v>0.4</v>
      </c>
      <c r="EY21" s="17">
        <v>0.7</v>
      </c>
      <c r="EZ21" s="17">
        <v>0.6</v>
      </c>
      <c r="FA21" s="17">
        <v>0.3</v>
      </c>
      <c r="FB21" s="17">
        <v>0.4</v>
      </c>
      <c r="FC21" s="17">
        <v>1</v>
      </c>
      <c r="FD21" s="17">
        <v>0.8</v>
      </c>
      <c r="FE21" s="17">
        <v>1.5</v>
      </c>
      <c r="FF21" s="17"/>
      <c r="FG21" s="17"/>
      <c r="FH21" s="17">
        <v>5.4</v>
      </c>
      <c r="FI21" s="17"/>
      <c r="FJ21" s="17"/>
      <c r="FK21" s="17">
        <v>4</v>
      </c>
      <c r="FL21" s="17"/>
      <c r="FM21" s="17">
        <v>415.9</v>
      </c>
      <c r="FN21" s="15"/>
      <c r="FO21" s="17">
        <v>0</v>
      </c>
      <c r="FP21" s="17">
        <v>2.8</v>
      </c>
      <c r="FQ21" s="17">
        <v>0.29854000000000003</v>
      </c>
      <c r="FR21" s="17">
        <v>8.2089999999999996E-2</v>
      </c>
      <c r="FS21" s="17">
        <v>-0.2</v>
      </c>
      <c r="FT21" s="17">
        <v>0</v>
      </c>
      <c r="FU21" s="17">
        <v>2.9806300000000001</v>
      </c>
    </row>
    <row r="22" spans="1:177" ht="24" customHeight="1" x14ac:dyDescent="0.3">
      <c r="A22" s="16" t="s">
        <v>58</v>
      </c>
      <c r="B22" s="16" t="s">
        <v>840</v>
      </c>
      <c r="C22" s="17">
        <v>-7.3</v>
      </c>
      <c r="D22" s="17">
        <v>33.6</v>
      </c>
      <c r="E22" s="17">
        <v>20.5</v>
      </c>
      <c r="F22" s="17">
        <v>0</v>
      </c>
      <c r="G22" s="17">
        <v>0</v>
      </c>
      <c r="H22" s="17">
        <v>0</v>
      </c>
      <c r="I22" s="17">
        <v>36.4</v>
      </c>
      <c r="J22" s="17">
        <v>6.9</v>
      </c>
      <c r="K22" s="17"/>
      <c r="L22" s="17">
        <v>16.2</v>
      </c>
      <c r="M22" s="17">
        <v>-10.9</v>
      </c>
      <c r="N22" s="17">
        <v>-0.1</v>
      </c>
      <c r="O22" s="17">
        <v>24.6</v>
      </c>
      <c r="P22" s="17">
        <v>22.2</v>
      </c>
      <c r="Q22" s="17">
        <v>11.7</v>
      </c>
      <c r="R22" s="17">
        <v>76</v>
      </c>
      <c r="S22" s="17">
        <v>0.1</v>
      </c>
      <c r="T22" s="17"/>
      <c r="U22" s="17"/>
      <c r="V22" s="17"/>
      <c r="W22" s="17">
        <v>0.1</v>
      </c>
      <c r="X22" s="17">
        <v>2.2000000000000002</v>
      </c>
      <c r="Y22" s="17">
        <v>1.4</v>
      </c>
      <c r="Z22" s="17">
        <v>3</v>
      </c>
      <c r="AA22" s="17">
        <v>-3.4</v>
      </c>
      <c r="AB22" s="17">
        <v>7.3</v>
      </c>
      <c r="AC22" s="17"/>
      <c r="AD22" s="17"/>
      <c r="AE22" s="17"/>
      <c r="AF22" s="17"/>
      <c r="AG22" s="17">
        <v>0.3</v>
      </c>
      <c r="AH22" s="17">
        <v>-11.2</v>
      </c>
      <c r="AI22" s="17">
        <v>0</v>
      </c>
      <c r="AJ22" s="17"/>
      <c r="AK22" s="17"/>
      <c r="AL22" s="17">
        <v>-0.5</v>
      </c>
      <c r="AM22" s="17">
        <v>0</v>
      </c>
      <c r="AN22" s="17">
        <v>4</v>
      </c>
      <c r="AO22" s="17">
        <v>11.3</v>
      </c>
      <c r="AP22" s="17">
        <v>5.8</v>
      </c>
      <c r="AQ22" s="17">
        <v>-1.5</v>
      </c>
      <c r="AR22" s="17">
        <v>2.6</v>
      </c>
      <c r="AS22" s="17">
        <v>1.5</v>
      </c>
      <c r="AT22" s="17">
        <v>29.7</v>
      </c>
      <c r="AU22" s="17">
        <v>29.2</v>
      </c>
      <c r="AV22" s="17">
        <v>-36.799999999999997</v>
      </c>
      <c r="AW22" s="17">
        <v>-0.8</v>
      </c>
      <c r="AX22" s="17">
        <v>-1.5</v>
      </c>
      <c r="AY22" s="17">
        <v>6.5</v>
      </c>
      <c r="AZ22" s="17">
        <v>1</v>
      </c>
      <c r="BA22" s="17">
        <v>0.2</v>
      </c>
      <c r="BB22" s="17">
        <v>-0.3</v>
      </c>
      <c r="BC22" s="17"/>
      <c r="BD22" s="17"/>
      <c r="BE22" s="17">
        <v>10.1</v>
      </c>
      <c r="BF22" s="17">
        <v>0</v>
      </c>
      <c r="BG22" s="17"/>
      <c r="BH22" s="17">
        <v>2</v>
      </c>
      <c r="BI22" s="17"/>
      <c r="BJ22" s="17"/>
      <c r="BK22" s="17"/>
      <c r="BL22" s="17">
        <v>2.1</v>
      </c>
      <c r="BM22" s="17">
        <v>-22.7</v>
      </c>
      <c r="BN22" s="17">
        <v>-24</v>
      </c>
      <c r="BO22" s="17">
        <v>0</v>
      </c>
      <c r="BP22" s="17">
        <v>36.299999999999997</v>
      </c>
      <c r="BQ22" s="17">
        <v>23.6</v>
      </c>
      <c r="BR22" s="17">
        <v>11.8</v>
      </c>
      <c r="BS22" s="17"/>
      <c r="BT22" s="17"/>
      <c r="BU22" s="17"/>
      <c r="BV22" s="17">
        <v>0</v>
      </c>
      <c r="BW22" s="17"/>
      <c r="BX22" s="17"/>
      <c r="BY22" s="17">
        <v>-0.6</v>
      </c>
      <c r="BZ22" s="17">
        <v>29.7</v>
      </c>
      <c r="CA22" s="17">
        <v>17.100000000000001</v>
      </c>
      <c r="CB22" s="17">
        <v>3.3</v>
      </c>
      <c r="CC22" s="17">
        <v>4.5999999999999996</v>
      </c>
      <c r="CD22" s="17">
        <v>2.1</v>
      </c>
      <c r="CE22" s="17">
        <v>0</v>
      </c>
      <c r="CF22" s="17"/>
      <c r="CG22" s="17"/>
      <c r="CH22" s="17">
        <v>25.2</v>
      </c>
      <c r="CI22" s="17">
        <v>29.8</v>
      </c>
      <c r="CJ22" s="17">
        <v>-7.6</v>
      </c>
      <c r="CK22" s="17">
        <v>0</v>
      </c>
      <c r="CL22" s="17"/>
      <c r="CM22" s="17"/>
      <c r="CN22" s="17"/>
      <c r="CO22" s="17"/>
      <c r="CP22" s="17">
        <v>21.1</v>
      </c>
      <c r="CQ22" s="17">
        <v>6.4</v>
      </c>
      <c r="CR22" s="17">
        <v>-2.2000000000000002</v>
      </c>
      <c r="CS22" s="17">
        <v>0.1</v>
      </c>
      <c r="CT22" s="17">
        <v>0.6</v>
      </c>
      <c r="CU22" s="17"/>
      <c r="CV22" s="17">
        <v>-5.3</v>
      </c>
      <c r="CW22" s="17">
        <v>0</v>
      </c>
      <c r="CX22" s="17">
        <v>0</v>
      </c>
      <c r="CY22" s="17"/>
      <c r="CZ22" s="17">
        <v>0.1</v>
      </c>
      <c r="DA22" s="17">
        <v>0</v>
      </c>
      <c r="DB22" s="17">
        <v>0</v>
      </c>
      <c r="DC22" s="17">
        <v>8.1</v>
      </c>
      <c r="DD22" s="17"/>
      <c r="DE22" s="17"/>
      <c r="DF22" s="17">
        <v>0</v>
      </c>
      <c r="DG22" s="17">
        <v>0.8</v>
      </c>
      <c r="DH22" s="17">
        <v>0.1</v>
      </c>
      <c r="DI22" s="17"/>
      <c r="DJ22" s="17">
        <v>0</v>
      </c>
      <c r="DK22" s="17">
        <v>0.7</v>
      </c>
      <c r="DL22" s="17"/>
      <c r="DM22" s="17">
        <v>0</v>
      </c>
      <c r="DN22" s="17">
        <v>0</v>
      </c>
      <c r="DO22" s="17">
        <v>1</v>
      </c>
      <c r="DP22" s="17">
        <v>14.4</v>
      </c>
      <c r="DQ22" s="17">
        <v>0.3</v>
      </c>
      <c r="DR22" s="17">
        <v>0.3</v>
      </c>
      <c r="DS22" s="17">
        <v>0.3</v>
      </c>
      <c r="DT22" s="17">
        <v>0.2</v>
      </c>
      <c r="DU22" s="17"/>
      <c r="DV22" s="17"/>
      <c r="DW22" s="17">
        <v>-2.5</v>
      </c>
      <c r="DX22" s="17">
        <v>0.6</v>
      </c>
      <c r="DY22" s="17">
        <v>0.5</v>
      </c>
      <c r="DZ22" s="17">
        <v>0.5</v>
      </c>
      <c r="EA22" s="17">
        <v>0.6</v>
      </c>
      <c r="EB22" s="17">
        <v>2.2999999999999998</v>
      </c>
      <c r="EC22" s="17">
        <v>0.3</v>
      </c>
      <c r="ED22" s="17">
        <v>-1.7</v>
      </c>
      <c r="EE22" s="17">
        <v>-4.8</v>
      </c>
      <c r="EF22" s="17">
        <v>0</v>
      </c>
      <c r="EG22" s="17">
        <v>0</v>
      </c>
      <c r="EH22" s="17">
        <v>0</v>
      </c>
      <c r="EI22" s="17">
        <v>1.2</v>
      </c>
      <c r="EJ22" s="17">
        <v>0.1</v>
      </c>
      <c r="EK22" s="17">
        <v>1.8</v>
      </c>
      <c r="EL22" s="17">
        <v>0.2</v>
      </c>
      <c r="EM22" s="17">
        <v>0.2</v>
      </c>
      <c r="EN22" s="17">
        <v>0.2</v>
      </c>
      <c r="EO22" s="17">
        <v>0</v>
      </c>
      <c r="EP22" s="17">
        <v>0</v>
      </c>
      <c r="EQ22" s="17">
        <v>0.3</v>
      </c>
      <c r="ER22" s="17">
        <v>0</v>
      </c>
      <c r="ES22" s="17">
        <v>-0.2</v>
      </c>
      <c r="ET22" s="17">
        <v>3.1</v>
      </c>
      <c r="EU22" s="17">
        <v>0</v>
      </c>
      <c r="EV22" s="17">
        <v>0</v>
      </c>
      <c r="EW22" s="17">
        <v>1.2</v>
      </c>
      <c r="EX22" s="17">
        <v>0.4</v>
      </c>
      <c r="EY22" s="17">
        <v>0.7</v>
      </c>
      <c r="EZ22" s="17">
        <v>0.6</v>
      </c>
      <c r="FA22" s="17">
        <v>0.3</v>
      </c>
      <c r="FB22" s="17">
        <v>0.4</v>
      </c>
      <c r="FC22" s="17">
        <v>1.2</v>
      </c>
      <c r="FD22" s="17">
        <v>0.9</v>
      </c>
      <c r="FE22" s="17">
        <v>1.5</v>
      </c>
      <c r="FF22" s="17"/>
      <c r="FG22" s="17"/>
      <c r="FH22" s="17">
        <v>4.0999999999999996</v>
      </c>
      <c r="FI22" s="17"/>
      <c r="FJ22" s="17"/>
      <c r="FK22" s="17">
        <v>4.4000000000000004</v>
      </c>
      <c r="FL22" s="17"/>
      <c r="FM22" s="17">
        <v>488.2</v>
      </c>
      <c r="FN22" s="15"/>
      <c r="FO22" s="17">
        <v>0</v>
      </c>
      <c r="FP22" s="17">
        <v>2.4</v>
      </c>
      <c r="FQ22" s="17">
        <v>0.30185000000000001</v>
      </c>
      <c r="FR22" s="17">
        <v>8.9179999999999995E-2</v>
      </c>
      <c r="FS22" s="17">
        <v>0.4</v>
      </c>
      <c r="FT22" s="17">
        <v>0</v>
      </c>
      <c r="FU22" s="17">
        <v>3.19103</v>
      </c>
    </row>
    <row r="23" spans="1:177" ht="24" customHeight="1" x14ac:dyDescent="0.3">
      <c r="A23" s="16" t="s">
        <v>58</v>
      </c>
      <c r="B23" s="16" t="s">
        <v>841</v>
      </c>
      <c r="C23" s="17">
        <v>-3.2</v>
      </c>
      <c r="D23" s="17">
        <v>17.5</v>
      </c>
      <c r="E23" s="17">
        <v>17.2</v>
      </c>
      <c r="F23" s="17">
        <v>0</v>
      </c>
      <c r="G23" s="17">
        <v>0</v>
      </c>
      <c r="H23" s="17">
        <v>-8.6</v>
      </c>
      <c r="I23" s="17">
        <v>21.2</v>
      </c>
      <c r="J23" s="17">
        <v>7.5</v>
      </c>
      <c r="K23" s="17"/>
      <c r="L23" s="17">
        <v>14.8</v>
      </c>
      <c r="M23" s="17">
        <v>-17.8</v>
      </c>
      <c r="N23" s="17">
        <v>-2.2999999999999998</v>
      </c>
      <c r="O23" s="17">
        <v>21.6</v>
      </c>
      <c r="P23" s="17">
        <v>19.899999999999999</v>
      </c>
      <c r="Q23" s="17">
        <v>11</v>
      </c>
      <c r="R23" s="17">
        <v>68.599999999999994</v>
      </c>
      <c r="S23" s="17">
        <v>0</v>
      </c>
      <c r="T23" s="17"/>
      <c r="U23" s="17"/>
      <c r="V23" s="17"/>
      <c r="W23" s="17">
        <v>0.1</v>
      </c>
      <c r="X23" s="17">
        <v>2.4</v>
      </c>
      <c r="Y23" s="17">
        <v>0.6</v>
      </c>
      <c r="Z23" s="17">
        <v>3</v>
      </c>
      <c r="AA23" s="17">
        <v>-3.3</v>
      </c>
      <c r="AB23" s="17">
        <v>8.3000000000000007</v>
      </c>
      <c r="AC23" s="17"/>
      <c r="AD23" s="17"/>
      <c r="AE23" s="17"/>
      <c r="AF23" s="17"/>
      <c r="AG23" s="17">
        <v>3</v>
      </c>
      <c r="AH23" s="17">
        <v>-5</v>
      </c>
      <c r="AI23" s="17">
        <v>0</v>
      </c>
      <c r="AJ23" s="17"/>
      <c r="AK23" s="17"/>
      <c r="AL23" s="17">
        <v>-0.6</v>
      </c>
      <c r="AM23" s="17">
        <v>-18.600000000000001</v>
      </c>
      <c r="AN23" s="17">
        <v>3.3</v>
      </c>
      <c r="AO23" s="17">
        <v>12.2</v>
      </c>
      <c r="AP23" s="17">
        <v>6.3</v>
      </c>
      <c r="AQ23" s="17">
        <v>-1.9</v>
      </c>
      <c r="AR23" s="17">
        <v>2.6</v>
      </c>
      <c r="AS23" s="17">
        <v>1.6</v>
      </c>
      <c r="AT23" s="17">
        <v>24.9</v>
      </c>
      <c r="AU23" s="17">
        <v>24.4</v>
      </c>
      <c r="AV23" s="17">
        <v>-40.299999999999997</v>
      </c>
      <c r="AW23" s="17">
        <v>-4.7</v>
      </c>
      <c r="AX23" s="17">
        <v>-4</v>
      </c>
      <c r="AY23" s="17">
        <v>2.6</v>
      </c>
      <c r="AZ23" s="17">
        <v>1</v>
      </c>
      <c r="BA23" s="17">
        <v>0.2</v>
      </c>
      <c r="BB23" s="17">
        <v>-2.9</v>
      </c>
      <c r="BC23" s="17"/>
      <c r="BD23" s="17"/>
      <c r="BE23" s="17">
        <v>10.8</v>
      </c>
      <c r="BF23" s="17">
        <v>0</v>
      </c>
      <c r="BG23" s="17"/>
      <c r="BH23" s="17">
        <v>2</v>
      </c>
      <c r="BI23" s="17"/>
      <c r="BJ23" s="17"/>
      <c r="BK23" s="17"/>
      <c r="BL23" s="17">
        <v>-3.9</v>
      </c>
      <c r="BM23" s="17">
        <v>-24.8</v>
      </c>
      <c r="BN23" s="17">
        <v>-26.1</v>
      </c>
      <c r="BO23" s="17">
        <v>0</v>
      </c>
      <c r="BP23" s="17">
        <v>34.9</v>
      </c>
      <c r="BQ23" s="17">
        <v>22.6</v>
      </c>
      <c r="BR23" s="17">
        <v>11.4</v>
      </c>
      <c r="BS23" s="17"/>
      <c r="BT23" s="17"/>
      <c r="BU23" s="17"/>
      <c r="BV23" s="17">
        <v>0</v>
      </c>
      <c r="BW23" s="17"/>
      <c r="BX23" s="17"/>
      <c r="BY23" s="17">
        <v>-0.6</v>
      </c>
      <c r="BZ23" s="17">
        <v>31.4</v>
      </c>
      <c r="CA23" s="17">
        <v>26.1</v>
      </c>
      <c r="CB23" s="17">
        <v>3.8</v>
      </c>
      <c r="CC23" s="17">
        <v>4.3</v>
      </c>
      <c r="CD23" s="17">
        <v>2</v>
      </c>
      <c r="CE23" s="17">
        <v>0</v>
      </c>
      <c r="CF23" s="17"/>
      <c r="CG23" s="17"/>
      <c r="CH23" s="17">
        <v>20.8</v>
      </c>
      <c r="CI23" s="17">
        <v>24.7</v>
      </c>
      <c r="CJ23" s="17">
        <v>-15</v>
      </c>
      <c r="CK23" s="17">
        <v>0</v>
      </c>
      <c r="CL23" s="17"/>
      <c r="CM23" s="17"/>
      <c r="CN23" s="17"/>
      <c r="CO23" s="17"/>
      <c r="CP23" s="17">
        <v>17.8</v>
      </c>
      <c r="CQ23" s="17">
        <v>4.5</v>
      </c>
      <c r="CR23" s="17">
        <v>-2.2000000000000002</v>
      </c>
      <c r="CS23" s="17">
        <v>0.1</v>
      </c>
      <c r="CT23" s="17">
        <v>0.5</v>
      </c>
      <c r="CU23" s="17"/>
      <c r="CV23" s="17">
        <v>-5.2</v>
      </c>
      <c r="CW23" s="17">
        <v>0.1</v>
      </c>
      <c r="CX23" s="17">
        <v>0</v>
      </c>
      <c r="CY23" s="17"/>
      <c r="CZ23" s="17">
        <v>0</v>
      </c>
      <c r="DA23" s="17">
        <v>0</v>
      </c>
      <c r="DB23" s="17">
        <v>0</v>
      </c>
      <c r="DC23" s="17">
        <v>10.6</v>
      </c>
      <c r="DD23" s="17"/>
      <c r="DE23" s="17"/>
      <c r="DF23" s="17">
        <v>-0.2</v>
      </c>
      <c r="DG23" s="17">
        <v>1.1000000000000001</v>
      </c>
      <c r="DH23" s="17">
        <v>0.1</v>
      </c>
      <c r="DI23" s="17"/>
      <c r="DJ23" s="17">
        <v>0.1</v>
      </c>
      <c r="DK23" s="17">
        <v>0.7</v>
      </c>
      <c r="DL23" s="17"/>
      <c r="DM23" s="17">
        <v>0</v>
      </c>
      <c r="DN23" s="17">
        <v>0</v>
      </c>
      <c r="DO23" s="17">
        <v>0.9</v>
      </c>
      <c r="DP23" s="17">
        <v>14.3</v>
      </c>
      <c r="DQ23" s="17">
        <v>0.3</v>
      </c>
      <c r="DR23" s="17">
        <v>0</v>
      </c>
      <c r="DS23" s="17">
        <v>0.3</v>
      </c>
      <c r="DT23" s="17">
        <v>0.2</v>
      </c>
      <c r="DU23" s="17"/>
      <c r="DV23" s="17"/>
      <c r="DW23" s="17">
        <v>-2.5</v>
      </c>
      <c r="DX23" s="17">
        <v>0.5</v>
      </c>
      <c r="DY23" s="17">
        <v>0.5</v>
      </c>
      <c r="DZ23" s="17">
        <v>0.4</v>
      </c>
      <c r="EA23" s="17">
        <v>0.3</v>
      </c>
      <c r="EB23" s="17">
        <v>0.5</v>
      </c>
      <c r="EC23" s="17">
        <v>0.2</v>
      </c>
      <c r="ED23" s="17">
        <v>-5.4</v>
      </c>
      <c r="EE23" s="17">
        <v>-6.1</v>
      </c>
      <c r="EF23" s="17">
        <v>0</v>
      </c>
      <c r="EG23" s="17">
        <v>0</v>
      </c>
      <c r="EH23" s="17">
        <v>0.1</v>
      </c>
      <c r="EI23" s="17">
        <v>1.2</v>
      </c>
      <c r="EJ23" s="17">
        <v>0.2</v>
      </c>
      <c r="EK23" s="17">
        <v>1.6</v>
      </c>
      <c r="EL23" s="17">
        <v>0.2</v>
      </c>
      <c r="EM23" s="17">
        <v>0.2</v>
      </c>
      <c r="EN23" s="17">
        <v>0.2</v>
      </c>
      <c r="EO23" s="17">
        <v>0</v>
      </c>
      <c r="EP23" s="17">
        <v>15.8</v>
      </c>
      <c r="EQ23" s="17">
        <v>0.8</v>
      </c>
      <c r="ER23" s="17">
        <v>2.2000000000000002</v>
      </c>
      <c r="ES23" s="17">
        <v>-0.2</v>
      </c>
      <c r="ET23" s="17">
        <v>0.3</v>
      </c>
      <c r="EU23" s="17">
        <v>0</v>
      </c>
      <c r="EV23" s="17">
        <v>0.6</v>
      </c>
      <c r="EW23" s="17">
        <v>1.2</v>
      </c>
      <c r="EX23" s="17">
        <v>0.4</v>
      </c>
      <c r="EY23" s="17">
        <v>0.7</v>
      </c>
      <c r="EZ23" s="17">
        <v>0.6</v>
      </c>
      <c r="FA23" s="17">
        <v>0.7</v>
      </c>
      <c r="FB23" s="17">
        <v>0.4</v>
      </c>
      <c r="FC23" s="17">
        <v>1</v>
      </c>
      <c r="FD23" s="17">
        <v>0.8</v>
      </c>
      <c r="FE23" s="17">
        <v>1.4</v>
      </c>
      <c r="FF23" s="17"/>
      <c r="FG23" s="17"/>
      <c r="FH23" s="17">
        <v>1.9</v>
      </c>
      <c r="FI23" s="17"/>
      <c r="FJ23" s="17"/>
      <c r="FK23" s="17">
        <v>4.3</v>
      </c>
      <c r="FL23" s="17"/>
      <c r="FM23" s="17">
        <v>376</v>
      </c>
      <c r="FN23" s="15"/>
      <c r="FO23" s="17">
        <v>0</v>
      </c>
      <c r="FP23" s="17">
        <v>2.8</v>
      </c>
      <c r="FQ23" s="17">
        <v>0.31369000000000002</v>
      </c>
      <c r="FR23" s="17">
        <v>6.8839999999999998E-2</v>
      </c>
      <c r="FS23" s="17">
        <v>0.5</v>
      </c>
      <c r="FT23" s="17">
        <v>0</v>
      </c>
      <c r="FU23" s="17">
        <v>3.6825299999999999</v>
      </c>
    </row>
    <row r="24" spans="1:177" ht="24" customHeight="1" x14ac:dyDescent="0.3">
      <c r="A24" s="16" t="s">
        <v>58</v>
      </c>
      <c r="B24" s="16" t="s">
        <v>842</v>
      </c>
      <c r="C24" s="17">
        <v>-6.7</v>
      </c>
      <c r="D24" s="17">
        <v>6.1</v>
      </c>
      <c r="E24" s="17">
        <v>15</v>
      </c>
      <c r="F24" s="17">
        <v>0</v>
      </c>
      <c r="G24" s="17">
        <v>0</v>
      </c>
      <c r="H24" s="17">
        <v>-7.9</v>
      </c>
      <c r="I24" s="17">
        <v>19.3</v>
      </c>
      <c r="J24" s="17">
        <v>7.8</v>
      </c>
      <c r="K24" s="17"/>
      <c r="L24" s="17">
        <v>14.1</v>
      </c>
      <c r="M24" s="17">
        <v>-16.899999999999999</v>
      </c>
      <c r="N24" s="17">
        <v>-2.8</v>
      </c>
      <c r="O24" s="17">
        <v>21.4</v>
      </c>
      <c r="P24" s="17">
        <v>18.399999999999999</v>
      </c>
      <c r="Q24" s="17">
        <v>10.1</v>
      </c>
      <c r="R24" s="17">
        <v>60.1</v>
      </c>
      <c r="S24" s="17">
        <v>0</v>
      </c>
      <c r="T24" s="17"/>
      <c r="U24" s="17"/>
      <c r="V24" s="17"/>
      <c r="W24" s="17">
        <v>-2.6</v>
      </c>
      <c r="X24" s="17">
        <v>0.8</v>
      </c>
      <c r="Y24" s="17">
        <v>1</v>
      </c>
      <c r="Z24" s="17">
        <v>2.9</v>
      </c>
      <c r="AA24" s="17">
        <v>-3.2</v>
      </c>
      <c r="AB24" s="17">
        <v>7.1</v>
      </c>
      <c r="AC24" s="17"/>
      <c r="AD24" s="17"/>
      <c r="AE24" s="17"/>
      <c r="AF24" s="17"/>
      <c r="AG24" s="17">
        <v>1.8</v>
      </c>
      <c r="AH24" s="17">
        <v>-8.1</v>
      </c>
      <c r="AI24" s="17">
        <v>0</v>
      </c>
      <c r="AJ24" s="17"/>
      <c r="AK24" s="17"/>
      <c r="AL24" s="17">
        <v>-0.7</v>
      </c>
      <c r="AM24" s="17">
        <v>-27.5</v>
      </c>
      <c r="AN24" s="17">
        <v>1.8</v>
      </c>
      <c r="AO24" s="17">
        <v>12.4</v>
      </c>
      <c r="AP24" s="17">
        <v>6.1</v>
      </c>
      <c r="AQ24" s="17">
        <v>-1.4</v>
      </c>
      <c r="AR24" s="17">
        <v>2.6</v>
      </c>
      <c r="AS24" s="17">
        <v>1.4</v>
      </c>
      <c r="AT24" s="17">
        <v>20.6</v>
      </c>
      <c r="AU24" s="17">
        <v>20.2</v>
      </c>
      <c r="AV24" s="17">
        <v>-43.6</v>
      </c>
      <c r="AW24" s="17">
        <v>-3.4</v>
      </c>
      <c r="AX24" s="17">
        <v>-3.7</v>
      </c>
      <c r="AY24" s="17">
        <v>1.9</v>
      </c>
      <c r="AZ24" s="17">
        <v>1</v>
      </c>
      <c r="BA24" s="17">
        <v>0.2</v>
      </c>
      <c r="BB24" s="17">
        <v>-2.1</v>
      </c>
      <c r="BC24" s="17"/>
      <c r="BD24" s="17"/>
      <c r="BE24" s="17">
        <v>10.1</v>
      </c>
      <c r="BF24" s="17">
        <v>0</v>
      </c>
      <c r="BG24" s="17"/>
      <c r="BH24" s="17">
        <v>2</v>
      </c>
      <c r="BI24" s="17"/>
      <c r="BJ24" s="17"/>
      <c r="BK24" s="17"/>
      <c r="BL24" s="17">
        <v>-4.5999999999999996</v>
      </c>
      <c r="BM24" s="17">
        <v>-25.5</v>
      </c>
      <c r="BN24" s="17">
        <v>-26.8</v>
      </c>
      <c r="BO24" s="17">
        <v>0</v>
      </c>
      <c r="BP24" s="17">
        <v>33.4</v>
      </c>
      <c r="BQ24" s="17">
        <v>22.1</v>
      </c>
      <c r="BR24" s="17">
        <v>11.2</v>
      </c>
      <c r="BS24" s="17"/>
      <c r="BT24" s="17"/>
      <c r="BU24" s="17"/>
      <c r="BV24" s="17">
        <v>0</v>
      </c>
      <c r="BW24" s="17"/>
      <c r="BX24" s="17"/>
      <c r="BY24" s="17">
        <v>-0.6</v>
      </c>
      <c r="BZ24" s="17">
        <v>35.4</v>
      </c>
      <c r="CA24" s="17">
        <v>25.9</v>
      </c>
      <c r="CB24" s="17">
        <v>4.0999999999999996</v>
      </c>
      <c r="CC24" s="17">
        <v>4.5</v>
      </c>
      <c r="CD24" s="17">
        <v>2.2000000000000002</v>
      </c>
      <c r="CE24" s="17">
        <v>0</v>
      </c>
      <c r="CF24" s="17"/>
      <c r="CG24" s="17"/>
      <c r="CH24" s="17">
        <v>19.5</v>
      </c>
      <c r="CI24" s="17">
        <v>23.4</v>
      </c>
      <c r="CJ24" s="17">
        <v>-16.3</v>
      </c>
      <c r="CK24" s="17">
        <v>0</v>
      </c>
      <c r="CL24" s="17"/>
      <c r="CM24" s="17"/>
      <c r="CN24" s="17"/>
      <c r="CO24" s="17"/>
      <c r="CP24" s="17">
        <v>15.3</v>
      </c>
      <c r="CQ24" s="17">
        <v>3.1</v>
      </c>
      <c r="CR24" s="17">
        <v>-2.4</v>
      </c>
      <c r="CS24" s="17">
        <v>0.1</v>
      </c>
      <c r="CT24" s="17">
        <v>0.5</v>
      </c>
      <c r="CU24" s="17"/>
      <c r="CV24" s="17">
        <v>-5.3</v>
      </c>
      <c r="CW24" s="17">
        <v>0.2</v>
      </c>
      <c r="CX24" s="17">
        <v>0</v>
      </c>
      <c r="CY24" s="17"/>
      <c r="CZ24" s="17">
        <v>0</v>
      </c>
      <c r="DA24" s="17">
        <v>0</v>
      </c>
      <c r="DB24" s="17">
        <v>0</v>
      </c>
      <c r="DC24" s="17">
        <v>6.7</v>
      </c>
      <c r="DD24" s="17"/>
      <c r="DE24" s="17"/>
      <c r="DF24" s="17">
        <v>0</v>
      </c>
      <c r="DG24" s="17">
        <v>1</v>
      </c>
      <c r="DH24" s="17">
        <v>0.1</v>
      </c>
      <c r="DI24" s="17"/>
      <c r="DJ24" s="17">
        <v>0.2</v>
      </c>
      <c r="DK24" s="17">
        <v>0.7</v>
      </c>
      <c r="DL24" s="17"/>
      <c r="DM24" s="17">
        <v>0</v>
      </c>
      <c r="DN24" s="17">
        <v>0</v>
      </c>
      <c r="DO24" s="17">
        <v>-0.2</v>
      </c>
      <c r="DP24" s="17">
        <v>11.6</v>
      </c>
      <c r="DQ24" s="17">
        <v>0.2</v>
      </c>
      <c r="DR24" s="17">
        <v>-0.2</v>
      </c>
      <c r="DS24" s="17">
        <v>0.3</v>
      </c>
      <c r="DT24" s="17">
        <v>0.2</v>
      </c>
      <c r="DU24" s="17"/>
      <c r="DV24" s="17"/>
      <c r="DW24" s="17">
        <v>-2.6</v>
      </c>
      <c r="DX24" s="17">
        <v>0.5</v>
      </c>
      <c r="DY24" s="17">
        <v>0.5</v>
      </c>
      <c r="DZ24" s="17">
        <v>0.8</v>
      </c>
      <c r="EA24" s="17">
        <v>0.5</v>
      </c>
      <c r="EB24" s="17">
        <v>0</v>
      </c>
      <c r="EC24" s="17">
        <v>-0.1</v>
      </c>
      <c r="ED24" s="17">
        <v>-7</v>
      </c>
      <c r="EE24" s="17">
        <v>-8.6999999999999993</v>
      </c>
      <c r="EF24" s="17">
        <v>0</v>
      </c>
      <c r="EG24" s="17">
        <v>0</v>
      </c>
      <c r="EH24" s="17">
        <v>0.1</v>
      </c>
      <c r="EI24" s="17">
        <v>1.2</v>
      </c>
      <c r="EJ24" s="17">
        <v>0.2</v>
      </c>
      <c r="EK24" s="17">
        <v>1.6</v>
      </c>
      <c r="EL24" s="17">
        <v>0.2</v>
      </c>
      <c r="EM24" s="17">
        <v>0.2</v>
      </c>
      <c r="EN24" s="17">
        <v>0.2</v>
      </c>
      <c r="EO24" s="17">
        <v>0</v>
      </c>
      <c r="EP24" s="17">
        <v>23.7</v>
      </c>
      <c r="EQ24" s="17">
        <v>0.3</v>
      </c>
      <c r="ER24" s="17">
        <v>2.2000000000000002</v>
      </c>
      <c r="ES24" s="17">
        <v>-0.2</v>
      </c>
      <c r="ET24" s="17">
        <v>-0.2</v>
      </c>
      <c r="EU24" s="17">
        <v>0</v>
      </c>
      <c r="EV24" s="17">
        <v>3.8</v>
      </c>
      <c r="EW24" s="17">
        <v>1.2</v>
      </c>
      <c r="EX24" s="17">
        <v>0.4</v>
      </c>
      <c r="EY24" s="17">
        <v>0.7</v>
      </c>
      <c r="EZ24" s="17">
        <v>0.6</v>
      </c>
      <c r="FA24" s="17">
        <v>0.3</v>
      </c>
      <c r="FB24" s="17">
        <v>0.4</v>
      </c>
      <c r="FC24" s="17">
        <v>1</v>
      </c>
      <c r="FD24" s="17">
        <v>0.7</v>
      </c>
      <c r="FE24" s="17">
        <v>1.5</v>
      </c>
      <c r="FF24" s="17"/>
      <c r="FG24" s="17"/>
      <c r="FH24" s="17">
        <v>1.1000000000000001</v>
      </c>
      <c r="FI24" s="17"/>
      <c r="FJ24" s="17"/>
      <c r="FK24" s="17">
        <v>4.3</v>
      </c>
      <c r="FL24" s="17"/>
      <c r="FM24" s="17">
        <v>305</v>
      </c>
      <c r="FN24" s="15"/>
      <c r="FO24" s="17">
        <v>0</v>
      </c>
      <c r="FP24" s="17">
        <v>1.8</v>
      </c>
      <c r="FQ24" s="17">
        <v>0.32693</v>
      </c>
      <c r="FR24" s="17">
        <v>6.6699999999999995E-2</v>
      </c>
      <c r="FS24" s="17">
        <v>0.5</v>
      </c>
      <c r="FT24" s="17">
        <v>0</v>
      </c>
      <c r="FU24" s="17">
        <v>2.6936300000000002</v>
      </c>
    </row>
    <row r="25" spans="1:177" ht="24" customHeight="1" x14ac:dyDescent="0.3">
      <c r="A25" s="16" t="s">
        <v>58</v>
      </c>
      <c r="B25" s="16" t="s">
        <v>843</v>
      </c>
      <c r="C25" s="17">
        <v>-7.2</v>
      </c>
      <c r="D25" s="17">
        <v>1.9</v>
      </c>
      <c r="E25" s="17">
        <v>13.5</v>
      </c>
      <c r="F25" s="17">
        <v>0</v>
      </c>
      <c r="G25" s="17">
        <v>0</v>
      </c>
      <c r="H25" s="17">
        <v>-6.7</v>
      </c>
      <c r="I25" s="17">
        <v>10.4</v>
      </c>
      <c r="J25" s="17">
        <v>9.6999999999999993</v>
      </c>
      <c r="K25" s="17"/>
      <c r="L25" s="17">
        <v>18.600000000000001</v>
      </c>
      <c r="M25" s="17">
        <v>-10.5</v>
      </c>
      <c r="N25" s="17">
        <v>2.2999999999999998</v>
      </c>
      <c r="O25" s="17">
        <v>26.2</v>
      </c>
      <c r="P25" s="17">
        <v>19.2</v>
      </c>
      <c r="Q25" s="17">
        <v>10.6</v>
      </c>
      <c r="R25" s="17">
        <v>51.9</v>
      </c>
      <c r="S25" s="17">
        <v>0.1</v>
      </c>
      <c r="T25" s="17"/>
      <c r="U25" s="17"/>
      <c r="V25" s="17"/>
      <c r="W25" s="17">
        <v>-6.5</v>
      </c>
      <c r="X25" s="17">
        <v>0.9</v>
      </c>
      <c r="Y25" s="17">
        <v>0.4</v>
      </c>
      <c r="Z25" s="17">
        <v>3</v>
      </c>
      <c r="AA25" s="17">
        <v>-3.1</v>
      </c>
      <c r="AB25" s="17">
        <v>7.1</v>
      </c>
      <c r="AC25" s="17"/>
      <c r="AD25" s="17"/>
      <c r="AE25" s="17"/>
      <c r="AF25" s="17"/>
      <c r="AG25" s="17">
        <v>2.7</v>
      </c>
      <c r="AH25" s="17">
        <v>-4.4000000000000004</v>
      </c>
      <c r="AI25" s="17">
        <v>0</v>
      </c>
      <c r="AJ25" s="17"/>
      <c r="AK25" s="17"/>
      <c r="AL25" s="17">
        <v>-0.4</v>
      </c>
      <c r="AM25" s="17">
        <v>-13.2</v>
      </c>
      <c r="AN25" s="17">
        <v>2.4</v>
      </c>
      <c r="AO25" s="17">
        <v>12.8</v>
      </c>
      <c r="AP25" s="17">
        <v>6.1</v>
      </c>
      <c r="AQ25" s="17">
        <v>-2</v>
      </c>
      <c r="AR25" s="17">
        <v>2.6</v>
      </c>
      <c r="AS25" s="17">
        <v>1.8</v>
      </c>
      <c r="AT25" s="17">
        <v>20.399999999999999</v>
      </c>
      <c r="AU25" s="17">
        <v>20.100000000000001</v>
      </c>
      <c r="AV25" s="17">
        <v>-43.3</v>
      </c>
      <c r="AW25" s="17">
        <v>-3.2</v>
      </c>
      <c r="AX25" s="17">
        <v>-1.7</v>
      </c>
      <c r="AY25" s="17">
        <v>2.1</v>
      </c>
      <c r="AZ25" s="17">
        <v>1</v>
      </c>
      <c r="BA25" s="17">
        <v>0.2</v>
      </c>
      <c r="BB25" s="17">
        <v>-1.8</v>
      </c>
      <c r="BC25" s="17"/>
      <c r="BD25" s="17"/>
      <c r="BE25" s="17">
        <v>11.2</v>
      </c>
      <c r="BF25" s="17">
        <v>0</v>
      </c>
      <c r="BG25" s="17"/>
      <c r="BH25" s="17">
        <v>2.6</v>
      </c>
      <c r="BI25" s="17"/>
      <c r="BJ25" s="17"/>
      <c r="BK25" s="17"/>
      <c r="BL25" s="17">
        <v>0.9</v>
      </c>
      <c r="BM25" s="17">
        <v>-24.9</v>
      </c>
      <c r="BN25" s="17">
        <v>-26.1</v>
      </c>
      <c r="BO25" s="17">
        <v>0</v>
      </c>
      <c r="BP25" s="17">
        <v>34.700000000000003</v>
      </c>
      <c r="BQ25" s="17">
        <v>22.5</v>
      </c>
      <c r="BR25" s="17">
        <v>11.3</v>
      </c>
      <c r="BS25" s="17"/>
      <c r="BT25" s="17"/>
      <c r="BU25" s="17"/>
      <c r="BV25" s="17">
        <v>0</v>
      </c>
      <c r="BW25" s="17"/>
      <c r="BX25" s="17"/>
      <c r="BY25" s="17">
        <v>-0.6</v>
      </c>
      <c r="BZ25" s="17">
        <v>36.9</v>
      </c>
      <c r="CA25" s="17">
        <v>26.3</v>
      </c>
      <c r="CB25" s="17">
        <v>4.0999999999999996</v>
      </c>
      <c r="CC25" s="17">
        <v>4.4000000000000004</v>
      </c>
      <c r="CD25" s="17">
        <v>2.1</v>
      </c>
      <c r="CE25" s="17">
        <v>0</v>
      </c>
      <c r="CF25" s="17"/>
      <c r="CG25" s="17"/>
      <c r="CH25" s="17">
        <v>22.9</v>
      </c>
      <c r="CI25" s="17">
        <v>26.9</v>
      </c>
      <c r="CJ25" s="17">
        <v>-11.6</v>
      </c>
      <c r="CK25" s="17">
        <v>0</v>
      </c>
      <c r="CL25" s="17"/>
      <c r="CM25" s="17"/>
      <c r="CN25" s="17"/>
      <c r="CO25" s="17"/>
      <c r="CP25" s="17">
        <v>18.600000000000001</v>
      </c>
      <c r="CQ25" s="17">
        <v>5</v>
      </c>
      <c r="CR25" s="17">
        <v>-2.2000000000000002</v>
      </c>
      <c r="CS25" s="17">
        <v>0.2</v>
      </c>
      <c r="CT25" s="17">
        <v>0.5</v>
      </c>
      <c r="CU25" s="17"/>
      <c r="CV25" s="17">
        <v>-5.2</v>
      </c>
      <c r="CW25" s="17">
        <v>2.1</v>
      </c>
      <c r="CX25" s="17">
        <v>0</v>
      </c>
      <c r="CY25" s="17"/>
      <c r="CZ25" s="17">
        <v>0</v>
      </c>
      <c r="DA25" s="17">
        <v>-0.1</v>
      </c>
      <c r="DB25" s="17">
        <v>0</v>
      </c>
      <c r="DC25" s="17">
        <v>4.4000000000000004</v>
      </c>
      <c r="DD25" s="17"/>
      <c r="DE25" s="17"/>
      <c r="DF25" s="17">
        <v>0</v>
      </c>
      <c r="DG25" s="17">
        <v>1</v>
      </c>
      <c r="DH25" s="17">
        <v>0.2</v>
      </c>
      <c r="DI25" s="17"/>
      <c r="DJ25" s="17">
        <v>0.1</v>
      </c>
      <c r="DK25" s="17">
        <v>0.7</v>
      </c>
      <c r="DL25" s="17"/>
      <c r="DM25" s="17">
        <v>0</v>
      </c>
      <c r="DN25" s="17">
        <v>0</v>
      </c>
      <c r="DO25" s="17">
        <v>-0.2</v>
      </c>
      <c r="DP25" s="17">
        <v>11.5</v>
      </c>
      <c r="DQ25" s="17">
        <v>0.3</v>
      </c>
      <c r="DR25" s="17">
        <v>-0.2</v>
      </c>
      <c r="DS25" s="17">
        <v>0.4</v>
      </c>
      <c r="DT25" s="17">
        <v>0.2</v>
      </c>
      <c r="DU25" s="17"/>
      <c r="DV25" s="17"/>
      <c r="DW25" s="17">
        <v>-2.7</v>
      </c>
      <c r="DX25" s="17">
        <v>0.6</v>
      </c>
      <c r="DY25" s="17">
        <v>0.5</v>
      </c>
      <c r="DZ25" s="17">
        <v>0.7</v>
      </c>
      <c r="EA25" s="17">
        <v>0.8</v>
      </c>
      <c r="EB25" s="17">
        <v>0</v>
      </c>
      <c r="EC25" s="17">
        <v>-0.1</v>
      </c>
      <c r="ED25" s="17">
        <v>-5.5</v>
      </c>
      <c r="EE25" s="17">
        <v>-7</v>
      </c>
      <c r="EF25" s="17">
        <v>0</v>
      </c>
      <c r="EG25" s="17">
        <v>0</v>
      </c>
      <c r="EH25" s="17">
        <v>0.1</v>
      </c>
      <c r="EI25" s="17">
        <v>1.2</v>
      </c>
      <c r="EJ25" s="17">
        <v>0.2</v>
      </c>
      <c r="EK25" s="17">
        <v>1.5</v>
      </c>
      <c r="EL25" s="17">
        <v>0.2</v>
      </c>
      <c r="EM25" s="17">
        <v>0.2</v>
      </c>
      <c r="EN25" s="17">
        <v>0.2</v>
      </c>
      <c r="EO25" s="17">
        <v>0</v>
      </c>
      <c r="EP25" s="17">
        <v>29.1</v>
      </c>
      <c r="EQ25" s="17">
        <v>0.2</v>
      </c>
      <c r="ER25" s="17">
        <v>2.2999999999999998</v>
      </c>
      <c r="ES25" s="17">
        <v>-0.2</v>
      </c>
      <c r="ET25" s="17">
        <v>-6.2</v>
      </c>
      <c r="EU25" s="17">
        <v>0</v>
      </c>
      <c r="EV25" s="17">
        <v>7.8</v>
      </c>
      <c r="EW25" s="17">
        <v>1.2</v>
      </c>
      <c r="EX25" s="17">
        <v>0.3</v>
      </c>
      <c r="EY25" s="17">
        <v>0.7</v>
      </c>
      <c r="EZ25" s="17">
        <v>0.6</v>
      </c>
      <c r="FA25" s="17">
        <v>0.3</v>
      </c>
      <c r="FB25" s="17">
        <v>0.4</v>
      </c>
      <c r="FC25" s="17">
        <v>1</v>
      </c>
      <c r="FD25" s="17">
        <v>0.9</v>
      </c>
      <c r="FE25" s="17">
        <v>1.5</v>
      </c>
      <c r="FF25" s="17"/>
      <c r="FG25" s="17"/>
      <c r="FH25" s="17">
        <v>1.1000000000000001</v>
      </c>
      <c r="FI25" s="17"/>
      <c r="FJ25" s="17"/>
      <c r="FK25" s="17">
        <v>3.9</v>
      </c>
      <c r="FL25" s="17"/>
      <c r="FM25" s="17">
        <v>360.7</v>
      </c>
      <c r="FN25" s="15"/>
      <c r="FO25" s="17">
        <v>0</v>
      </c>
      <c r="FP25" s="17">
        <v>1.8</v>
      </c>
      <c r="FQ25" s="17">
        <v>0.33007999999999998</v>
      </c>
      <c r="FR25" s="17">
        <v>5.9540000000000003E-2</v>
      </c>
      <c r="FS25" s="17">
        <v>0.8</v>
      </c>
      <c r="FT25" s="17">
        <v>0</v>
      </c>
      <c r="FU25" s="17">
        <v>2.9896199999999999</v>
      </c>
    </row>
    <row r="26" spans="1:177" ht="24" customHeight="1" x14ac:dyDescent="0.3">
      <c r="A26" s="18" t="s">
        <v>58</v>
      </c>
      <c r="B26" s="18" t="s">
        <v>844</v>
      </c>
      <c r="C26" s="19">
        <v>-21.6</v>
      </c>
      <c r="D26" s="19">
        <v>12.4</v>
      </c>
      <c r="E26" s="19">
        <v>15.7</v>
      </c>
      <c r="F26" s="19">
        <v>0</v>
      </c>
      <c r="G26" s="19">
        <v>0</v>
      </c>
      <c r="H26" s="19">
        <v>-7.4</v>
      </c>
      <c r="I26" s="19">
        <v>13.9</v>
      </c>
      <c r="J26" s="19">
        <v>9.4</v>
      </c>
      <c r="K26" s="19"/>
      <c r="L26" s="19">
        <v>23.4</v>
      </c>
      <c r="M26" s="19">
        <v>-8.5</v>
      </c>
      <c r="N26" s="19">
        <v>5.8</v>
      </c>
      <c r="O26" s="19">
        <v>30.4</v>
      </c>
      <c r="P26" s="19">
        <v>22.8</v>
      </c>
      <c r="Q26" s="19">
        <v>12.8</v>
      </c>
      <c r="R26" s="19">
        <v>60.6</v>
      </c>
      <c r="S26" s="19">
        <v>0</v>
      </c>
      <c r="T26" s="19"/>
      <c r="U26" s="19"/>
      <c r="V26" s="19"/>
      <c r="W26" s="19">
        <v>-2.9</v>
      </c>
      <c r="X26" s="19">
        <v>1.4</v>
      </c>
      <c r="Y26" s="19">
        <v>2.1</v>
      </c>
      <c r="Z26" s="19">
        <v>3</v>
      </c>
      <c r="AA26" s="19">
        <v>-3.2</v>
      </c>
      <c r="AB26" s="19">
        <v>9.4</v>
      </c>
      <c r="AC26" s="19"/>
      <c r="AD26" s="19"/>
      <c r="AE26" s="19"/>
      <c r="AF26" s="19"/>
      <c r="AG26" s="19">
        <v>3.1</v>
      </c>
      <c r="AH26" s="19">
        <v>-5</v>
      </c>
      <c r="AI26" s="19">
        <v>0</v>
      </c>
      <c r="AJ26" s="19"/>
      <c r="AK26" s="19"/>
      <c r="AL26" s="19">
        <v>-0.4</v>
      </c>
      <c r="AM26" s="19">
        <v>-18.5</v>
      </c>
      <c r="AN26" s="19">
        <v>3.1</v>
      </c>
      <c r="AO26" s="19">
        <v>20.6</v>
      </c>
      <c r="AP26" s="19">
        <v>6.4</v>
      </c>
      <c r="AQ26" s="19">
        <v>-1.9</v>
      </c>
      <c r="AR26" s="19">
        <v>2.6</v>
      </c>
      <c r="AS26" s="19">
        <v>1.9</v>
      </c>
      <c r="AT26" s="19">
        <v>28.1</v>
      </c>
      <c r="AU26" s="19">
        <v>27.7</v>
      </c>
      <c r="AV26" s="19">
        <v>-37.6</v>
      </c>
      <c r="AW26" s="19">
        <v>-3.5</v>
      </c>
      <c r="AX26" s="19">
        <v>-2.2000000000000002</v>
      </c>
      <c r="AY26" s="19">
        <v>2.2000000000000002</v>
      </c>
      <c r="AZ26" s="19">
        <v>1</v>
      </c>
      <c r="BA26" s="19">
        <v>0.2</v>
      </c>
      <c r="BB26" s="19">
        <v>-2.5</v>
      </c>
      <c r="BC26" s="19"/>
      <c r="BD26" s="19"/>
      <c r="BE26" s="19">
        <v>13.7</v>
      </c>
      <c r="BF26" s="19">
        <v>0</v>
      </c>
      <c r="BG26" s="19"/>
      <c r="BH26" s="19">
        <v>0.7</v>
      </c>
      <c r="BI26" s="19"/>
      <c r="BJ26" s="19"/>
      <c r="BK26" s="19"/>
      <c r="BL26" s="19">
        <v>-0.2</v>
      </c>
      <c r="BM26" s="19">
        <v>-22.5</v>
      </c>
      <c r="BN26" s="19">
        <v>-23.7</v>
      </c>
      <c r="BO26" s="19">
        <v>0</v>
      </c>
      <c r="BP26" s="19">
        <v>37.799999999999997</v>
      </c>
      <c r="BQ26" s="19">
        <v>23.8</v>
      </c>
      <c r="BR26" s="19">
        <v>11.9</v>
      </c>
      <c r="BS26" s="19"/>
      <c r="BT26" s="19"/>
      <c r="BU26" s="19"/>
      <c r="BV26" s="19">
        <v>0</v>
      </c>
      <c r="BW26" s="19"/>
      <c r="BX26" s="19"/>
      <c r="BY26" s="19">
        <v>-0.6</v>
      </c>
      <c r="BZ26" s="19">
        <v>34.5</v>
      </c>
      <c r="CA26" s="19">
        <v>25.9</v>
      </c>
      <c r="CB26" s="19">
        <v>6.9</v>
      </c>
      <c r="CC26" s="19">
        <v>4.3</v>
      </c>
      <c r="CD26" s="19">
        <v>2</v>
      </c>
      <c r="CE26" s="19">
        <v>0</v>
      </c>
      <c r="CF26" s="19"/>
      <c r="CG26" s="19"/>
      <c r="CH26" s="19">
        <v>26.8</v>
      </c>
      <c r="CI26" s="19">
        <v>30.7</v>
      </c>
      <c r="CJ26" s="19">
        <v>-5.9</v>
      </c>
      <c r="CK26" s="19">
        <v>0</v>
      </c>
      <c r="CL26" s="19"/>
      <c r="CM26" s="19"/>
      <c r="CN26" s="19"/>
      <c r="CO26" s="19"/>
      <c r="CP26" s="19">
        <v>21.1</v>
      </c>
      <c r="CQ26" s="19">
        <v>6.5</v>
      </c>
      <c r="CR26" s="19">
        <v>-2.2000000000000002</v>
      </c>
      <c r="CS26" s="19">
        <v>0.1</v>
      </c>
      <c r="CT26" s="19">
        <v>0.5</v>
      </c>
      <c r="CU26" s="19"/>
      <c r="CV26" s="19">
        <v>-5</v>
      </c>
      <c r="CW26" s="19">
        <v>5.0999999999999996</v>
      </c>
      <c r="CX26" s="19">
        <v>0</v>
      </c>
      <c r="CY26" s="19"/>
      <c r="CZ26" s="19">
        <v>0.1</v>
      </c>
      <c r="DA26" s="19">
        <v>-0.1</v>
      </c>
      <c r="DB26" s="19">
        <v>0</v>
      </c>
      <c r="DC26" s="19">
        <v>5.6</v>
      </c>
      <c r="DD26" s="19"/>
      <c r="DE26" s="19"/>
      <c r="DF26" s="19">
        <v>-0.1</v>
      </c>
      <c r="DG26" s="19">
        <v>1</v>
      </c>
      <c r="DH26" s="19">
        <v>0.2</v>
      </c>
      <c r="DI26" s="19"/>
      <c r="DJ26" s="19">
        <v>0.1</v>
      </c>
      <c r="DK26" s="19">
        <v>0.6</v>
      </c>
      <c r="DL26" s="19"/>
      <c r="DM26" s="19">
        <v>0.1</v>
      </c>
      <c r="DN26" s="19">
        <v>0</v>
      </c>
      <c r="DO26" s="19">
        <v>-0.9</v>
      </c>
      <c r="DP26" s="19">
        <v>9.5</v>
      </c>
      <c r="DQ26" s="19">
        <v>0.2</v>
      </c>
      <c r="DR26" s="19">
        <v>0</v>
      </c>
      <c r="DS26" s="19">
        <v>0.4</v>
      </c>
      <c r="DT26" s="19">
        <v>0.2</v>
      </c>
      <c r="DU26" s="19"/>
      <c r="DV26" s="19"/>
      <c r="DW26" s="19">
        <v>-2.7</v>
      </c>
      <c r="DX26" s="19">
        <v>0.5</v>
      </c>
      <c r="DY26" s="19">
        <v>0.5</v>
      </c>
      <c r="DZ26" s="19">
        <v>0.8</v>
      </c>
      <c r="EA26" s="19">
        <v>0.4</v>
      </c>
      <c r="EB26" s="19">
        <v>3</v>
      </c>
      <c r="EC26" s="19">
        <v>0</v>
      </c>
      <c r="ED26" s="19">
        <v>-4.9000000000000004</v>
      </c>
      <c r="EE26" s="19">
        <v>-6.2</v>
      </c>
      <c r="EF26" s="19">
        <v>0</v>
      </c>
      <c r="EG26" s="19">
        <v>0</v>
      </c>
      <c r="EH26" s="19">
        <v>0.1</v>
      </c>
      <c r="EI26" s="19">
        <v>1.5</v>
      </c>
      <c r="EJ26" s="19">
        <v>0.1</v>
      </c>
      <c r="EK26" s="19">
        <v>1.7</v>
      </c>
      <c r="EL26" s="19">
        <v>0.2</v>
      </c>
      <c r="EM26" s="19">
        <v>0.2</v>
      </c>
      <c r="EN26" s="19">
        <v>0.2</v>
      </c>
      <c r="EO26" s="19">
        <v>0</v>
      </c>
      <c r="EP26" s="19">
        <v>32.6</v>
      </c>
      <c r="EQ26" s="19">
        <v>-0.2</v>
      </c>
      <c r="ER26" s="19">
        <v>1.7</v>
      </c>
      <c r="ES26" s="19">
        <v>-0.2</v>
      </c>
      <c r="ET26" s="19">
        <v>-6.2</v>
      </c>
      <c r="EU26" s="19">
        <v>0</v>
      </c>
      <c r="EV26" s="19">
        <v>1.5</v>
      </c>
      <c r="EW26" s="19">
        <v>1.2</v>
      </c>
      <c r="EX26" s="19">
        <v>0.3</v>
      </c>
      <c r="EY26" s="19">
        <v>0.7</v>
      </c>
      <c r="EZ26" s="19">
        <v>0.6</v>
      </c>
      <c r="FA26" s="19">
        <v>0.3</v>
      </c>
      <c r="FB26" s="19">
        <v>0.8</v>
      </c>
      <c r="FC26" s="19">
        <v>1.2</v>
      </c>
      <c r="FD26" s="19">
        <v>1.1000000000000001</v>
      </c>
      <c r="FE26" s="19">
        <v>1.5</v>
      </c>
      <c r="FF26" s="19"/>
      <c r="FG26" s="19"/>
      <c r="FH26" s="19">
        <v>2.7</v>
      </c>
      <c r="FI26" s="19"/>
      <c r="FJ26" s="19"/>
      <c r="FK26" s="19">
        <v>4.0999999999999996</v>
      </c>
      <c r="FL26" s="19"/>
      <c r="FM26" s="19">
        <v>453</v>
      </c>
      <c r="FN26" s="15"/>
      <c r="FO26" s="19">
        <v>0</v>
      </c>
      <c r="FP26" s="19">
        <v>2.5</v>
      </c>
      <c r="FQ26" s="19">
        <v>0.32726</v>
      </c>
      <c r="FR26" s="19">
        <v>6.6320000000000004E-2</v>
      </c>
      <c r="FS26" s="19">
        <v>1.1000000000000001</v>
      </c>
      <c r="FT26" s="19">
        <v>0</v>
      </c>
      <c r="FU26" s="19">
        <v>3.9935800000000001</v>
      </c>
    </row>
    <row r="27" spans="1:177" ht="24" customHeight="1" x14ac:dyDescent="0.3">
      <c r="A27" s="13" t="s">
        <v>58</v>
      </c>
      <c r="B27" s="13" t="s">
        <v>845</v>
      </c>
      <c r="C27" s="14">
        <v>-18.600000000000001</v>
      </c>
      <c r="D27" s="14">
        <v>1.6</v>
      </c>
      <c r="E27" s="14">
        <v>14</v>
      </c>
      <c r="F27" s="14">
        <v>0</v>
      </c>
      <c r="G27" s="14">
        <v>0</v>
      </c>
      <c r="H27" s="14">
        <v>-8.4</v>
      </c>
      <c r="I27" s="14">
        <v>17.3</v>
      </c>
      <c r="J27" s="14">
        <v>11.2</v>
      </c>
      <c r="K27" s="14"/>
      <c r="L27" s="14">
        <v>23</v>
      </c>
      <c r="M27" s="14">
        <v>-1.9</v>
      </c>
      <c r="N27" s="14">
        <v>7.7</v>
      </c>
      <c r="O27" s="14">
        <v>32.6</v>
      </c>
      <c r="P27" s="14">
        <v>19.7</v>
      </c>
      <c r="Q27" s="14">
        <v>10.3</v>
      </c>
      <c r="R27" s="14">
        <v>30.9</v>
      </c>
      <c r="S27" s="14">
        <v>0.1</v>
      </c>
      <c r="T27" s="14"/>
      <c r="U27" s="14"/>
      <c r="V27" s="14"/>
      <c r="W27" s="14">
        <v>0.9</v>
      </c>
      <c r="X27" s="14">
        <v>1.5</v>
      </c>
      <c r="Y27" s="14">
        <v>0.8</v>
      </c>
      <c r="Z27" s="14">
        <v>2.6</v>
      </c>
      <c r="AA27" s="14">
        <v>-3.1</v>
      </c>
      <c r="AB27" s="14">
        <v>10.6</v>
      </c>
      <c r="AC27" s="14"/>
      <c r="AD27" s="14"/>
      <c r="AE27" s="14"/>
      <c r="AF27" s="14"/>
      <c r="AG27" s="14">
        <v>5</v>
      </c>
      <c r="AH27" s="14">
        <v>-4.7</v>
      </c>
      <c r="AI27" s="14">
        <v>0</v>
      </c>
      <c r="AJ27" s="14"/>
      <c r="AK27" s="14"/>
      <c r="AL27" s="14">
        <v>-0.1</v>
      </c>
      <c r="AM27" s="14">
        <v>15.7</v>
      </c>
      <c r="AN27" s="14">
        <v>4.5</v>
      </c>
      <c r="AO27" s="14">
        <v>18.2</v>
      </c>
      <c r="AP27" s="14">
        <v>14.1</v>
      </c>
      <c r="AQ27" s="14">
        <v>-0.5</v>
      </c>
      <c r="AR27" s="14">
        <v>2.6</v>
      </c>
      <c r="AS27" s="14">
        <v>1.9</v>
      </c>
      <c r="AT27" s="14">
        <v>27</v>
      </c>
      <c r="AU27" s="14">
        <v>26.3</v>
      </c>
      <c r="AV27" s="14">
        <v>-39.1</v>
      </c>
      <c r="AW27" s="14">
        <v>0.4</v>
      </c>
      <c r="AX27" s="14">
        <v>1.9</v>
      </c>
      <c r="AY27" s="14">
        <v>3</v>
      </c>
      <c r="AZ27" s="14">
        <v>1</v>
      </c>
      <c r="BA27" s="14">
        <v>0.2</v>
      </c>
      <c r="BB27" s="14">
        <v>0.6</v>
      </c>
      <c r="BC27" s="14"/>
      <c r="BD27" s="14"/>
      <c r="BE27" s="14">
        <v>13</v>
      </c>
      <c r="BF27" s="14">
        <v>0</v>
      </c>
      <c r="BG27" s="14"/>
      <c r="BH27" s="14">
        <v>3.2</v>
      </c>
      <c r="BI27" s="14"/>
      <c r="BJ27" s="14"/>
      <c r="BK27" s="14"/>
      <c r="BL27" s="14">
        <v>2.9</v>
      </c>
      <c r="BM27" s="14">
        <v>-26.3</v>
      </c>
      <c r="BN27" s="14">
        <v>-27.3</v>
      </c>
      <c r="BO27" s="14">
        <v>0</v>
      </c>
      <c r="BP27" s="14">
        <v>31.2</v>
      </c>
      <c r="BQ27" s="14">
        <v>22.6</v>
      </c>
      <c r="BR27" s="14">
        <v>11.4</v>
      </c>
      <c r="BS27" s="14"/>
      <c r="BT27" s="14"/>
      <c r="BU27" s="14"/>
      <c r="BV27" s="14">
        <v>0</v>
      </c>
      <c r="BW27" s="14"/>
      <c r="BX27" s="14"/>
      <c r="BY27" s="14">
        <v>-0.5</v>
      </c>
      <c r="BZ27" s="14">
        <v>51</v>
      </c>
      <c r="CA27" s="14">
        <v>25.4</v>
      </c>
      <c r="CB27" s="14">
        <v>8.1</v>
      </c>
      <c r="CC27" s="14">
        <v>12.7</v>
      </c>
      <c r="CD27" s="14">
        <v>3.9</v>
      </c>
      <c r="CE27" s="14">
        <v>0</v>
      </c>
      <c r="CF27" s="14"/>
      <c r="CG27" s="14"/>
      <c r="CH27" s="14">
        <v>55.9</v>
      </c>
      <c r="CI27" s="14">
        <v>61.1</v>
      </c>
      <c r="CJ27" s="14">
        <v>2.5</v>
      </c>
      <c r="CK27" s="14">
        <v>-16.5</v>
      </c>
      <c r="CL27" s="14"/>
      <c r="CM27" s="14"/>
      <c r="CN27" s="14"/>
      <c r="CO27" s="14"/>
      <c r="CP27" s="14">
        <v>20.5</v>
      </c>
      <c r="CQ27" s="14">
        <v>6</v>
      </c>
      <c r="CR27" s="14">
        <v>-2.2000000000000002</v>
      </c>
      <c r="CS27" s="14">
        <v>0.3</v>
      </c>
      <c r="CT27" s="14">
        <v>0.6</v>
      </c>
      <c r="CU27" s="14"/>
      <c r="CV27" s="14">
        <v>-4.9000000000000004</v>
      </c>
      <c r="CW27" s="14">
        <v>3.7</v>
      </c>
      <c r="CX27" s="14">
        <v>0</v>
      </c>
      <c r="CY27" s="14"/>
      <c r="CZ27" s="14">
        <v>0</v>
      </c>
      <c r="DA27" s="14">
        <v>-0.1</v>
      </c>
      <c r="DB27" s="14">
        <v>0</v>
      </c>
      <c r="DC27" s="14">
        <v>10</v>
      </c>
      <c r="DD27" s="14"/>
      <c r="DE27" s="14"/>
      <c r="DF27" s="14">
        <v>0</v>
      </c>
      <c r="DG27" s="14">
        <v>1.1000000000000001</v>
      </c>
      <c r="DH27" s="14">
        <v>0.2</v>
      </c>
      <c r="DI27" s="14"/>
      <c r="DJ27" s="14">
        <v>0.1</v>
      </c>
      <c r="DK27" s="14">
        <v>0.7</v>
      </c>
      <c r="DL27" s="14"/>
      <c r="DM27" s="14">
        <v>0.3</v>
      </c>
      <c r="DN27" s="14">
        <v>0.3</v>
      </c>
      <c r="DO27" s="14">
        <v>-1.8</v>
      </c>
      <c r="DP27" s="14">
        <v>6.6</v>
      </c>
      <c r="DQ27" s="14">
        <v>0.2</v>
      </c>
      <c r="DR27" s="14">
        <v>0.3</v>
      </c>
      <c r="DS27" s="14">
        <v>0.3</v>
      </c>
      <c r="DT27" s="14">
        <v>0.2</v>
      </c>
      <c r="DU27" s="14"/>
      <c r="DV27" s="14"/>
      <c r="DW27" s="14">
        <v>-2.7</v>
      </c>
      <c r="DX27" s="14">
        <v>0.5</v>
      </c>
      <c r="DY27" s="14">
        <v>0.6</v>
      </c>
      <c r="DZ27" s="14">
        <v>0.9</v>
      </c>
      <c r="EA27" s="14">
        <v>0.1</v>
      </c>
      <c r="EB27" s="14">
        <v>3.7</v>
      </c>
      <c r="EC27" s="14">
        <v>0</v>
      </c>
      <c r="ED27" s="14">
        <v>-6</v>
      </c>
      <c r="EE27" s="14">
        <v>-7.4</v>
      </c>
      <c r="EF27" s="14">
        <v>0</v>
      </c>
      <c r="EG27" s="14">
        <v>0</v>
      </c>
      <c r="EH27" s="14">
        <v>0.1</v>
      </c>
      <c r="EI27" s="14">
        <v>1.5</v>
      </c>
      <c r="EJ27" s="14">
        <v>0.2</v>
      </c>
      <c r="EK27" s="14">
        <v>1.7</v>
      </c>
      <c r="EL27" s="14">
        <v>0.2</v>
      </c>
      <c r="EM27" s="14">
        <v>0.2</v>
      </c>
      <c r="EN27" s="14">
        <v>0.2</v>
      </c>
      <c r="EO27" s="14">
        <v>0</v>
      </c>
      <c r="EP27" s="14">
        <v>31.3</v>
      </c>
      <c r="EQ27" s="14">
        <v>0.1</v>
      </c>
      <c r="ER27" s="14">
        <v>1.6</v>
      </c>
      <c r="ES27" s="14">
        <v>-0.2</v>
      </c>
      <c r="ET27" s="14">
        <v>-10.1</v>
      </c>
      <c r="EU27" s="14">
        <v>0</v>
      </c>
      <c r="EV27" s="14">
        <v>-1.1000000000000001</v>
      </c>
      <c r="EW27" s="14">
        <v>1.2</v>
      </c>
      <c r="EX27" s="14">
        <v>0.3</v>
      </c>
      <c r="EY27" s="14">
        <v>0.7</v>
      </c>
      <c r="EZ27" s="14">
        <v>0.6</v>
      </c>
      <c r="FA27" s="14">
        <v>-0.1</v>
      </c>
      <c r="FB27" s="14">
        <v>0.8</v>
      </c>
      <c r="FC27" s="14">
        <v>1.6</v>
      </c>
      <c r="FD27" s="14">
        <v>1.3</v>
      </c>
      <c r="FE27" s="14">
        <v>1.3</v>
      </c>
      <c r="FF27" s="14"/>
      <c r="FG27" s="14"/>
      <c r="FH27" s="14">
        <v>3.5</v>
      </c>
      <c r="FI27" s="14"/>
      <c r="FJ27" s="14"/>
      <c r="FK27" s="14">
        <v>3.9</v>
      </c>
      <c r="FL27" s="14"/>
      <c r="FM27" s="14">
        <v>538</v>
      </c>
      <c r="FN27" s="15"/>
      <c r="FO27" s="14">
        <v>0</v>
      </c>
      <c r="FP27" s="14">
        <v>2.9</v>
      </c>
      <c r="FQ27" s="14">
        <v>0.32501999999999998</v>
      </c>
      <c r="FR27" s="14">
        <v>6.2129999999999998E-2</v>
      </c>
      <c r="FS27" s="14">
        <v>1.7</v>
      </c>
      <c r="FT27" s="14">
        <v>0</v>
      </c>
      <c r="FU27" s="14">
        <v>4.9871499999999997</v>
      </c>
    </row>
    <row r="28" spans="1:177" ht="24" customHeight="1" x14ac:dyDescent="0.3">
      <c r="A28" s="16" t="s">
        <v>58</v>
      </c>
      <c r="B28" s="16" t="s">
        <v>846</v>
      </c>
      <c r="C28" s="17">
        <v>-18.5</v>
      </c>
      <c r="D28" s="17">
        <v>-1.7</v>
      </c>
      <c r="E28" s="17">
        <v>12.4</v>
      </c>
      <c r="F28" s="17">
        <v>0</v>
      </c>
      <c r="G28" s="17">
        <v>0</v>
      </c>
      <c r="H28" s="17">
        <v>-6.3</v>
      </c>
      <c r="I28" s="17">
        <v>21.1</v>
      </c>
      <c r="J28" s="17">
        <v>2.1</v>
      </c>
      <c r="K28" s="17"/>
      <c r="L28" s="17">
        <v>23.1</v>
      </c>
      <c r="M28" s="17">
        <v>-6.4</v>
      </c>
      <c r="N28" s="17">
        <v>7</v>
      </c>
      <c r="O28" s="17">
        <v>31.7</v>
      </c>
      <c r="P28" s="17">
        <v>20</v>
      </c>
      <c r="Q28" s="17">
        <v>11.4</v>
      </c>
      <c r="R28" s="17">
        <v>29.8</v>
      </c>
      <c r="S28" s="17">
        <v>0</v>
      </c>
      <c r="T28" s="17"/>
      <c r="U28" s="17"/>
      <c r="V28" s="17"/>
      <c r="W28" s="17">
        <v>-0.6</v>
      </c>
      <c r="X28" s="17">
        <v>0.8</v>
      </c>
      <c r="Y28" s="17">
        <v>0.3</v>
      </c>
      <c r="Z28" s="17">
        <v>2.5</v>
      </c>
      <c r="AA28" s="17">
        <v>-3.2</v>
      </c>
      <c r="AB28" s="17">
        <v>11.4</v>
      </c>
      <c r="AC28" s="17"/>
      <c r="AD28" s="17"/>
      <c r="AE28" s="17"/>
      <c r="AF28" s="17"/>
      <c r="AG28" s="17">
        <v>5.7</v>
      </c>
      <c r="AH28" s="17">
        <v>-4.5999999999999996</v>
      </c>
      <c r="AI28" s="17">
        <v>0</v>
      </c>
      <c r="AJ28" s="17"/>
      <c r="AK28" s="17"/>
      <c r="AL28" s="17">
        <v>-0.7</v>
      </c>
      <c r="AM28" s="17">
        <v>30.2</v>
      </c>
      <c r="AN28" s="17">
        <v>5.3</v>
      </c>
      <c r="AO28" s="17">
        <v>19.2</v>
      </c>
      <c r="AP28" s="17">
        <v>15.1</v>
      </c>
      <c r="AQ28" s="17">
        <v>-0.6</v>
      </c>
      <c r="AR28" s="17">
        <v>2.6</v>
      </c>
      <c r="AS28" s="17">
        <v>2.2000000000000002</v>
      </c>
      <c r="AT28" s="17">
        <v>27.5</v>
      </c>
      <c r="AU28" s="17">
        <v>27.1</v>
      </c>
      <c r="AV28" s="17">
        <v>-37.799999999999997</v>
      </c>
      <c r="AW28" s="17">
        <v>-0.6</v>
      </c>
      <c r="AX28" s="17">
        <v>0.5</v>
      </c>
      <c r="AY28" s="17">
        <v>2.5</v>
      </c>
      <c r="AZ28" s="17">
        <v>1</v>
      </c>
      <c r="BA28" s="17">
        <v>0.2</v>
      </c>
      <c r="BB28" s="17">
        <v>-2.7</v>
      </c>
      <c r="BC28" s="17"/>
      <c r="BD28" s="17"/>
      <c r="BE28" s="17">
        <v>12.3</v>
      </c>
      <c r="BF28" s="17">
        <v>0</v>
      </c>
      <c r="BG28" s="17"/>
      <c r="BH28" s="17">
        <v>3.6</v>
      </c>
      <c r="BI28" s="17"/>
      <c r="BJ28" s="17"/>
      <c r="BK28" s="17"/>
      <c r="BL28" s="17">
        <v>5.2</v>
      </c>
      <c r="BM28" s="17">
        <v>-25.7</v>
      </c>
      <c r="BN28" s="17">
        <v>-26.9</v>
      </c>
      <c r="BO28" s="17">
        <v>0</v>
      </c>
      <c r="BP28" s="17">
        <v>31.5</v>
      </c>
      <c r="BQ28" s="17">
        <v>23</v>
      </c>
      <c r="BR28" s="17">
        <v>11.5</v>
      </c>
      <c r="BS28" s="17"/>
      <c r="BT28" s="17"/>
      <c r="BU28" s="17"/>
      <c r="BV28" s="17">
        <v>0</v>
      </c>
      <c r="BW28" s="17"/>
      <c r="BX28" s="17"/>
      <c r="BY28" s="17">
        <v>-0.6</v>
      </c>
      <c r="BZ28" s="17">
        <v>69</v>
      </c>
      <c r="CA28" s="17">
        <v>51.6</v>
      </c>
      <c r="CB28" s="17">
        <v>11</v>
      </c>
      <c r="CC28" s="17">
        <v>12.5</v>
      </c>
      <c r="CD28" s="17">
        <v>8</v>
      </c>
      <c r="CE28" s="17">
        <v>0</v>
      </c>
      <c r="CF28" s="17"/>
      <c r="CG28" s="17"/>
      <c r="CH28" s="17">
        <v>78.3</v>
      </c>
      <c r="CI28" s="17">
        <v>83.7</v>
      </c>
      <c r="CJ28" s="17">
        <v>7.3</v>
      </c>
      <c r="CK28" s="17">
        <v>0</v>
      </c>
      <c r="CL28" s="17"/>
      <c r="CM28" s="17"/>
      <c r="CN28" s="17"/>
      <c r="CO28" s="17"/>
      <c r="CP28" s="17">
        <v>20.7</v>
      </c>
      <c r="CQ28" s="17">
        <v>6.2</v>
      </c>
      <c r="CR28" s="17">
        <v>-1.9</v>
      </c>
      <c r="CS28" s="17">
        <v>0.4</v>
      </c>
      <c r="CT28" s="17">
        <v>0.5</v>
      </c>
      <c r="CU28" s="17"/>
      <c r="CV28" s="17">
        <v>-5</v>
      </c>
      <c r="CW28" s="17">
        <v>1.4</v>
      </c>
      <c r="CX28" s="17">
        <v>0</v>
      </c>
      <c r="CY28" s="17"/>
      <c r="CZ28" s="17">
        <v>0.1</v>
      </c>
      <c r="DA28" s="17">
        <v>-0.1</v>
      </c>
      <c r="DB28" s="17">
        <v>0</v>
      </c>
      <c r="DC28" s="17">
        <v>7.4</v>
      </c>
      <c r="DD28" s="17"/>
      <c r="DE28" s="17"/>
      <c r="DF28" s="17">
        <v>0</v>
      </c>
      <c r="DG28" s="17">
        <v>1.1000000000000001</v>
      </c>
      <c r="DH28" s="17">
        <v>0.1</v>
      </c>
      <c r="DI28" s="17"/>
      <c r="DJ28" s="17">
        <v>0.1</v>
      </c>
      <c r="DK28" s="17">
        <v>0.6</v>
      </c>
      <c r="DL28" s="17"/>
      <c r="DM28" s="17">
        <v>0.4</v>
      </c>
      <c r="DN28" s="17">
        <v>0.3</v>
      </c>
      <c r="DO28" s="17">
        <v>-1.2</v>
      </c>
      <c r="DP28" s="17">
        <v>7.9</v>
      </c>
      <c r="DQ28" s="17">
        <v>0.3</v>
      </c>
      <c r="DR28" s="17">
        <v>-0.1</v>
      </c>
      <c r="DS28" s="17">
        <v>0.4</v>
      </c>
      <c r="DT28" s="17">
        <v>0.1</v>
      </c>
      <c r="DU28" s="17"/>
      <c r="DV28" s="17"/>
      <c r="DW28" s="17">
        <v>-2.8</v>
      </c>
      <c r="DX28" s="17">
        <v>0.5</v>
      </c>
      <c r="DY28" s="17">
        <v>0.5</v>
      </c>
      <c r="DZ28" s="17">
        <v>0.8</v>
      </c>
      <c r="EA28" s="17">
        <v>0.1</v>
      </c>
      <c r="EB28" s="17">
        <v>3.7</v>
      </c>
      <c r="EC28" s="17">
        <v>0.2</v>
      </c>
      <c r="ED28" s="17">
        <v>-6.2</v>
      </c>
      <c r="EE28" s="17">
        <v>-7.2</v>
      </c>
      <c r="EF28" s="17">
        <v>0</v>
      </c>
      <c r="EG28" s="17">
        <v>0</v>
      </c>
      <c r="EH28" s="17">
        <v>0.1</v>
      </c>
      <c r="EI28" s="17">
        <v>1.5</v>
      </c>
      <c r="EJ28" s="17">
        <v>0.2</v>
      </c>
      <c r="EK28" s="17">
        <v>1.7</v>
      </c>
      <c r="EL28" s="17">
        <v>0.2</v>
      </c>
      <c r="EM28" s="17">
        <v>0.2</v>
      </c>
      <c r="EN28" s="17">
        <v>0.2</v>
      </c>
      <c r="EO28" s="17">
        <v>0</v>
      </c>
      <c r="EP28" s="17">
        <v>25</v>
      </c>
      <c r="EQ28" s="17">
        <v>0</v>
      </c>
      <c r="ER28" s="17">
        <v>1.1000000000000001</v>
      </c>
      <c r="ES28" s="17">
        <v>-0.2</v>
      </c>
      <c r="ET28" s="17">
        <v>-8.6999999999999993</v>
      </c>
      <c r="EU28" s="17">
        <v>0</v>
      </c>
      <c r="EV28" s="17">
        <v>1</v>
      </c>
      <c r="EW28" s="17">
        <v>1.2</v>
      </c>
      <c r="EX28" s="17">
        <v>0.3</v>
      </c>
      <c r="EY28" s="17">
        <v>0.7</v>
      </c>
      <c r="EZ28" s="17">
        <v>0.6</v>
      </c>
      <c r="FA28" s="17">
        <v>0.1</v>
      </c>
      <c r="FB28" s="17">
        <v>0.8</v>
      </c>
      <c r="FC28" s="17">
        <v>1.4</v>
      </c>
      <c r="FD28" s="17">
        <v>1.3</v>
      </c>
      <c r="FE28" s="17">
        <v>1.6</v>
      </c>
      <c r="FF28" s="17"/>
      <c r="FG28" s="17"/>
      <c r="FH28" s="17">
        <v>2.5</v>
      </c>
      <c r="FI28" s="17"/>
      <c r="FJ28" s="17"/>
      <c r="FK28" s="17">
        <v>3.7</v>
      </c>
      <c r="FL28" s="17"/>
      <c r="FM28" s="17">
        <v>650.1</v>
      </c>
      <c r="FN28" s="15"/>
      <c r="FO28" s="17">
        <v>-0.3</v>
      </c>
      <c r="FP28" s="17">
        <v>2.8</v>
      </c>
      <c r="FQ28" s="17">
        <v>0.31869999999999998</v>
      </c>
      <c r="FR28" s="17">
        <v>5.806E-2</v>
      </c>
      <c r="FS28" s="17">
        <v>1.3</v>
      </c>
      <c r="FT28" s="17">
        <v>1</v>
      </c>
      <c r="FU28" s="17">
        <v>5.1767599999999998</v>
      </c>
    </row>
    <row r="29" spans="1:177" ht="24" customHeight="1" x14ac:dyDescent="0.3">
      <c r="A29" s="16" t="s">
        <v>58</v>
      </c>
      <c r="B29" s="16" t="s">
        <v>847</v>
      </c>
      <c r="C29" s="17">
        <v>-17.899999999999999</v>
      </c>
      <c r="D29" s="17">
        <v>6</v>
      </c>
      <c r="E29" s="17">
        <v>14</v>
      </c>
      <c r="F29" s="17">
        <v>0</v>
      </c>
      <c r="G29" s="17">
        <v>0</v>
      </c>
      <c r="H29" s="17">
        <v>-3.6</v>
      </c>
      <c r="I29" s="17">
        <v>30.2</v>
      </c>
      <c r="J29" s="17">
        <v>3.3</v>
      </c>
      <c r="K29" s="17"/>
      <c r="L29" s="17">
        <v>27.1</v>
      </c>
      <c r="M29" s="17">
        <v>-4.8</v>
      </c>
      <c r="N29" s="17">
        <v>10.9</v>
      </c>
      <c r="O29" s="17">
        <v>35.4</v>
      </c>
      <c r="P29" s="17">
        <v>23.8</v>
      </c>
      <c r="Q29" s="17">
        <v>13.4</v>
      </c>
      <c r="R29" s="17">
        <v>33.9</v>
      </c>
      <c r="S29" s="17">
        <v>-0.1</v>
      </c>
      <c r="T29" s="17"/>
      <c r="U29" s="17"/>
      <c r="V29" s="17"/>
      <c r="W29" s="17">
        <v>0.7</v>
      </c>
      <c r="X29" s="17">
        <v>0.9</v>
      </c>
      <c r="Y29" s="17">
        <v>0.4</v>
      </c>
      <c r="Z29" s="17">
        <v>3</v>
      </c>
      <c r="AA29" s="17">
        <v>-3.1</v>
      </c>
      <c r="AB29" s="17">
        <v>14.2</v>
      </c>
      <c r="AC29" s="17"/>
      <c r="AD29" s="17"/>
      <c r="AE29" s="17"/>
      <c r="AF29" s="17"/>
      <c r="AG29" s="17">
        <v>7.2</v>
      </c>
      <c r="AH29" s="17">
        <v>-3.4</v>
      </c>
      <c r="AI29" s="17">
        <v>0</v>
      </c>
      <c r="AJ29" s="17"/>
      <c r="AK29" s="17"/>
      <c r="AL29" s="17">
        <v>-0.6</v>
      </c>
      <c r="AM29" s="17">
        <v>31.5</v>
      </c>
      <c r="AN29" s="17">
        <v>5.9</v>
      </c>
      <c r="AO29" s="17">
        <v>19.600000000000001</v>
      </c>
      <c r="AP29" s="17">
        <v>15.3</v>
      </c>
      <c r="AQ29" s="17">
        <v>-0.2</v>
      </c>
      <c r="AR29" s="17">
        <v>2.6</v>
      </c>
      <c r="AS29" s="17">
        <v>0.6</v>
      </c>
      <c r="AT29" s="17">
        <v>28.7</v>
      </c>
      <c r="AU29" s="17">
        <v>28.3</v>
      </c>
      <c r="AV29" s="17">
        <v>-36.4</v>
      </c>
      <c r="AW29" s="17">
        <v>-0.7</v>
      </c>
      <c r="AX29" s="17">
        <v>-0.9</v>
      </c>
      <c r="AY29" s="17">
        <v>2.8</v>
      </c>
      <c r="AZ29" s="17">
        <v>1</v>
      </c>
      <c r="BA29" s="17">
        <v>0.2</v>
      </c>
      <c r="BB29" s="17">
        <v>-2</v>
      </c>
      <c r="BC29" s="17"/>
      <c r="BD29" s="17"/>
      <c r="BE29" s="17">
        <v>14.8</v>
      </c>
      <c r="BF29" s="17">
        <v>0</v>
      </c>
      <c r="BG29" s="17"/>
      <c r="BH29" s="17">
        <v>2.1</v>
      </c>
      <c r="BI29" s="17"/>
      <c r="BJ29" s="17"/>
      <c r="BK29" s="17"/>
      <c r="BL29" s="17">
        <v>-0.1</v>
      </c>
      <c r="BM29" s="17">
        <v>-20.6</v>
      </c>
      <c r="BN29" s="17">
        <v>-22</v>
      </c>
      <c r="BO29" s="17">
        <v>0</v>
      </c>
      <c r="BP29" s="17">
        <v>39.4</v>
      </c>
      <c r="BQ29" s="17">
        <v>24.4</v>
      </c>
      <c r="BR29" s="17">
        <v>12.2</v>
      </c>
      <c r="BS29" s="17"/>
      <c r="BT29" s="17"/>
      <c r="BU29" s="17"/>
      <c r="BV29" s="17">
        <v>0</v>
      </c>
      <c r="BW29" s="17"/>
      <c r="BX29" s="17"/>
      <c r="BY29" s="17">
        <v>-0.5</v>
      </c>
      <c r="BZ29" s="17">
        <v>67.5</v>
      </c>
      <c r="CA29" s="17">
        <v>52.1</v>
      </c>
      <c r="CB29" s="17">
        <v>11.2</v>
      </c>
      <c r="CC29" s="17">
        <v>12.7</v>
      </c>
      <c r="CD29" s="17">
        <v>8.1</v>
      </c>
      <c r="CE29" s="17">
        <v>0</v>
      </c>
      <c r="CF29" s="17"/>
      <c r="CG29" s="17"/>
      <c r="CH29" s="17">
        <v>83.8</v>
      </c>
      <c r="CI29" s="17">
        <v>82.6</v>
      </c>
      <c r="CJ29" s="17">
        <v>15.7</v>
      </c>
      <c r="CK29" s="17">
        <v>8.5</v>
      </c>
      <c r="CL29" s="17"/>
      <c r="CM29" s="17"/>
      <c r="CN29" s="17"/>
      <c r="CO29" s="17"/>
      <c r="CP29" s="17">
        <v>25.4</v>
      </c>
      <c r="CQ29" s="17">
        <v>8.9</v>
      </c>
      <c r="CR29" s="17">
        <v>-1.9</v>
      </c>
      <c r="CS29" s="17">
        <v>0.4</v>
      </c>
      <c r="CT29" s="17">
        <v>0.6</v>
      </c>
      <c r="CU29" s="17"/>
      <c r="CV29" s="17">
        <v>-4.9000000000000004</v>
      </c>
      <c r="CW29" s="17">
        <v>1.9</v>
      </c>
      <c r="CX29" s="17">
        <v>0</v>
      </c>
      <c r="CY29" s="17"/>
      <c r="CZ29" s="17">
        <v>0</v>
      </c>
      <c r="DA29" s="17">
        <v>-0.1</v>
      </c>
      <c r="DB29" s="17">
        <v>0</v>
      </c>
      <c r="DC29" s="17">
        <v>12</v>
      </c>
      <c r="DD29" s="17"/>
      <c r="DE29" s="17"/>
      <c r="DF29" s="17">
        <v>0.1</v>
      </c>
      <c r="DG29" s="17">
        <v>1.2</v>
      </c>
      <c r="DH29" s="17">
        <v>0.2</v>
      </c>
      <c r="DI29" s="17"/>
      <c r="DJ29" s="17">
        <v>0.1</v>
      </c>
      <c r="DK29" s="17">
        <v>0.7</v>
      </c>
      <c r="DL29" s="17"/>
      <c r="DM29" s="17">
        <v>0.3</v>
      </c>
      <c r="DN29" s="17">
        <v>0.2</v>
      </c>
      <c r="DO29" s="17">
        <v>-0.8</v>
      </c>
      <c r="DP29" s="17">
        <v>9</v>
      </c>
      <c r="DQ29" s="17">
        <v>0.3</v>
      </c>
      <c r="DR29" s="17">
        <v>0.3</v>
      </c>
      <c r="DS29" s="17">
        <v>0.5</v>
      </c>
      <c r="DT29" s="17">
        <v>0.1</v>
      </c>
      <c r="DU29" s="17"/>
      <c r="DV29" s="17"/>
      <c r="DW29" s="17">
        <v>-2.7</v>
      </c>
      <c r="DX29" s="17">
        <v>0.6</v>
      </c>
      <c r="DY29" s="17">
        <v>0.5</v>
      </c>
      <c r="DZ29" s="17">
        <v>0.8</v>
      </c>
      <c r="EA29" s="17">
        <v>0</v>
      </c>
      <c r="EB29" s="17">
        <v>3.7</v>
      </c>
      <c r="EC29" s="17">
        <v>0.3</v>
      </c>
      <c r="ED29" s="17">
        <v>-4</v>
      </c>
      <c r="EE29" s="17">
        <v>-4.9000000000000004</v>
      </c>
      <c r="EF29" s="17">
        <v>0</v>
      </c>
      <c r="EG29" s="17">
        <v>0</v>
      </c>
      <c r="EH29" s="17">
        <v>0.1</v>
      </c>
      <c r="EI29" s="17">
        <v>1.5</v>
      </c>
      <c r="EJ29" s="17">
        <v>0.1</v>
      </c>
      <c r="EK29" s="17">
        <v>1.8</v>
      </c>
      <c r="EL29" s="17">
        <v>0.2</v>
      </c>
      <c r="EM29" s="17">
        <v>0.2</v>
      </c>
      <c r="EN29" s="17">
        <v>0.2</v>
      </c>
      <c r="EO29" s="17">
        <v>0</v>
      </c>
      <c r="EP29" s="17">
        <v>26.5</v>
      </c>
      <c r="EQ29" s="17">
        <v>-0.1</v>
      </c>
      <c r="ER29" s="17">
        <v>1.2</v>
      </c>
      <c r="ES29" s="17">
        <v>-0.2</v>
      </c>
      <c r="ET29" s="17">
        <v>-8.5</v>
      </c>
      <c r="EU29" s="17">
        <v>0</v>
      </c>
      <c r="EV29" s="17">
        <v>2.6</v>
      </c>
      <c r="EW29" s="17">
        <v>1.2</v>
      </c>
      <c r="EX29" s="17">
        <v>0.3</v>
      </c>
      <c r="EY29" s="17">
        <v>0.7</v>
      </c>
      <c r="EZ29" s="17">
        <v>0.6</v>
      </c>
      <c r="FA29" s="17">
        <v>-0.1</v>
      </c>
      <c r="FB29" s="17">
        <v>0.8</v>
      </c>
      <c r="FC29" s="17">
        <v>1.6</v>
      </c>
      <c r="FD29" s="17">
        <v>1.3</v>
      </c>
      <c r="FE29" s="17">
        <v>1.8</v>
      </c>
      <c r="FF29" s="17"/>
      <c r="FG29" s="17"/>
      <c r="FH29" s="17">
        <v>1.8</v>
      </c>
      <c r="FI29" s="17"/>
      <c r="FJ29" s="17"/>
      <c r="FK29" s="17">
        <v>3.7</v>
      </c>
      <c r="FL29" s="17"/>
      <c r="FM29" s="17">
        <v>767.2</v>
      </c>
      <c r="FN29" s="15"/>
      <c r="FO29" s="17">
        <v>0</v>
      </c>
      <c r="FP29" s="17">
        <v>4.0999999999999996</v>
      </c>
      <c r="FQ29" s="17">
        <v>0.33777000000000001</v>
      </c>
      <c r="FR29" s="17">
        <v>6.2309999999999997E-2</v>
      </c>
      <c r="FS29" s="17">
        <v>-0.3</v>
      </c>
      <c r="FT29" s="17">
        <v>1.5</v>
      </c>
      <c r="FU29" s="17">
        <v>5.7000799999999998</v>
      </c>
    </row>
    <row r="30" spans="1:177" ht="24" customHeight="1" x14ac:dyDescent="0.3">
      <c r="A30" s="16" t="s">
        <v>58</v>
      </c>
      <c r="B30" s="16" t="s">
        <v>848</v>
      </c>
      <c r="C30" s="17">
        <v>-17.5</v>
      </c>
      <c r="D30" s="17">
        <v>5.2</v>
      </c>
      <c r="E30" s="17">
        <v>14</v>
      </c>
      <c r="F30" s="17">
        <v>0</v>
      </c>
      <c r="G30" s="17">
        <v>0</v>
      </c>
      <c r="H30" s="17">
        <v>-5.2</v>
      </c>
      <c r="I30" s="17">
        <v>31.6</v>
      </c>
      <c r="J30" s="17">
        <v>5.4</v>
      </c>
      <c r="K30" s="17"/>
      <c r="L30" s="17">
        <v>26.6</v>
      </c>
      <c r="M30" s="17">
        <v>-1.4</v>
      </c>
      <c r="N30" s="17">
        <v>11.2</v>
      </c>
      <c r="O30" s="17">
        <v>35.6</v>
      </c>
      <c r="P30" s="17">
        <v>24.4</v>
      </c>
      <c r="Q30" s="17">
        <v>14</v>
      </c>
      <c r="R30" s="17">
        <v>19.2</v>
      </c>
      <c r="S30" s="17">
        <v>0.1</v>
      </c>
      <c r="T30" s="17"/>
      <c r="U30" s="17"/>
      <c r="V30" s="17"/>
      <c r="W30" s="17">
        <v>2.1</v>
      </c>
      <c r="X30" s="17">
        <v>0.9</v>
      </c>
      <c r="Y30" s="17">
        <v>-0.3</v>
      </c>
      <c r="Z30" s="17">
        <v>2.8</v>
      </c>
      <c r="AA30" s="17">
        <v>-3.1</v>
      </c>
      <c r="AB30" s="17">
        <v>15.1</v>
      </c>
      <c r="AC30" s="17"/>
      <c r="AD30" s="17"/>
      <c r="AE30" s="17"/>
      <c r="AF30" s="17"/>
      <c r="AG30" s="17">
        <v>9.6</v>
      </c>
      <c r="AH30" s="17">
        <v>-2.5</v>
      </c>
      <c r="AI30" s="17">
        <v>0</v>
      </c>
      <c r="AJ30" s="17"/>
      <c r="AK30" s="17"/>
      <c r="AL30" s="17">
        <v>-0.9</v>
      </c>
      <c r="AM30" s="17">
        <v>30.5</v>
      </c>
      <c r="AN30" s="17">
        <v>5.8</v>
      </c>
      <c r="AO30" s="17">
        <v>19</v>
      </c>
      <c r="AP30" s="17">
        <v>15.2</v>
      </c>
      <c r="AQ30" s="17">
        <v>-0.5</v>
      </c>
      <c r="AR30" s="17">
        <v>2.6</v>
      </c>
      <c r="AS30" s="17">
        <v>1.2</v>
      </c>
      <c r="AT30" s="17">
        <v>32.200000000000003</v>
      </c>
      <c r="AU30" s="17">
        <v>30.8</v>
      </c>
      <c r="AV30" s="17">
        <v>-34</v>
      </c>
      <c r="AW30" s="17">
        <v>1.4</v>
      </c>
      <c r="AX30" s="17">
        <v>0.1</v>
      </c>
      <c r="AY30" s="17">
        <v>2.7</v>
      </c>
      <c r="AZ30" s="17">
        <v>1</v>
      </c>
      <c r="BA30" s="17">
        <v>0.1</v>
      </c>
      <c r="BB30" s="17">
        <v>-3.1</v>
      </c>
      <c r="BC30" s="17"/>
      <c r="BD30" s="17"/>
      <c r="BE30" s="17">
        <v>14.1</v>
      </c>
      <c r="BF30" s="17">
        <v>0</v>
      </c>
      <c r="BG30" s="17"/>
      <c r="BH30" s="17">
        <v>-2.8</v>
      </c>
      <c r="BI30" s="17"/>
      <c r="BJ30" s="17"/>
      <c r="BK30" s="17"/>
      <c r="BL30" s="17">
        <v>1.2</v>
      </c>
      <c r="BM30" s="17">
        <v>-20.5</v>
      </c>
      <c r="BN30" s="17">
        <v>-21.8</v>
      </c>
      <c r="BO30" s="17">
        <v>0</v>
      </c>
      <c r="BP30" s="17">
        <v>39.5</v>
      </c>
      <c r="BQ30" s="17">
        <v>25.1</v>
      </c>
      <c r="BR30" s="17">
        <v>12.3</v>
      </c>
      <c r="BS30" s="17"/>
      <c r="BT30" s="17"/>
      <c r="BU30" s="17"/>
      <c r="BV30" s="17">
        <v>0</v>
      </c>
      <c r="BW30" s="17"/>
      <c r="BX30" s="17"/>
      <c r="BY30" s="17">
        <v>-0.5</v>
      </c>
      <c r="BZ30" s="17">
        <v>69.099999999999994</v>
      </c>
      <c r="CA30" s="17">
        <v>51.1</v>
      </c>
      <c r="CB30" s="17">
        <v>10.9</v>
      </c>
      <c r="CC30" s="17">
        <v>12.4</v>
      </c>
      <c r="CD30" s="17">
        <v>7.8</v>
      </c>
      <c r="CE30" s="17">
        <v>0</v>
      </c>
      <c r="CF30" s="17"/>
      <c r="CG30" s="17"/>
      <c r="CH30" s="17">
        <v>84.6</v>
      </c>
      <c r="CI30" s="17">
        <v>83.4</v>
      </c>
      <c r="CJ30" s="17">
        <v>16.2</v>
      </c>
      <c r="CK30" s="17">
        <v>24.7</v>
      </c>
      <c r="CL30" s="17"/>
      <c r="CM30" s="17"/>
      <c r="CN30" s="17"/>
      <c r="CO30" s="17"/>
      <c r="CP30" s="17">
        <v>23.8</v>
      </c>
      <c r="CQ30" s="17">
        <v>8</v>
      </c>
      <c r="CR30" s="17">
        <v>-1.9</v>
      </c>
      <c r="CS30" s="17">
        <v>0.6</v>
      </c>
      <c r="CT30" s="17">
        <v>0.5</v>
      </c>
      <c r="CU30" s="17"/>
      <c r="CV30" s="17">
        <v>-5</v>
      </c>
      <c r="CW30" s="17">
        <v>1.8</v>
      </c>
      <c r="CX30" s="17">
        <v>0.1</v>
      </c>
      <c r="CY30" s="17"/>
      <c r="CZ30" s="17">
        <v>0</v>
      </c>
      <c r="DA30" s="17">
        <v>-0.1</v>
      </c>
      <c r="DB30" s="17">
        <v>-0.7</v>
      </c>
      <c r="DC30" s="17">
        <v>7.5</v>
      </c>
      <c r="DD30" s="17"/>
      <c r="DE30" s="17"/>
      <c r="DF30" s="17">
        <v>-0.4</v>
      </c>
      <c r="DG30" s="17">
        <v>1.2</v>
      </c>
      <c r="DH30" s="17">
        <v>0.1</v>
      </c>
      <c r="DI30" s="17"/>
      <c r="DJ30" s="17">
        <v>0.1</v>
      </c>
      <c r="DK30" s="17">
        <v>0.7</v>
      </c>
      <c r="DL30" s="17"/>
      <c r="DM30" s="17">
        <v>0.4</v>
      </c>
      <c r="DN30" s="17">
        <v>0.3</v>
      </c>
      <c r="DO30" s="17">
        <v>-0.9</v>
      </c>
      <c r="DP30" s="17">
        <v>8.6</v>
      </c>
      <c r="DQ30" s="17">
        <v>0.2</v>
      </c>
      <c r="DR30" s="17">
        <v>0.1</v>
      </c>
      <c r="DS30" s="17">
        <v>0.4</v>
      </c>
      <c r="DT30" s="17">
        <v>0.1</v>
      </c>
      <c r="DU30" s="17"/>
      <c r="DV30" s="17"/>
      <c r="DW30" s="17">
        <v>-2.7</v>
      </c>
      <c r="DX30" s="17">
        <v>0.5</v>
      </c>
      <c r="DY30" s="17">
        <v>0.5</v>
      </c>
      <c r="DZ30" s="17">
        <v>1</v>
      </c>
      <c r="EA30" s="17">
        <v>0.1</v>
      </c>
      <c r="EB30" s="17">
        <v>3.7</v>
      </c>
      <c r="EC30" s="17">
        <v>1.5</v>
      </c>
      <c r="ED30" s="17">
        <v>-4.9000000000000004</v>
      </c>
      <c r="EE30" s="17">
        <v>-6.5</v>
      </c>
      <c r="EF30" s="17">
        <v>0</v>
      </c>
      <c r="EG30" s="17">
        <v>0</v>
      </c>
      <c r="EH30" s="17">
        <v>0.4</v>
      </c>
      <c r="EI30" s="17">
        <v>1.5</v>
      </c>
      <c r="EJ30" s="17">
        <v>0.2</v>
      </c>
      <c r="EK30" s="17">
        <v>1.8</v>
      </c>
      <c r="EL30" s="17">
        <v>0.2</v>
      </c>
      <c r="EM30" s="17">
        <v>0.2</v>
      </c>
      <c r="EN30" s="17">
        <v>0.2</v>
      </c>
      <c r="EO30" s="17">
        <v>0</v>
      </c>
      <c r="EP30" s="17">
        <v>27.2</v>
      </c>
      <c r="EQ30" s="17">
        <v>-0.3</v>
      </c>
      <c r="ER30" s="17">
        <v>0.4</v>
      </c>
      <c r="ES30" s="17">
        <v>-0.2</v>
      </c>
      <c r="ET30" s="17">
        <v>0</v>
      </c>
      <c r="EU30" s="17">
        <v>0</v>
      </c>
      <c r="EV30" s="17">
        <v>3.7</v>
      </c>
      <c r="EW30" s="17">
        <v>1.2</v>
      </c>
      <c r="EX30" s="17">
        <v>0.3</v>
      </c>
      <c r="EY30" s="17">
        <v>0.7</v>
      </c>
      <c r="EZ30" s="17">
        <v>0.6</v>
      </c>
      <c r="FA30" s="17">
        <v>-0.1</v>
      </c>
      <c r="FB30" s="17">
        <v>0.8</v>
      </c>
      <c r="FC30" s="17">
        <v>1.4</v>
      </c>
      <c r="FD30" s="17">
        <v>1.1000000000000001</v>
      </c>
      <c r="FE30" s="17">
        <v>1.9</v>
      </c>
      <c r="FF30" s="17"/>
      <c r="FG30" s="17"/>
      <c r="FH30" s="17">
        <v>1.2</v>
      </c>
      <c r="FI30" s="17"/>
      <c r="FJ30" s="17"/>
      <c r="FK30" s="17">
        <v>3.9</v>
      </c>
      <c r="FL30" s="17"/>
      <c r="FM30" s="17">
        <v>785.7</v>
      </c>
      <c r="FN30" s="15"/>
      <c r="FO30" s="17">
        <v>0</v>
      </c>
      <c r="FP30" s="17">
        <v>2.9</v>
      </c>
      <c r="FQ30" s="17">
        <v>0.34372999999999998</v>
      </c>
      <c r="FR30" s="17">
        <v>8.7230000000000002E-2</v>
      </c>
      <c r="FS30" s="17">
        <v>0</v>
      </c>
      <c r="FT30" s="17">
        <v>1.6</v>
      </c>
      <c r="FU30" s="17">
        <v>4.9309599999999998</v>
      </c>
    </row>
    <row r="31" spans="1:177" ht="24" customHeight="1" x14ac:dyDescent="0.3">
      <c r="A31" s="16" t="s">
        <v>58</v>
      </c>
      <c r="B31" s="16" t="s">
        <v>849</v>
      </c>
      <c r="C31" s="17">
        <v>-15.8</v>
      </c>
      <c r="D31" s="17">
        <v>108</v>
      </c>
      <c r="E31" s="17">
        <v>40.200000000000003</v>
      </c>
      <c r="F31" s="17">
        <v>0</v>
      </c>
      <c r="G31" s="17">
        <v>0</v>
      </c>
      <c r="H31" s="17">
        <v>-4.8</v>
      </c>
      <c r="I31" s="17">
        <v>28.2</v>
      </c>
      <c r="J31" s="17">
        <v>10.9</v>
      </c>
      <c r="K31" s="17"/>
      <c r="L31" s="17">
        <v>23.1</v>
      </c>
      <c r="M31" s="17">
        <v>-8.1</v>
      </c>
      <c r="N31" s="17">
        <v>7.4</v>
      </c>
      <c r="O31" s="17">
        <v>31.9</v>
      </c>
      <c r="P31" s="17">
        <v>15.1</v>
      </c>
      <c r="Q31" s="17">
        <v>8</v>
      </c>
      <c r="R31" s="17">
        <v>13.9</v>
      </c>
      <c r="S31" s="17">
        <v>0</v>
      </c>
      <c r="T31" s="17"/>
      <c r="U31" s="17"/>
      <c r="V31" s="17"/>
      <c r="W31" s="17">
        <v>-0.5</v>
      </c>
      <c r="X31" s="17">
        <v>1.2</v>
      </c>
      <c r="Y31" s="17">
        <v>0.3</v>
      </c>
      <c r="Z31" s="17">
        <v>2.9</v>
      </c>
      <c r="AA31" s="17">
        <v>-3.1</v>
      </c>
      <c r="AB31" s="17">
        <v>16.8</v>
      </c>
      <c r="AC31" s="17"/>
      <c r="AD31" s="17"/>
      <c r="AE31" s="17"/>
      <c r="AF31" s="17"/>
      <c r="AG31" s="17">
        <v>9.9</v>
      </c>
      <c r="AH31" s="17">
        <v>0.6</v>
      </c>
      <c r="AI31" s="17">
        <v>0</v>
      </c>
      <c r="AJ31" s="17"/>
      <c r="AK31" s="17"/>
      <c r="AL31" s="17">
        <v>-0.8</v>
      </c>
      <c r="AM31" s="17">
        <v>34.700000000000003</v>
      </c>
      <c r="AN31" s="17">
        <v>6.3</v>
      </c>
      <c r="AO31" s="17">
        <v>12.3</v>
      </c>
      <c r="AP31" s="17">
        <v>15</v>
      </c>
      <c r="AQ31" s="17">
        <v>-0.2</v>
      </c>
      <c r="AR31" s="17">
        <v>2.6</v>
      </c>
      <c r="AS31" s="17">
        <v>1.4</v>
      </c>
      <c r="AT31" s="17">
        <v>39.5</v>
      </c>
      <c r="AU31" s="17">
        <v>39</v>
      </c>
      <c r="AV31" s="17">
        <v>-22.3</v>
      </c>
      <c r="AW31" s="17">
        <v>0</v>
      </c>
      <c r="AX31" s="17">
        <v>-0.8</v>
      </c>
      <c r="AY31" s="17">
        <v>2.2999999999999998</v>
      </c>
      <c r="AZ31" s="17">
        <v>1</v>
      </c>
      <c r="BA31" s="17">
        <v>0.2</v>
      </c>
      <c r="BB31" s="17">
        <v>-0.9</v>
      </c>
      <c r="BC31" s="17"/>
      <c r="BD31" s="17"/>
      <c r="BE31" s="17">
        <v>10.8</v>
      </c>
      <c r="BF31" s="17">
        <v>0</v>
      </c>
      <c r="BG31" s="17"/>
      <c r="BH31" s="17">
        <v>-2.2000000000000002</v>
      </c>
      <c r="BI31" s="17"/>
      <c r="BJ31" s="17"/>
      <c r="BK31" s="17"/>
      <c r="BL31" s="17">
        <v>6.5</v>
      </c>
      <c r="BM31" s="17">
        <v>0</v>
      </c>
      <c r="BN31" s="17">
        <v>0</v>
      </c>
      <c r="BO31" s="17">
        <v>0</v>
      </c>
      <c r="BP31" s="17">
        <v>50.2</v>
      </c>
      <c r="BQ31" s="17">
        <v>20.399999999999999</v>
      </c>
      <c r="BR31" s="17">
        <v>10.4</v>
      </c>
      <c r="BS31" s="17"/>
      <c r="BT31" s="17"/>
      <c r="BU31" s="17"/>
      <c r="BV31" s="17">
        <v>0</v>
      </c>
      <c r="BW31" s="17"/>
      <c r="BX31" s="17"/>
      <c r="BY31" s="17">
        <v>-0.4</v>
      </c>
      <c r="BZ31" s="17">
        <v>68.400000000000006</v>
      </c>
      <c r="CA31" s="17">
        <v>51.8</v>
      </c>
      <c r="CB31" s="17">
        <v>10.8</v>
      </c>
      <c r="CC31" s="17">
        <v>12.7</v>
      </c>
      <c r="CD31" s="17">
        <v>8.1</v>
      </c>
      <c r="CE31" s="17">
        <v>0</v>
      </c>
      <c r="CF31" s="17"/>
      <c r="CG31" s="17"/>
      <c r="CH31" s="17">
        <v>70.8</v>
      </c>
      <c r="CI31" s="17">
        <v>76</v>
      </c>
      <c r="CJ31" s="17">
        <v>6.3</v>
      </c>
      <c r="CK31" s="17">
        <v>-2</v>
      </c>
      <c r="CL31" s="17"/>
      <c r="CM31" s="17"/>
      <c r="CN31" s="17"/>
      <c r="CO31" s="17"/>
      <c r="CP31" s="17">
        <v>27.2</v>
      </c>
      <c r="CQ31" s="17">
        <v>10.1</v>
      </c>
      <c r="CR31" s="17">
        <v>-2.1</v>
      </c>
      <c r="CS31" s="17">
        <v>0.6</v>
      </c>
      <c r="CT31" s="17">
        <v>0.5</v>
      </c>
      <c r="CU31" s="17"/>
      <c r="CV31" s="17">
        <v>-4.9000000000000004</v>
      </c>
      <c r="CW31" s="17">
        <v>2</v>
      </c>
      <c r="CX31" s="17">
        <v>0.1</v>
      </c>
      <c r="CY31" s="17"/>
      <c r="CZ31" s="17">
        <v>0</v>
      </c>
      <c r="DA31" s="17">
        <v>-0.1</v>
      </c>
      <c r="DB31" s="17">
        <v>-0.8</v>
      </c>
      <c r="DC31" s="17">
        <v>9.1999999999999993</v>
      </c>
      <c r="DD31" s="17"/>
      <c r="DE31" s="17"/>
      <c r="DF31" s="17">
        <v>-0.3</v>
      </c>
      <c r="DG31" s="17">
        <v>1.3</v>
      </c>
      <c r="DH31" s="17">
        <v>0.1</v>
      </c>
      <c r="DI31" s="17"/>
      <c r="DJ31" s="17">
        <v>0.1</v>
      </c>
      <c r="DK31" s="17">
        <v>0.6</v>
      </c>
      <c r="DL31" s="17"/>
      <c r="DM31" s="17">
        <v>0.2</v>
      </c>
      <c r="DN31" s="17">
        <v>0.1</v>
      </c>
      <c r="DO31" s="17">
        <v>-0.9</v>
      </c>
      <c r="DP31" s="17">
        <v>8.9</v>
      </c>
      <c r="DQ31" s="17">
        <v>0.2</v>
      </c>
      <c r="DR31" s="17">
        <v>0.1</v>
      </c>
      <c r="DS31" s="17">
        <v>0.4</v>
      </c>
      <c r="DT31" s="17">
        <v>0.1</v>
      </c>
      <c r="DU31" s="17"/>
      <c r="DV31" s="17"/>
      <c r="DW31" s="17">
        <v>-2.7</v>
      </c>
      <c r="DX31" s="17">
        <v>0.5</v>
      </c>
      <c r="DY31" s="17">
        <v>0.5</v>
      </c>
      <c r="DZ31" s="17">
        <v>1</v>
      </c>
      <c r="EA31" s="17">
        <v>0.8</v>
      </c>
      <c r="EB31" s="17">
        <v>3.7</v>
      </c>
      <c r="EC31" s="17">
        <v>0.4</v>
      </c>
      <c r="ED31" s="17">
        <v>-5.3</v>
      </c>
      <c r="EE31" s="17">
        <v>-6.1</v>
      </c>
      <c r="EF31" s="17">
        <v>0</v>
      </c>
      <c r="EG31" s="17">
        <v>0</v>
      </c>
      <c r="EH31" s="17">
        <v>-0.1</v>
      </c>
      <c r="EI31" s="17">
        <v>1.6</v>
      </c>
      <c r="EJ31" s="17">
        <v>0.2</v>
      </c>
      <c r="EK31" s="17">
        <v>1.7</v>
      </c>
      <c r="EL31" s="17">
        <v>0.2</v>
      </c>
      <c r="EM31" s="17">
        <v>0.2</v>
      </c>
      <c r="EN31" s="17">
        <v>0.2</v>
      </c>
      <c r="EO31" s="17">
        <v>0</v>
      </c>
      <c r="EP31" s="17">
        <v>31.2</v>
      </c>
      <c r="EQ31" s="17">
        <v>-1.9</v>
      </c>
      <c r="ER31" s="17">
        <v>1.3</v>
      </c>
      <c r="ES31" s="17">
        <v>-0.2</v>
      </c>
      <c r="ET31" s="17">
        <v>0</v>
      </c>
      <c r="EU31" s="17">
        <v>0</v>
      </c>
      <c r="EV31" s="17">
        <v>3.9</v>
      </c>
      <c r="EW31" s="17">
        <v>1.2</v>
      </c>
      <c r="EX31" s="17">
        <v>0.3</v>
      </c>
      <c r="EY31" s="17">
        <v>0.7</v>
      </c>
      <c r="EZ31" s="17">
        <v>0.6</v>
      </c>
      <c r="FA31" s="17">
        <v>-0.1</v>
      </c>
      <c r="FB31" s="17">
        <v>0.8</v>
      </c>
      <c r="FC31" s="17">
        <v>1.4</v>
      </c>
      <c r="FD31" s="17">
        <v>1.1000000000000001</v>
      </c>
      <c r="FE31" s="17">
        <v>2</v>
      </c>
      <c r="FF31" s="17"/>
      <c r="FG31" s="17"/>
      <c r="FH31" s="17">
        <v>1</v>
      </c>
      <c r="FI31" s="17"/>
      <c r="FJ31" s="17"/>
      <c r="FK31" s="17">
        <v>2.2999999999999998</v>
      </c>
      <c r="FL31" s="17"/>
      <c r="FM31" s="17">
        <v>909.1</v>
      </c>
      <c r="FN31" s="15"/>
      <c r="FO31" s="17">
        <v>0.1</v>
      </c>
      <c r="FP31" s="17">
        <v>2.9</v>
      </c>
      <c r="FQ31" s="17">
        <v>0.33983000000000002</v>
      </c>
      <c r="FR31" s="17">
        <v>8.4610000000000005E-2</v>
      </c>
      <c r="FS31" s="17">
        <v>0.4</v>
      </c>
      <c r="FT31" s="17">
        <v>1.5</v>
      </c>
      <c r="FU31" s="17">
        <v>5.3244400000000001</v>
      </c>
    </row>
    <row r="32" spans="1:177" ht="24" customHeight="1" x14ac:dyDescent="0.3">
      <c r="A32" s="16" t="s">
        <v>58</v>
      </c>
      <c r="B32" s="16" t="s">
        <v>850</v>
      </c>
      <c r="C32" s="17">
        <v>-17.899999999999999</v>
      </c>
      <c r="D32" s="17">
        <v>99</v>
      </c>
      <c r="E32" s="17">
        <v>38.200000000000003</v>
      </c>
      <c r="F32" s="17">
        <v>0</v>
      </c>
      <c r="G32" s="17">
        <v>0</v>
      </c>
      <c r="H32" s="17">
        <v>-3</v>
      </c>
      <c r="I32" s="17">
        <v>38.700000000000003</v>
      </c>
      <c r="J32" s="17">
        <v>11.8</v>
      </c>
      <c r="K32" s="17"/>
      <c r="L32" s="17">
        <v>23.5</v>
      </c>
      <c r="M32" s="17">
        <v>-2.9</v>
      </c>
      <c r="N32" s="17">
        <v>8</v>
      </c>
      <c r="O32" s="17">
        <v>31.9</v>
      </c>
      <c r="P32" s="17">
        <v>15.7</v>
      </c>
      <c r="Q32" s="17">
        <v>7.9</v>
      </c>
      <c r="R32" s="17">
        <v>-6.6</v>
      </c>
      <c r="S32" s="17">
        <v>0.1</v>
      </c>
      <c r="T32" s="17"/>
      <c r="U32" s="17"/>
      <c r="V32" s="17"/>
      <c r="W32" s="17">
        <v>-2</v>
      </c>
      <c r="X32" s="17">
        <v>0.6</v>
      </c>
      <c r="Y32" s="17">
        <v>-0.1</v>
      </c>
      <c r="Z32" s="17">
        <v>3</v>
      </c>
      <c r="AA32" s="17">
        <v>-3.1</v>
      </c>
      <c r="AB32" s="17">
        <v>16.899999999999999</v>
      </c>
      <c r="AC32" s="17"/>
      <c r="AD32" s="17"/>
      <c r="AE32" s="17"/>
      <c r="AF32" s="17"/>
      <c r="AG32" s="17">
        <v>10.8</v>
      </c>
      <c r="AH32" s="17">
        <v>-4.5</v>
      </c>
      <c r="AI32" s="17">
        <v>0</v>
      </c>
      <c r="AJ32" s="17"/>
      <c r="AK32" s="17"/>
      <c r="AL32" s="17">
        <v>-0.6</v>
      </c>
      <c r="AM32" s="17">
        <v>29.4</v>
      </c>
      <c r="AN32" s="17">
        <v>6.5</v>
      </c>
      <c r="AO32" s="17">
        <v>12.2</v>
      </c>
      <c r="AP32" s="17">
        <v>15</v>
      </c>
      <c r="AQ32" s="17">
        <v>0.8</v>
      </c>
      <c r="AR32" s="17">
        <v>2.6</v>
      </c>
      <c r="AS32" s="17">
        <v>1.2</v>
      </c>
      <c r="AT32" s="17">
        <v>39.4</v>
      </c>
      <c r="AU32" s="17">
        <v>38.9</v>
      </c>
      <c r="AV32" s="17">
        <v>-22.7</v>
      </c>
      <c r="AW32" s="17">
        <v>0.8</v>
      </c>
      <c r="AX32" s="17">
        <v>0.4</v>
      </c>
      <c r="AY32" s="17">
        <v>3.4</v>
      </c>
      <c r="AZ32" s="17">
        <v>1</v>
      </c>
      <c r="BA32" s="17">
        <v>0.2</v>
      </c>
      <c r="BB32" s="17">
        <v>0.3</v>
      </c>
      <c r="BC32" s="17"/>
      <c r="BD32" s="17"/>
      <c r="BE32" s="17">
        <v>12.3</v>
      </c>
      <c r="BF32" s="17">
        <v>0</v>
      </c>
      <c r="BG32" s="17"/>
      <c r="BH32" s="17">
        <v>-1.3</v>
      </c>
      <c r="BI32" s="17"/>
      <c r="BJ32" s="17"/>
      <c r="BK32" s="17"/>
      <c r="BL32" s="17">
        <v>7</v>
      </c>
      <c r="BM32" s="17">
        <v>0</v>
      </c>
      <c r="BN32" s="17">
        <v>0</v>
      </c>
      <c r="BO32" s="17">
        <v>0</v>
      </c>
      <c r="BP32" s="17">
        <v>50.6</v>
      </c>
      <c r="BQ32" s="17">
        <v>20.7</v>
      </c>
      <c r="BR32" s="17">
        <v>10.4</v>
      </c>
      <c r="BS32" s="17"/>
      <c r="BT32" s="17"/>
      <c r="BU32" s="17"/>
      <c r="BV32" s="17">
        <v>0</v>
      </c>
      <c r="BW32" s="17"/>
      <c r="BX32" s="17"/>
      <c r="BY32" s="17">
        <v>-0.3</v>
      </c>
      <c r="BZ32" s="17">
        <v>66</v>
      </c>
      <c r="CA32" s="17">
        <v>51.2</v>
      </c>
      <c r="CB32" s="17">
        <v>10.9</v>
      </c>
      <c r="CC32" s="17">
        <v>12.4</v>
      </c>
      <c r="CD32" s="17">
        <v>7.9</v>
      </c>
      <c r="CE32" s="17">
        <v>-8.9</v>
      </c>
      <c r="CF32" s="17"/>
      <c r="CG32" s="17"/>
      <c r="CH32" s="17">
        <v>72.400000000000006</v>
      </c>
      <c r="CI32" s="17">
        <v>77.7</v>
      </c>
      <c r="CJ32" s="17">
        <v>8.1999999999999993</v>
      </c>
      <c r="CK32" s="17">
        <v>4.9000000000000004</v>
      </c>
      <c r="CL32" s="17"/>
      <c r="CM32" s="17"/>
      <c r="CN32" s="17"/>
      <c r="CO32" s="17"/>
      <c r="CP32" s="17">
        <v>27.4</v>
      </c>
      <c r="CQ32" s="17">
        <v>10.1</v>
      </c>
      <c r="CR32" s="17">
        <v>-2.2000000000000002</v>
      </c>
      <c r="CS32" s="17">
        <v>0.6</v>
      </c>
      <c r="CT32" s="17">
        <v>0.5</v>
      </c>
      <c r="CU32" s="17"/>
      <c r="CV32" s="17">
        <v>-5.2</v>
      </c>
      <c r="CW32" s="17">
        <v>7.1</v>
      </c>
      <c r="CX32" s="17">
        <v>0</v>
      </c>
      <c r="CY32" s="17"/>
      <c r="CZ32" s="17">
        <v>0</v>
      </c>
      <c r="DA32" s="17">
        <v>0</v>
      </c>
      <c r="DB32" s="17">
        <v>-0.9</v>
      </c>
      <c r="DC32" s="17">
        <v>5</v>
      </c>
      <c r="DD32" s="17"/>
      <c r="DE32" s="17"/>
      <c r="DF32" s="17">
        <v>-0.1</v>
      </c>
      <c r="DG32" s="17">
        <v>1.3</v>
      </c>
      <c r="DH32" s="17">
        <v>0.2</v>
      </c>
      <c r="DI32" s="17"/>
      <c r="DJ32" s="17">
        <v>0.1</v>
      </c>
      <c r="DK32" s="17">
        <v>0.7</v>
      </c>
      <c r="DL32" s="17"/>
      <c r="DM32" s="17">
        <v>0.1</v>
      </c>
      <c r="DN32" s="17">
        <v>0</v>
      </c>
      <c r="DO32" s="17">
        <v>-1.2</v>
      </c>
      <c r="DP32" s="17">
        <v>7.3</v>
      </c>
      <c r="DQ32" s="17">
        <v>0</v>
      </c>
      <c r="DR32" s="17">
        <v>0.1</v>
      </c>
      <c r="DS32" s="17">
        <v>0.4</v>
      </c>
      <c r="DT32" s="17">
        <v>0.1</v>
      </c>
      <c r="DU32" s="17"/>
      <c r="DV32" s="17"/>
      <c r="DW32" s="17">
        <v>-2.7</v>
      </c>
      <c r="DX32" s="17">
        <v>0.5</v>
      </c>
      <c r="DY32" s="17">
        <v>0.5</v>
      </c>
      <c r="DZ32" s="17">
        <v>1</v>
      </c>
      <c r="EA32" s="17">
        <v>0.3</v>
      </c>
      <c r="EB32" s="17">
        <v>3.7</v>
      </c>
      <c r="EC32" s="17">
        <v>1</v>
      </c>
      <c r="ED32" s="17">
        <v>-5.9</v>
      </c>
      <c r="EE32" s="17">
        <v>-7.5</v>
      </c>
      <c r="EF32" s="17">
        <v>0</v>
      </c>
      <c r="EG32" s="17">
        <v>0</v>
      </c>
      <c r="EH32" s="17">
        <v>-0.1</v>
      </c>
      <c r="EI32" s="17">
        <v>1.6</v>
      </c>
      <c r="EJ32" s="17">
        <v>0.2</v>
      </c>
      <c r="EK32" s="17">
        <v>1.6</v>
      </c>
      <c r="EL32" s="17">
        <v>0.2</v>
      </c>
      <c r="EM32" s="17">
        <v>0.2</v>
      </c>
      <c r="EN32" s="17">
        <v>0.2</v>
      </c>
      <c r="EO32" s="17">
        <v>0.3</v>
      </c>
      <c r="EP32" s="17">
        <v>37.5</v>
      </c>
      <c r="EQ32" s="17">
        <v>-0.5</v>
      </c>
      <c r="ER32" s="17">
        <v>1.1000000000000001</v>
      </c>
      <c r="ES32" s="17">
        <v>-0.2</v>
      </c>
      <c r="ET32" s="17">
        <v>-9.3000000000000007</v>
      </c>
      <c r="EU32" s="17">
        <v>0</v>
      </c>
      <c r="EV32" s="17">
        <v>-6.5</v>
      </c>
      <c r="EW32" s="17">
        <v>1.2</v>
      </c>
      <c r="EX32" s="17">
        <v>0.3</v>
      </c>
      <c r="EY32" s="17">
        <v>0.7</v>
      </c>
      <c r="EZ32" s="17">
        <v>0.6</v>
      </c>
      <c r="FA32" s="17">
        <v>-0.5</v>
      </c>
      <c r="FB32" s="17">
        <v>0.8</v>
      </c>
      <c r="FC32" s="17">
        <v>1.4</v>
      </c>
      <c r="FD32" s="17">
        <v>1.1000000000000001</v>
      </c>
      <c r="FE32" s="17">
        <v>2</v>
      </c>
      <c r="FF32" s="17"/>
      <c r="FG32" s="17"/>
      <c r="FH32" s="17">
        <v>0.2</v>
      </c>
      <c r="FI32" s="17"/>
      <c r="FJ32" s="17"/>
      <c r="FK32" s="17">
        <v>2.2999999999999998</v>
      </c>
      <c r="FL32" s="17"/>
      <c r="FM32" s="17">
        <v>875.6</v>
      </c>
      <c r="FN32" s="15"/>
      <c r="FO32" s="17">
        <v>0.5</v>
      </c>
      <c r="FP32" s="17">
        <v>2.9</v>
      </c>
      <c r="FQ32" s="17">
        <v>0.34388000000000002</v>
      </c>
      <c r="FR32" s="17">
        <v>7.1330000000000005E-2</v>
      </c>
      <c r="FS32" s="17">
        <v>0.4</v>
      </c>
      <c r="FT32" s="17">
        <v>1.6</v>
      </c>
      <c r="FU32" s="17">
        <v>5.8152100000000004</v>
      </c>
    </row>
    <row r="33" spans="1:177" ht="24" customHeight="1" x14ac:dyDescent="0.3">
      <c r="A33" s="16" t="s">
        <v>58</v>
      </c>
      <c r="B33" s="16" t="s">
        <v>851</v>
      </c>
      <c r="C33" s="17">
        <v>-17.7</v>
      </c>
      <c r="D33" s="17">
        <v>96.2</v>
      </c>
      <c r="E33" s="17">
        <v>37.799999999999997</v>
      </c>
      <c r="F33" s="17">
        <v>0</v>
      </c>
      <c r="G33" s="17">
        <v>0</v>
      </c>
      <c r="H33" s="17">
        <v>1.1000000000000001</v>
      </c>
      <c r="I33" s="17">
        <v>42.6</v>
      </c>
      <c r="J33" s="17">
        <v>11.9</v>
      </c>
      <c r="K33" s="17"/>
      <c r="L33" s="17">
        <v>24.8</v>
      </c>
      <c r="M33" s="17">
        <v>-2.8</v>
      </c>
      <c r="N33" s="17">
        <v>9.1999999999999993</v>
      </c>
      <c r="O33" s="17">
        <v>33.700000000000003</v>
      </c>
      <c r="P33" s="17">
        <v>15.7</v>
      </c>
      <c r="Q33" s="17">
        <v>8.3000000000000007</v>
      </c>
      <c r="R33" s="17">
        <v>-22</v>
      </c>
      <c r="S33" s="17">
        <v>0.1</v>
      </c>
      <c r="T33" s="17"/>
      <c r="U33" s="17"/>
      <c r="V33" s="17"/>
      <c r="W33" s="17">
        <v>-2</v>
      </c>
      <c r="X33" s="17">
        <v>0.6</v>
      </c>
      <c r="Y33" s="17">
        <v>-0.1</v>
      </c>
      <c r="Z33" s="17">
        <v>2.9</v>
      </c>
      <c r="AA33" s="17">
        <v>-3.1</v>
      </c>
      <c r="AB33" s="17">
        <v>15.7</v>
      </c>
      <c r="AC33" s="17"/>
      <c r="AD33" s="17"/>
      <c r="AE33" s="17"/>
      <c r="AF33" s="17"/>
      <c r="AG33" s="17">
        <v>9.8000000000000007</v>
      </c>
      <c r="AH33" s="17">
        <v>-3.3</v>
      </c>
      <c r="AI33" s="17">
        <v>0</v>
      </c>
      <c r="AJ33" s="17"/>
      <c r="AK33" s="17"/>
      <c r="AL33" s="17">
        <v>-0.6</v>
      </c>
      <c r="AM33" s="17">
        <v>38.9</v>
      </c>
      <c r="AN33" s="17">
        <v>5.7</v>
      </c>
      <c r="AO33" s="17">
        <v>12.3</v>
      </c>
      <c r="AP33" s="17">
        <v>14.8</v>
      </c>
      <c r="AQ33" s="17">
        <v>0.4</v>
      </c>
      <c r="AR33" s="17">
        <v>2.6</v>
      </c>
      <c r="AS33" s="17">
        <v>1.8</v>
      </c>
      <c r="AT33" s="17">
        <v>40.200000000000003</v>
      </c>
      <c r="AU33" s="17">
        <v>39.6</v>
      </c>
      <c r="AV33" s="17">
        <v>-22</v>
      </c>
      <c r="AW33" s="17">
        <v>0.8</v>
      </c>
      <c r="AX33" s="17">
        <v>1.2</v>
      </c>
      <c r="AY33" s="17">
        <v>2.8</v>
      </c>
      <c r="AZ33" s="17">
        <v>1</v>
      </c>
      <c r="BA33" s="17">
        <v>0.2</v>
      </c>
      <c r="BB33" s="17">
        <v>-0.1</v>
      </c>
      <c r="BC33" s="17"/>
      <c r="BD33" s="17"/>
      <c r="BE33" s="17">
        <v>12.6</v>
      </c>
      <c r="BF33" s="17">
        <v>0.1</v>
      </c>
      <c r="BG33" s="17"/>
      <c r="BH33" s="17">
        <v>0</v>
      </c>
      <c r="BI33" s="17"/>
      <c r="BJ33" s="17"/>
      <c r="BK33" s="17"/>
      <c r="BL33" s="17">
        <v>7.5</v>
      </c>
      <c r="BM33" s="17">
        <v>0</v>
      </c>
      <c r="BN33" s="17">
        <v>0</v>
      </c>
      <c r="BO33" s="17">
        <v>0</v>
      </c>
      <c r="BP33" s="17">
        <v>51.9</v>
      </c>
      <c r="BQ33" s="17">
        <v>20.9</v>
      </c>
      <c r="BR33" s="17">
        <v>10.5</v>
      </c>
      <c r="BS33" s="17"/>
      <c r="BT33" s="17"/>
      <c r="BU33" s="17"/>
      <c r="BV33" s="17">
        <v>0</v>
      </c>
      <c r="BW33" s="17"/>
      <c r="BX33" s="17"/>
      <c r="BY33" s="17">
        <v>-0.2</v>
      </c>
      <c r="BZ33" s="17">
        <v>69</v>
      </c>
      <c r="CA33" s="17">
        <v>51.3</v>
      </c>
      <c r="CB33" s="17">
        <v>10.8</v>
      </c>
      <c r="CC33" s="17">
        <v>12.5</v>
      </c>
      <c r="CD33" s="17">
        <v>7.9</v>
      </c>
      <c r="CE33" s="17">
        <v>-7.2</v>
      </c>
      <c r="CF33" s="17"/>
      <c r="CG33" s="17"/>
      <c r="CH33" s="17">
        <v>74.599999999999994</v>
      </c>
      <c r="CI33" s="17">
        <v>79.900000000000006</v>
      </c>
      <c r="CJ33" s="17">
        <v>11.8</v>
      </c>
      <c r="CK33" s="17">
        <v>17</v>
      </c>
      <c r="CL33" s="17"/>
      <c r="CM33" s="17"/>
      <c r="CN33" s="17"/>
      <c r="CO33" s="17"/>
      <c r="CP33" s="17">
        <v>28</v>
      </c>
      <c r="CQ33" s="17">
        <v>10.6</v>
      </c>
      <c r="CR33" s="17">
        <v>-2.5</v>
      </c>
      <c r="CS33" s="17">
        <v>0.5</v>
      </c>
      <c r="CT33" s="17">
        <v>0.6</v>
      </c>
      <c r="CU33" s="17"/>
      <c r="CV33" s="17">
        <v>-5.2</v>
      </c>
      <c r="CW33" s="17">
        <v>2.7</v>
      </c>
      <c r="CX33" s="17">
        <v>0</v>
      </c>
      <c r="CY33" s="17"/>
      <c r="CZ33" s="17">
        <v>0</v>
      </c>
      <c r="DA33" s="17">
        <v>0</v>
      </c>
      <c r="DB33" s="17">
        <v>-0.9</v>
      </c>
      <c r="DC33" s="17">
        <v>4.3</v>
      </c>
      <c r="DD33" s="17"/>
      <c r="DE33" s="17"/>
      <c r="DF33" s="17">
        <v>0.1</v>
      </c>
      <c r="DG33" s="17">
        <v>1.3</v>
      </c>
      <c r="DH33" s="17">
        <v>0.1</v>
      </c>
      <c r="DI33" s="17"/>
      <c r="DJ33" s="17">
        <v>0.1</v>
      </c>
      <c r="DK33" s="17">
        <v>0.7</v>
      </c>
      <c r="DL33" s="17"/>
      <c r="DM33" s="17">
        <v>0.2</v>
      </c>
      <c r="DN33" s="17">
        <v>0</v>
      </c>
      <c r="DO33" s="17">
        <v>-1.4</v>
      </c>
      <c r="DP33" s="17">
        <v>6.9</v>
      </c>
      <c r="DQ33" s="17">
        <v>-0.3</v>
      </c>
      <c r="DR33" s="17">
        <v>0.4</v>
      </c>
      <c r="DS33" s="17">
        <v>0.4</v>
      </c>
      <c r="DT33" s="17">
        <v>0.1</v>
      </c>
      <c r="DU33" s="17"/>
      <c r="DV33" s="17"/>
      <c r="DW33" s="17">
        <v>-1.8</v>
      </c>
      <c r="DX33" s="17">
        <v>0.5</v>
      </c>
      <c r="DY33" s="17">
        <v>0.5</v>
      </c>
      <c r="DZ33" s="17">
        <v>0.9</v>
      </c>
      <c r="EA33" s="17">
        <v>0</v>
      </c>
      <c r="EB33" s="17">
        <v>3.7</v>
      </c>
      <c r="EC33" s="17">
        <v>1.8</v>
      </c>
      <c r="ED33" s="17">
        <v>-4.9000000000000004</v>
      </c>
      <c r="EE33" s="17">
        <v>-5.9</v>
      </c>
      <c r="EF33" s="17">
        <v>0</v>
      </c>
      <c r="EG33" s="17">
        <v>0</v>
      </c>
      <c r="EH33" s="17">
        <v>0.4</v>
      </c>
      <c r="EI33" s="17">
        <v>1.6</v>
      </c>
      <c r="EJ33" s="17">
        <v>0.2</v>
      </c>
      <c r="EK33" s="17">
        <v>1.6</v>
      </c>
      <c r="EL33" s="17">
        <v>0.2</v>
      </c>
      <c r="EM33" s="17">
        <v>0.2</v>
      </c>
      <c r="EN33" s="17">
        <v>0.2</v>
      </c>
      <c r="EO33" s="17">
        <v>0</v>
      </c>
      <c r="EP33" s="17">
        <v>40.4</v>
      </c>
      <c r="EQ33" s="17">
        <v>-1</v>
      </c>
      <c r="ER33" s="17">
        <v>0.7</v>
      </c>
      <c r="ES33" s="17">
        <v>-0.2</v>
      </c>
      <c r="ET33" s="17">
        <v>-10</v>
      </c>
      <c r="EU33" s="17">
        <v>0</v>
      </c>
      <c r="EV33" s="17">
        <v>-11</v>
      </c>
      <c r="EW33" s="17">
        <v>1.2</v>
      </c>
      <c r="EX33" s="17">
        <v>0.3</v>
      </c>
      <c r="EY33" s="17">
        <v>0.7</v>
      </c>
      <c r="EZ33" s="17">
        <v>0.6</v>
      </c>
      <c r="FA33" s="17">
        <v>-0.4</v>
      </c>
      <c r="FB33" s="17">
        <v>0.8</v>
      </c>
      <c r="FC33" s="17">
        <v>1.6</v>
      </c>
      <c r="FD33" s="17">
        <v>1.3</v>
      </c>
      <c r="FE33" s="17">
        <v>1.9</v>
      </c>
      <c r="FF33" s="17"/>
      <c r="FG33" s="17"/>
      <c r="FH33" s="17">
        <v>1.7</v>
      </c>
      <c r="FI33" s="17"/>
      <c r="FJ33" s="17"/>
      <c r="FK33" s="17">
        <v>3</v>
      </c>
      <c r="FL33" s="17"/>
      <c r="FM33" s="17">
        <v>907.4</v>
      </c>
      <c r="FN33" s="15"/>
      <c r="FO33" s="17">
        <v>0.6</v>
      </c>
      <c r="FP33" s="17">
        <v>2.7</v>
      </c>
      <c r="FQ33" s="17">
        <v>0.37861</v>
      </c>
      <c r="FR33" s="17">
        <v>6.2770000000000006E-2</v>
      </c>
      <c r="FS33" s="17">
        <v>0.8</v>
      </c>
      <c r="FT33" s="17">
        <v>1.5</v>
      </c>
      <c r="FU33" s="17">
        <v>6.0413800000000002</v>
      </c>
    </row>
    <row r="34" spans="1:177" ht="24" customHeight="1" x14ac:dyDescent="0.3">
      <c r="A34" s="18" t="s">
        <v>58</v>
      </c>
      <c r="B34" s="18" t="s">
        <v>852</v>
      </c>
      <c r="C34" s="19">
        <v>-18</v>
      </c>
      <c r="D34" s="19">
        <v>84.2</v>
      </c>
      <c r="E34" s="19">
        <v>35.5</v>
      </c>
      <c r="F34" s="19">
        <v>0</v>
      </c>
      <c r="G34" s="19">
        <v>0</v>
      </c>
      <c r="H34" s="19">
        <v>-2.7</v>
      </c>
      <c r="I34" s="19">
        <v>24</v>
      </c>
      <c r="J34" s="19">
        <v>5.2</v>
      </c>
      <c r="K34" s="19"/>
      <c r="L34" s="19">
        <v>24.6</v>
      </c>
      <c r="M34" s="19">
        <v>-8.3000000000000007</v>
      </c>
      <c r="N34" s="19">
        <v>6.8</v>
      </c>
      <c r="O34" s="19">
        <v>31.6</v>
      </c>
      <c r="P34" s="19">
        <v>14.2</v>
      </c>
      <c r="Q34" s="19">
        <v>7.5</v>
      </c>
      <c r="R34" s="19">
        <v>-23.3</v>
      </c>
      <c r="S34" s="19">
        <v>0</v>
      </c>
      <c r="T34" s="19"/>
      <c r="U34" s="19"/>
      <c r="V34" s="19"/>
      <c r="W34" s="19">
        <v>-4</v>
      </c>
      <c r="X34" s="19">
        <v>1</v>
      </c>
      <c r="Y34" s="19">
        <v>0.4</v>
      </c>
      <c r="Z34" s="19">
        <v>2.9</v>
      </c>
      <c r="AA34" s="19">
        <v>-3.1</v>
      </c>
      <c r="AB34" s="19">
        <v>13.8</v>
      </c>
      <c r="AC34" s="19"/>
      <c r="AD34" s="19"/>
      <c r="AE34" s="19"/>
      <c r="AF34" s="19"/>
      <c r="AG34" s="19">
        <v>9.9</v>
      </c>
      <c r="AH34" s="19">
        <v>-4.0999999999999996</v>
      </c>
      <c r="AI34" s="19">
        <v>0</v>
      </c>
      <c r="AJ34" s="19"/>
      <c r="AK34" s="19"/>
      <c r="AL34" s="19">
        <v>-0.8</v>
      </c>
      <c r="AM34" s="19">
        <v>7.7</v>
      </c>
      <c r="AN34" s="19">
        <v>4.9000000000000004</v>
      </c>
      <c r="AO34" s="19">
        <v>12.4</v>
      </c>
      <c r="AP34" s="19">
        <v>15.6</v>
      </c>
      <c r="AQ34" s="19">
        <v>0.8</v>
      </c>
      <c r="AR34" s="19">
        <v>2.6</v>
      </c>
      <c r="AS34" s="19">
        <v>1.2</v>
      </c>
      <c r="AT34" s="19">
        <v>37</v>
      </c>
      <c r="AU34" s="19">
        <v>36.5</v>
      </c>
      <c r="AV34" s="19">
        <v>-24.5</v>
      </c>
      <c r="AW34" s="19">
        <v>-1.9</v>
      </c>
      <c r="AX34" s="19">
        <v>-2.9</v>
      </c>
      <c r="AY34" s="19">
        <v>1.9</v>
      </c>
      <c r="AZ34" s="19">
        <v>1</v>
      </c>
      <c r="BA34" s="19">
        <v>0.2</v>
      </c>
      <c r="BB34" s="19">
        <v>-1.9</v>
      </c>
      <c r="BC34" s="19"/>
      <c r="BD34" s="19"/>
      <c r="BE34" s="19">
        <v>10.4</v>
      </c>
      <c r="BF34" s="19">
        <v>-4.5</v>
      </c>
      <c r="BG34" s="19"/>
      <c r="BH34" s="19">
        <v>-1.1000000000000001</v>
      </c>
      <c r="BI34" s="19"/>
      <c r="BJ34" s="19"/>
      <c r="BK34" s="19"/>
      <c r="BL34" s="19">
        <v>-6</v>
      </c>
      <c r="BM34" s="19">
        <v>0</v>
      </c>
      <c r="BN34" s="19">
        <v>0</v>
      </c>
      <c r="BO34" s="19">
        <v>0</v>
      </c>
      <c r="BP34" s="19">
        <v>49</v>
      </c>
      <c r="BQ34" s="19">
        <v>20</v>
      </c>
      <c r="BR34" s="19">
        <v>10.199999999999999</v>
      </c>
      <c r="BS34" s="19"/>
      <c r="BT34" s="19"/>
      <c r="BU34" s="19"/>
      <c r="BV34" s="19">
        <v>0</v>
      </c>
      <c r="BW34" s="19"/>
      <c r="BX34" s="19"/>
      <c r="BY34" s="19">
        <v>-0.6</v>
      </c>
      <c r="BZ34" s="19">
        <v>65.599999999999994</v>
      </c>
      <c r="CA34" s="19">
        <v>51.5</v>
      </c>
      <c r="CB34" s="19">
        <v>11.4</v>
      </c>
      <c r="CC34" s="19">
        <v>12.4</v>
      </c>
      <c r="CD34" s="19">
        <v>8</v>
      </c>
      <c r="CE34" s="19">
        <v>-8.1999999999999993</v>
      </c>
      <c r="CF34" s="19"/>
      <c r="CG34" s="19"/>
      <c r="CH34" s="19">
        <v>71.599999999999994</v>
      </c>
      <c r="CI34" s="19">
        <v>76.599999999999994</v>
      </c>
      <c r="CJ34" s="19">
        <v>6.9</v>
      </c>
      <c r="CK34" s="19">
        <v>-0.4</v>
      </c>
      <c r="CL34" s="19"/>
      <c r="CM34" s="19"/>
      <c r="CN34" s="19"/>
      <c r="CO34" s="19"/>
      <c r="CP34" s="19">
        <v>25.7</v>
      </c>
      <c r="CQ34" s="19">
        <v>9.1</v>
      </c>
      <c r="CR34" s="19">
        <v>-2.5</v>
      </c>
      <c r="CS34" s="19">
        <v>0.4</v>
      </c>
      <c r="CT34" s="19">
        <v>0.5</v>
      </c>
      <c r="CU34" s="19"/>
      <c r="CV34" s="19">
        <v>-5</v>
      </c>
      <c r="CW34" s="19">
        <v>3.8</v>
      </c>
      <c r="CX34" s="19">
        <v>0</v>
      </c>
      <c r="CY34" s="19"/>
      <c r="CZ34" s="19">
        <v>0.1</v>
      </c>
      <c r="DA34" s="19">
        <v>0</v>
      </c>
      <c r="DB34" s="19">
        <v>-0.8</v>
      </c>
      <c r="DC34" s="19">
        <v>0.3</v>
      </c>
      <c r="DD34" s="19"/>
      <c r="DE34" s="19"/>
      <c r="DF34" s="19">
        <v>0</v>
      </c>
      <c r="DG34" s="19">
        <v>1.4</v>
      </c>
      <c r="DH34" s="19">
        <v>0.1</v>
      </c>
      <c r="DI34" s="19"/>
      <c r="DJ34" s="19">
        <v>0.1</v>
      </c>
      <c r="DK34" s="19">
        <v>0.7</v>
      </c>
      <c r="DL34" s="19"/>
      <c r="DM34" s="19">
        <v>0.3</v>
      </c>
      <c r="DN34" s="19">
        <v>0.1</v>
      </c>
      <c r="DO34" s="19">
        <v>-1.7</v>
      </c>
      <c r="DP34" s="19">
        <v>6</v>
      </c>
      <c r="DQ34" s="19">
        <v>-0.4</v>
      </c>
      <c r="DR34" s="19">
        <v>0</v>
      </c>
      <c r="DS34" s="19">
        <v>0.4</v>
      </c>
      <c r="DT34" s="19">
        <v>0.1</v>
      </c>
      <c r="DU34" s="19"/>
      <c r="DV34" s="19"/>
      <c r="DW34" s="19">
        <v>-1.7</v>
      </c>
      <c r="DX34" s="19">
        <v>0.6</v>
      </c>
      <c r="DY34" s="19">
        <v>0.5</v>
      </c>
      <c r="DZ34" s="19">
        <v>0.9</v>
      </c>
      <c r="EA34" s="19">
        <v>0.7</v>
      </c>
      <c r="EB34" s="19">
        <v>3.7</v>
      </c>
      <c r="EC34" s="19">
        <v>0.5</v>
      </c>
      <c r="ED34" s="19">
        <v>-5.7</v>
      </c>
      <c r="EE34" s="19">
        <v>-7</v>
      </c>
      <c r="EF34" s="19">
        <v>0</v>
      </c>
      <c r="EG34" s="19">
        <v>0</v>
      </c>
      <c r="EH34" s="19">
        <v>-0.1</v>
      </c>
      <c r="EI34" s="19">
        <v>1.6</v>
      </c>
      <c r="EJ34" s="19">
        <v>0.1</v>
      </c>
      <c r="EK34" s="19">
        <v>1.8</v>
      </c>
      <c r="EL34" s="19">
        <v>0.2</v>
      </c>
      <c r="EM34" s="19">
        <v>0.2</v>
      </c>
      <c r="EN34" s="19">
        <v>0.2</v>
      </c>
      <c r="EO34" s="19">
        <v>0</v>
      </c>
      <c r="EP34" s="19">
        <v>38.200000000000003</v>
      </c>
      <c r="EQ34" s="19">
        <v>-0.6</v>
      </c>
      <c r="ER34" s="19">
        <v>0.8</v>
      </c>
      <c r="ES34" s="19">
        <v>-0.2</v>
      </c>
      <c r="ET34" s="19">
        <v>-4.2</v>
      </c>
      <c r="EU34" s="19">
        <v>-13</v>
      </c>
      <c r="EV34" s="19">
        <v>-7.9</v>
      </c>
      <c r="EW34" s="19">
        <v>1.2</v>
      </c>
      <c r="EX34" s="19">
        <v>0.3</v>
      </c>
      <c r="EY34" s="19">
        <v>0.7</v>
      </c>
      <c r="EZ34" s="19">
        <v>0.6</v>
      </c>
      <c r="FA34" s="19">
        <v>-0.1</v>
      </c>
      <c r="FB34" s="19">
        <v>0.8</v>
      </c>
      <c r="FC34" s="19">
        <v>1.6</v>
      </c>
      <c r="FD34" s="19">
        <v>1.3</v>
      </c>
      <c r="FE34" s="19">
        <v>1.8</v>
      </c>
      <c r="FF34" s="19"/>
      <c r="FG34" s="19"/>
      <c r="FH34" s="19">
        <v>2.5</v>
      </c>
      <c r="FI34" s="19"/>
      <c r="FJ34" s="19"/>
      <c r="FK34" s="19">
        <v>2.9</v>
      </c>
      <c r="FL34" s="19"/>
      <c r="FM34" s="19">
        <v>722.6</v>
      </c>
      <c r="FN34" s="15"/>
      <c r="FO34" s="19">
        <v>0.3</v>
      </c>
      <c r="FP34" s="19">
        <v>1.9</v>
      </c>
      <c r="FQ34" s="19">
        <v>2.2957299999999998</v>
      </c>
      <c r="FR34" s="19">
        <v>0.10153</v>
      </c>
      <c r="FS34" s="19">
        <v>0.6</v>
      </c>
      <c r="FT34" s="19">
        <v>1.5</v>
      </c>
      <c r="FU34" s="19">
        <v>6.69726</v>
      </c>
    </row>
    <row r="35" spans="1:177" ht="24" customHeight="1" x14ac:dyDescent="0.3">
      <c r="A35" s="13" t="s">
        <v>58</v>
      </c>
      <c r="B35" s="13" t="s">
        <v>853</v>
      </c>
      <c r="C35" s="14">
        <v>-19.399999999999999</v>
      </c>
      <c r="D35" s="14">
        <v>69.8</v>
      </c>
      <c r="E35" s="14">
        <v>32.700000000000003</v>
      </c>
      <c r="F35" s="14">
        <v>0</v>
      </c>
      <c r="G35" s="14">
        <v>0</v>
      </c>
      <c r="H35" s="14">
        <v>-5.8</v>
      </c>
      <c r="I35" s="14">
        <v>28</v>
      </c>
      <c r="J35" s="14">
        <v>3.9</v>
      </c>
      <c r="K35" s="14"/>
      <c r="L35" s="14">
        <v>19.899999999999999</v>
      </c>
      <c r="M35" s="14">
        <v>-7.7</v>
      </c>
      <c r="N35" s="14">
        <v>3.5</v>
      </c>
      <c r="O35" s="14">
        <v>27.8</v>
      </c>
      <c r="P35" s="14">
        <v>13.1</v>
      </c>
      <c r="Q35" s="14">
        <v>6.6</v>
      </c>
      <c r="R35" s="14">
        <v>-21.6</v>
      </c>
      <c r="S35" s="14">
        <v>0.1</v>
      </c>
      <c r="T35" s="14"/>
      <c r="U35" s="14"/>
      <c r="V35" s="14"/>
      <c r="W35" s="14">
        <v>-6.6</v>
      </c>
      <c r="X35" s="14">
        <v>0.8</v>
      </c>
      <c r="Y35" s="14">
        <v>0</v>
      </c>
      <c r="Z35" s="14">
        <v>2.9</v>
      </c>
      <c r="AA35" s="14">
        <v>-3.2</v>
      </c>
      <c r="AB35" s="14">
        <v>10.5</v>
      </c>
      <c r="AC35" s="14"/>
      <c r="AD35" s="14"/>
      <c r="AE35" s="14"/>
      <c r="AF35" s="14"/>
      <c r="AG35" s="14">
        <v>6.4</v>
      </c>
      <c r="AH35" s="14">
        <v>-3.6</v>
      </c>
      <c r="AI35" s="14">
        <v>0</v>
      </c>
      <c r="AJ35" s="14"/>
      <c r="AK35" s="14"/>
      <c r="AL35" s="14">
        <v>-0.8</v>
      </c>
      <c r="AM35" s="14">
        <v>-15.2</v>
      </c>
      <c r="AN35" s="14">
        <v>3.5</v>
      </c>
      <c r="AO35" s="14">
        <v>12</v>
      </c>
      <c r="AP35" s="14">
        <v>14.8</v>
      </c>
      <c r="AQ35" s="14">
        <v>0.6</v>
      </c>
      <c r="AR35" s="14">
        <v>2.6</v>
      </c>
      <c r="AS35" s="14">
        <v>1.9</v>
      </c>
      <c r="AT35" s="14">
        <v>36.700000000000003</v>
      </c>
      <c r="AU35" s="14">
        <v>36.1</v>
      </c>
      <c r="AV35" s="14">
        <v>-25.2</v>
      </c>
      <c r="AW35" s="14">
        <v>-1.2</v>
      </c>
      <c r="AX35" s="14">
        <v>-2.7</v>
      </c>
      <c r="AY35" s="14">
        <v>2.7</v>
      </c>
      <c r="AZ35" s="14">
        <v>1</v>
      </c>
      <c r="BA35" s="14">
        <v>0.1</v>
      </c>
      <c r="BB35" s="14">
        <v>-0.4</v>
      </c>
      <c r="BC35" s="14"/>
      <c r="BD35" s="14"/>
      <c r="BE35" s="14">
        <v>10.1</v>
      </c>
      <c r="BF35" s="14">
        <v>-2.2000000000000002</v>
      </c>
      <c r="BG35" s="14"/>
      <c r="BH35" s="14">
        <v>-2.1</v>
      </c>
      <c r="BI35" s="14"/>
      <c r="BJ35" s="14"/>
      <c r="BK35" s="14"/>
      <c r="BL35" s="14">
        <v>-8.9</v>
      </c>
      <c r="BM35" s="14">
        <v>0</v>
      </c>
      <c r="BN35" s="14">
        <v>0</v>
      </c>
      <c r="BO35" s="14">
        <v>0</v>
      </c>
      <c r="BP35" s="14">
        <v>48.8</v>
      </c>
      <c r="BQ35" s="14">
        <v>19.600000000000001</v>
      </c>
      <c r="BR35" s="14">
        <v>10</v>
      </c>
      <c r="BS35" s="14"/>
      <c r="BT35" s="14"/>
      <c r="BU35" s="14"/>
      <c r="BV35" s="14">
        <v>0</v>
      </c>
      <c r="BW35" s="14"/>
      <c r="BX35" s="14"/>
      <c r="BY35" s="14">
        <v>-0.6</v>
      </c>
      <c r="BZ35" s="14">
        <v>66.599999999999994</v>
      </c>
      <c r="CA35" s="14">
        <v>51.8</v>
      </c>
      <c r="CB35" s="14">
        <v>10.6</v>
      </c>
      <c r="CC35" s="14">
        <v>12.5</v>
      </c>
      <c r="CD35" s="14">
        <v>7.9</v>
      </c>
      <c r="CE35" s="14">
        <v>-10.5</v>
      </c>
      <c r="CF35" s="14"/>
      <c r="CG35" s="14"/>
      <c r="CH35" s="14">
        <v>70.400000000000006</v>
      </c>
      <c r="CI35" s="14">
        <v>75.599999999999994</v>
      </c>
      <c r="CJ35" s="14">
        <v>5.3</v>
      </c>
      <c r="CK35" s="14">
        <v>-4.3</v>
      </c>
      <c r="CL35" s="14"/>
      <c r="CM35" s="14"/>
      <c r="CN35" s="14"/>
      <c r="CO35" s="14"/>
      <c r="CP35" s="14">
        <v>23.4</v>
      </c>
      <c r="CQ35" s="14">
        <v>7.8</v>
      </c>
      <c r="CR35" s="14">
        <v>-2.8</v>
      </c>
      <c r="CS35" s="14">
        <v>0.4</v>
      </c>
      <c r="CT35" s="14">
        <v>0.5</v>
      </c>
      <c r="CU35" s="14"/>
      <c r="CV35" s="14">
        <v>-4.8</v>
      </c>
      <c r="CW35" s="14">
        <v>1.4</v>
      </c>
      <c r="CX35" s="14">
        <v>0</v>
      </c>
      <c r="CY35" s="14"/>
      <c r="CZ35" s="14">
        <v>0</v>
      </c>
      <c r="DA35" s="14">
        <v>-0.1</v>
      </c>
      <c r="DB35" s="14">
        <v>-0.9</v>
      </c>
      <c r="DC35" s="14">
        <v>-1</v>
      </c>
      <c r="DD35" s="14"/>
      <c r="DE35" s="14"/>
      <c r="DF35" s="14">
        <v>-0.1</v>
      </c>
      <c r="DG35" s="14">
        <v>1.2</v>
      </c>
      <c r="DH35" s="14">
        <v>0.1</v>
      </c>
      <c r="DI35" s="14"/>
      <c r="DJ35" s="14">
        <v>0.1</v>
      </c>
      <c r="DK35" s="14">
        <v>0.7</v>
      </c>
      <c r="DL35" s="14"/>
      <c r="DM35" s="14">
        <v>0.4</v>
      </c>
      <c r="DN35" s="14">
        <v>0.4</v>
      </c>
      <c r="DO35" s="14">
        <v>-2.2000000000000002</v>
      </c>
      <c r="DP35" s="14">
        <v>5</v>
      </c>
      <c r="DQ35" s="14">
        <v>-0.4</v>
      </c>
      <c r="DR35" s="14">
        <v>0</v>
      </c>
      <c r="DS35" s="14">
        <v>0.4</v>
      </c>
      <c r="DT35" s="14">
        <v>0.1</v>
      </c>
      <c r="DU35" s="14"/>
      <c r="DV35" s="14"/>
      <c r="DW35" s="14">
        <v>-2.1</v>
      </c>
      <c r="DX35" s="14">
        <v>0.5</v>
      </c>
      <c r="DY35" s="14">
        <v>0.5</v>
      </c>
      <c r="DZ35" s="14">
        <v>0.9</v>
      </c>
      <c r="EA35" s="14">
        <v>0.8</v>
      </c>
      <c r="EB35" s="14">
        <v>3.7</v>
      </c>
      <c r="EC35" s="14">
        <v>0.4</v>
      </c>
      <c r="ED35" s="14">
        <v>-10.7</v>
      </c>
      <c r="EE35" s="14">
        <v>-12.3</v>
      </c>
      <c r="EF35" s="14">
        <v>0</v>
      </c>
      <c r="EG35" s="14">
        <v>0</v>
      </c>
      <c r="EH35" s="14">
        <v>0.1</v>
      </c>
      <c r="EI35" s="14">
        <v>1.6</v>
      </c>
      <c r="EJ35" s="14">
        <v>0.2</v>
      </c>
      <c r="EK35" s="14">
        <v>1.8</v>
      </c>
      <c r="EL35" s="14">
        <v>0.2</v>
      </c>
      <c r="EM35" s="14">
        <v>0.2</v>
      </c>
      <c r="EN35" s="14">
        <v>0.2</v>
      </c>
      <c r="EO35" s="14">
        <v>0</v>
      </c>
      <c r="EP35" s="14">
        <v>38.299999999999997</v>
      </c>
      <c r="EQ35" s="14">
        <v>-0.1</v>
      </c>
      <c r="ER35" s="14">
        <v>1.7</v>
      </c>
      <c r="ES35" s="14">
        <v>-0.2</v>
      </c>
      <c r="ET35" s="14">
        <v>1</v>
      </c>
      <c r="EU35" s="14">
        <v>-12</v>
      </c>
      <c r="EV35" s="14">
        <v>-10.5</v>
      </c>
      <c r="EW35" s="14">
        <v>1.2</v>
      </c>
      <c r="EX35" s="14">
        <v>0.3</v>
      </c>
      <c r="EY35" s="14">
        <v>0.7</v>
      </c>
      <c r="EZ35" s="14">
        <v>0.6</v>
      </c>
      <c r="FA35" s="14">
        <v>0.1</v>
      </c>
      <c r="FB35" s="14">
        <v>0.8</v>
      </c>
      <c r="FC35" s="14">
        <v>1.2</v>
      </c>
      <c r="FD35" s="14">
        <v>0.9</v>
      </c>
      <c r="FE35" s="14">
        <v>1.9</v>
      </c>
      <c r="FF35" s="14"/>
      <c r="FG35" s="14"/>
      <c r="FH35" s="14">
        <v>3</v>
      </c>
      <c r="FI35" s="14"/>
      <c r="FJ35" s="14"/>
      <c r="FK35" s="14">
        <v>2.9</v>
      </c>
      <c r="FL35" s="14"/>
      <c r="FM35" s="14">
        <v>632.6</v>
      </c>
      <c r="FN35" s="15"/>
      <c r="FO35" s="14">
        <v>-0.2</v>
      </c>
      <c r="FP35" s="14">
        <v>1.8</v>
      </c>
      <c r="FQ35" s="14">
        <v>2.2663700000000002</v>
      </c>
      <c r="FR35" s="14">
        <v>0.10292999999999999</v>
      </c>
      <c r="FS35" s="14">
        <v>0.4</v>
      </c>
      <c r="FT35" s="14">
        <v>1.5</v>
      </c>
      <c r="FU35" s="14">
        <v>5.8693</v>
      </c>
    </row>
    <row r="36" spans="1:177" ht="24" customHeight="1" x14ac:dyDescent="0.3">
      <c r="A36" s="16" t="s">
        <v>58</v>
      </c>
      <c r="B36" s="16" t="s">
        <v>854</v>
      </c>
      <c r="C36" s="17">
        <v>-17</v>
      </c>
      <c r="D36" s="17">
        <v>77.7</v>
      </c>
      <c r="E36" s="17">
        <v>33.200000000000003</v>
      </c>
      <c r="F36" s="17">
        <v>0</v>
      </c>
      <c r="G36" s="17">
        <v>0</v>
      </c>
      <c r="H36" s="17">
        <v>-8.6999999999999993</v>
      </c>
      <c r="I36" s="17">
        <v>27.1</v>
      </c>
      <c r="J36" s="17">
        <v>4.2</v>
      </c>
      <c r="K36" s="17"/>
      <c r="L36" s="17">
        <v>20.8</v>
      </c>
      <c r="M36" s="17">
        <v>-12.2</v>
      </c>
      <c r="N36" s="17">
        <v>4.5999999999999996</v>
      </c>
      <c r="O36" s="17">
        <v>28.9</v>
      </c>
      <c r="P36" s="17">
        <v>12.1</v>
      </c>
      <c r="Q36" s="17">
        <v>6.2</v>
      </c>
      <c r="R36" s="17">
        <v>-16.2</v>
      </c>
      <c r="S36" s="17">
        <v>0</v>
      </c>
      <c r="T36" s="17"/>
      <c r="U36" s="17"/>
      <c r="V36" s="17"/>
      <c r="W36" s="17">
        <v>-6.5</v>
      </c>
      <c r="X36" s="17">
        <v>0.6</v>
      </c>
      <c r="Y36" s="17">
        <v>-0.2</v>
      </c>
      <c r="Z36" s="17">
        <v>2.8</v>
      </c>
      <c r="AA36" s="17">
        <v>-3.2</v>
      </c>
      <c r="AB36" s="17">
        <v>11.8</v>
      </c>
      <c r="AC36" s="17"/>
      <c r="AD36" s="17"/>
      <c r="AE36" s="17"/>
      <c r="AF36" s="17"/>
      <c r="AG36" s="17">
        <v>5.5</v>
      </c>
      <c r="AH36" s="17">
        <v>-4.9000000000000004</v>
      </c>
      <c r="AI36" s="17">
        <v>0</v>
      </c>
      <c r="AJ36" s="17"/>
      <c r="AK36" s="17"/>
      <c r="AL36" s="17">
        <v>-0.9</v>
      </c>
      <c r="AM36" s="17">
        <v>-16.100000000000001</v>
      </c>
      <c r="AN36" s="17">
        <v>3.4</v>
      </c>
      <c r="AO36" s="17">
        <v>12.4</v>
      </c>
      <c r="AP36" s="17">
        <v>15.1</v>
      </c>
      <c r="AQ36" s="17">
        <v>0.8</v>
      </c>
      <c r="AR36" s="17">
        <v>2.6</v>
      </c>
      <c r="AS36" s="17">
        <v>1.9</v>
      </c>
      <c r="AT36" s="17">
        <v>35.299999999999997</v>
      </c>
      <c r="AU36" s="17">
        <v>34.700000000000003</v>
      </c>
      <c r="AV36" s="17">
        <v>-26.6</v>
      </c>
      <c r="AW36" s="17">
        <v>-0.3</v>
      </c>
      <c r="AX36" s="17">
        <v>-3</v>
      </c>
      <c r="AY36" s="17">
        <v>1.7</v>
      </c>
      <c r="AZ36" s="17">
        <v>1</v>
      </c>
      <c r="BA36" s="17">
        <v>0.2</v>
      </c>
      <c r="BB36" s="17">
        <v>-0.8</v>
      </c>
      <c r="BC36" s="17"/>
      <c r="BD36" s="17"/>
      <c r="BE36" s="17">
        <v>9.3000000000000007</v>
      </c>
      <c r="BF36" s="17">
        <v>-3.7</v>
      </c>
      <c r="BG36" s="17"/>
      <c r="BH36" s="17">
        <v>-2.2999999999999998</v>
      </c>
      <c r="BI36" s="17"/>
      <c r="BJ36" s="17"/>
      <c r="BK36" s="17"/>
      <c r="BL36" s="17">
        <v>-7.8</v>
      </c>
      <c r="BM36" s="17">
        <v>0</v>
      </c>
      <c r="BN36" s="17">
        <v>0</v>
      </c>
      <c r="BO36" s="17">
        <v>0</v>
      </c>
      <c r="BP36" s="17">
        <v>46.7</v>
      </c>
      <c r="BQ36" s="17">
        <v>19.399999999999999</v>
      </c>
      <c r="BR36" s="17">
        <v>9.9</v>
      </c>
      <c r="BS36" s="17"/>
      <c r="BT36" s="17"/>
      <c r="BU36" s="17"/>
      <c r="BV36" s="17">
        <v>0</v>
      </c>
      <c r="BW36" s="17"/>
      <c r="BX36" s="17"/>
      <c r="BY36" s="17">
        <v>-0.6</v>
      </c>
      <c r="BZ36" s="17">
        <v>68.5</v>
      </c>
      <c r="CA36" s="17">
        <v>51.9</v>
      </c>
      <c r="CB36" s="17">
        <v>11.1</v>
      </c>
      <c r="CC36" s="17">
        <v>12.6</v>
      </c>
      <c r="CD36" s="17">
        <v>8</v>
      </c>
      <c r="CE36" s="17">
        <v>-11.7</v>
      </c>
      <c r="CF36" s="17"/>
      <c r="CG36" s="17"/>
      <c r="CH36" s="17">
        <v>66.900000000000006</v>
      </c>
      <c r="CI36" s="17">
        <v>72.3</v>
      </c>
      <c r="CJ36" s="17">
        <v>0.3</v>
      </c>
      <c r="CK36" s="17">
        <v>-10.6</v>
      </c>
      <c r="CL36" s="17"/>
      <c r="CM36" s="17"/>
      <c r="CN36" s="17"/>
      <c r="CO36" s="17"/>
      <c r="CP36" s="17">
        <v>22.4</v>
      </c>
      <c r="CQ36" s="17">
        <v>7.4</v>
      </c>
      <c r="CR36" s="17">
        <v>-2.6</v>
      </c>
      <c r="CS36" s="17">
        <v>0.3</v>
      </c>
      <c r="CT36" s="17">
        <v>0.5</v>
      </c>
      <c r="CU36" s="17"/>
      <c r="CV36" s="17">
        <v>-4.8</v>
      </c>
      <c r="CW36" s="17">
        <v>1.1000000000000001</v>
      </c>
      <c r="CX36" s="17">
        <v>0</v>
      </c>
      <c r="CY36" s="17"/>
      <c r="CZ36" s="17">
        <v>0.1</v>
      </c>
      <c r="DA36" s="17">
        <v>0</v>
      </c>
      <c r="DB36" s="17">
        <v>0</v>
      </c>
      <c r="DC36" s="17">
        <v>0.4</v>
      </c>
      <c r="DD36" s="17"/>
      <c r="DE36" s="17"/>
      <c r="DF36" s="17">
        <v>-0.1</v>
      </c>
      <c r="DG36" s="17">
        <v>1.2</v>
      </c>
      <c r="DH36" s="17">
        <v>0.1</v>
      </c>
      <c r="DI36" s="17"/>
      <c r="DJ36" s="17">
        <v>0.2</v>
      </c>
      <c r="DK36" s="17">
        <v>0.7</v>
      </c>
      <c r="DL36" s="17"/>
      <c r="DM36" s="17">
        <v>0.4</v>
      </c>
      <c r="DN36" s="17">
        <v>0.4</v>
      </c>
      <c r="DO36" s="17">
        <v>-1.9</v>
      </c>
      <c r="DP36" s="17">
        <v>5.5</v>
      </c>
      <c r="DQ36" s="17">
        <v>-0.4</v>
      </c>
      <c r="DR36" s="17">
        <v>0</v>
      </c>
      <c r="DS36" s="17">
        <v>0.4</v>
      </c>
      <c r="DT36" s="17">
        <v>0.2</v>
      </c>
      <c r="DU36" s="17"/>
      <c r="DV36" s="17"/>
      <c r="DW36" s="17">
        <v>-1.9</v>
      </c>
      <c r="DX36" s="17">
        <v>0.5</v>
      </c>
      <c r="DY36" s="17">
        <v>0.5</v>
      </c>
      <c r="DZ36" s="17">
        <v>1</v>
      </c>
      <c r="EA36" s="17">
        <v>0.8</v>
      </c>
      <c r="EB36" s="17">
        <v>3.7</v>
      </c>
      <c r="EC36" s="17">
        <v>0.3</v>
      </c>
      <c r="ED36" s="17">
        <v>-8.5</v>
      </c>
      <c r="EE36" s="17">
        <v>-9.1999999999999993</v>
      </c>
      <c r="EF36" s="17">
        <v>0</v>
      </c>
      <c r="EG36" s="17">
        <v>0</v>
      </c>
      <c r="EH36" s="17">
        <v>0.1</v>
      </c>
      <c r="EI36" s="17">
        <v>1.6</v>
      </c>
      <c r="EJ36" s="17">
        <v>0.2</v>
      </c>
      <c r="EK36" s="17">
        <v>1.6</v>
      </c>
      <c r="EL36" s="17">
        <v>0.2</v>
      </c>
      <c r="EM36" s="17">
        <v>0.2</v>
      </c>
      <c r="EN36" s="17">
        <v>0.2</v>
      </c>
      <c r="EO36" s="17">
        <v>0</v>
      </c>
      <c r="EP36" s="17">
        <v>37.1</v>
      </c>
      <c r="EQ36" s="17">
        <v>-0.4</v>
      </c>
      <c r="ER36" s="17">
        <v>1.8</v>
      </c>
      <c r="ES36" s="17">
        <v>-0.2</v>
      </c>
      <c r="ET36" s="17">
        <v>1.5</v>
      </c>
      <c r="EU36" s="17">
        <v>-11.4</v>
      </c>
      <c r="EV36" s="17">
        <v>-11.1</v>
      </c>
      <c r="EW36" s="17">
        <v>1.2</v>
      </c>
      <c r="EX36" s="17">
        <v>0.3</v>
      </c>
      <c r="EY36" s="17">
        <v>0.7</v>
      </c>
      <c r="EZ36" s="17">
        <v>0.6</v>
      </c>
      <c r="FA36" s="17">
        <v>0</v>
      </c>
      <c r="FB36" s="17">
        <v>0.8</v>
      </c>
      <c r="FC36" s="17">
        <v>1</v>
      </c>
      <c r="FD36" s="17">
        <v>0.7</v>
      </c>
      <c r="FE36" s="17">
        <v>1.7</v>
      </c>
      <c r="FF36" s="17"/>
      <c r="FG36" s="17"/>
      <c r="FH36" s="17">
        <v>2.7</v>
      </c>
      <c r="FI36" s="17"/>
      <c r="FJ36" s="17"/>
      <c r="FK36" s="17">
        <v>2.9</v>
      </c>
      <c r="FL36" s="17"/>
      <c r="FM36" s="17">
        <v>620.9</v>
      </c>
      <c r="FN36" s="15"/>
      <c r="FO36" s="17">
        <v>-0.6</v>
      </c>
      <c r="FP36" s="17">
        <v>2.4</v>
      </c>
      <c r="FQ36" s="17">
        <v>2.2658200000000002</v>
      </c>
      <c r="FR36" s="17">
        <v>0.12864999999999999</v>
      </c>
      <c r="FS36" s="17">
        <v>0</v>
      </c>
      <c r="FT36" s="17">
        <v>3</v>
      </c>
      <c r="FU36" s="17">
        <v>7.1944699999999999</v>
      </c>
    </row>
    <row r="37" spans="1:177" ht="24" customHeight="1" x14ac:dyDescent="0.3">
      <c r="A37" s="16" t="s">
        <v>58</v>
      </c>
      <c r="B37" s="16" t="s">
        <v>855</v>
      </c>
      <c r="C37" s="17">
        <v>-15</v>
      </c>
      <c r="D37" s="17">
        <v>71.8</v>
      </c>
      <c r="E37" s="17">
        <v>33</v>
      </c>
      <c r="F37" s="17">
        <v>0</v>
      </c>
      <c r="G37" s="17">
        <v>0</v>
      </c>
      <c r="H37" s="17">
        <v>-11</v>
      </c>
      <c r="I37" s="17">
        <v>15.3</v>
      </c>
      <c r="J37" s="17">
        <v>3.3</v>
      </c>
      <c r="K37" s="17"/>
      <c r="L37" s="17">
        <v>22.1</v>
      </c>
      <c r="M37" s="17">
        <v>-8.1</v>
      </c>
      <c r="N37" s="17">
        <v>6.9</v>
      </c>
      <c r="O37" s="17">
        <v>31.4</v>
      </c>
      <c r="P37" s="17">
        <v>12.6</v>
      </c>
      <c r="Q37" s="17">
        <v>6</v>
      </c>
      <c r="R37" s="17">
        <v>-19.899999999999999</v>
      </c>
      <c r="S37" s="17">
        <v>0</v>
      </c>
      <c r="T37" s="17"/>
      <c r="U37" s="17"/>
      <c r="V37" s="17"/>
      <c r="W37" s="17">
        <v>-7</v>
      </c>
      <c r="X37" s="17">
        <v>1</v>
      </c>
      <c r="Y37" s="17">
        <v>-1</v>
      </c>
      <c r="Z37" s="17">
        <v>2.8</v>
      </c>
      <c r="AA37" s="17">
        <v>-3.3</v>
      </c>
      <c r="AB37" s="17">
        <v>13</v>
      </c>
      <c r="AC37" s="17"/>
      <c r="AD37" s="17"/>
      <c r="AE37" s="17"/>
      <c r="AF37" s="17"/>
      <c r="AG37" s="17">
        <v>5</v>
      </c>
      <c r="AH37" s="17">
        <v>-0.7</v>
      </c>
      <c r="AI37" s="17">
        <v>0</v>
      </c>
      <c r="AJ37" s="17"/>
      <c r="AK37" s="17"/>
      <c r="AL37" s="17">
        <v>-0.9</v>
      </c>
      <c r="AM37" s="17">
        <v>-16.5</v>
      </c>
      <c r="AN37" s="17">
        <v>3.1</v>
      </c>
      <c r="AO37" s="17">
        <v>0</v>
      </c>
      <c r="AP37" s="17">
        <v>14.8</v>
      </c>
      <c r="AQ37" s="17">
        <v>0.9</v>
      </c>
      <c r="AR37" s="17">
        <v>2.6</v>
      </c>
      <c r="AS37" s="17">
        <v>1.7</v>
      </c>
      <c r="AT37" s="17">
        <v>34.1</v>
      </c>
      <c r="AU37" s="17">
        <v>33.5</v>
      </c>
      <c r="AV37" s="17">
        <v>-27.6</v>
      </c>
      <c r="AW37" s="17">
        <v>-1.5</v>
      </c>
      <c r="AX37" s="17">
        <v>-3.2</v>
      </c>
      <c r="AY37" s="17">
        <v>1.2</v>
      </c>
      <c r="AZ37" s="17">
        <v>1</v>
      </c>
      <c r="BA37" s="17">
        <v>0.2</v>
      </c>
      <c r="BB37" s="17">
        <v>-2.1</v>
      </c>
      <c r="BC37" s="17"/>
      <c r="BD37" s="17"/>
      <c r="BE37" s="17">
        <v>6.8</v>
      </c>
      <c r="BF37" s="17">
        <v>-4.7</v>
      </c>
      <c r="BG37" s="17"/>
      <c r="BH37" s="17">
        <v>-3</v>
      </c>
      <c r="BI37" s="17"/>
      <c r="BJ37" s="17"/>
      <c r="BK37" s="17"/>
      <c r="BL37" s="17">
        <v>-4.9000000000000004</v>
      </c>
      <c r="BM37" s="17">
        <v>0</v>
      </c>
      <c r="BN37" s="17">
        <v>0</v>
      </c>
      <c r="BO37" s="17">
        <v>0</v>
      </c>
      <c r="BP37" s="17">
        <v>47.1</v>
      </c>
      <c r="BQ37" s="17">
        <v>19.3</v>
      </c>
      <c r="BR37" s="17">
        <v>9.9</v>
      </c>
      <c r="BS37" s="17"/>
      <c r="BT37" s="17"/>
      <c r="BU37" s="17"/>
      <c r="BV37" s="17">
        <v>0</v>
      </c>
      <c r="BW37" s="17"/>
      <c r="BX37" s="17"/>
      <c r="BY37" s="17">
        <v>-0.5</v>
      </c>
      <c r="BZ37" s="17">
        <v>69</v>
      </c>
      <c r="CA37" s="17">
        <v>51.2</v>
      </c>
      <c r="CB37" s="17">
        <v>10.6</v>
      </c>
      <c r="CC37" s="17">
        <v>12.7</v>
      </c>
      <c r="CD37" s="17">
        <v>7.9</v>
      </c>
      <c r="CE37" s="17">
        <v>-11.7</v>
      </c>
      <c r="CF37" s="17"/>
      <c r="CG37" s="17"/>
      <c r="CH37" s="17">
        <v>64.3</v>
      </c>
      <c r="CI37" s="17">
        <v>69.400000000000006</v>
      </c>
      <c r="CJ37" s="17">
        <v>-3.2</v>
      </c>
      <c r="CK37" s="17">
        <v>-11</v>
      </c>
      <c r="CL37" s="17"/>
      <c r="CM37" s="17"/>
      <c r="CN37" s="17"/>
      <c r="CO37" s="17"/>
      <c r="CP37" s="17">
        <v>21.1</v>
      </c>
      <c r="CQ37" s="17">
        <v>6.6</v>
      </c>
      <c r="CR37" s="17">
        <v>-2.6</v>
      </c>
      <c r="CS37" s="17">
        <v>0.4</v>
      </c>
      <c r="CT37" s="17">
        <v>0.6</v>
      </c>
      <c r="CU37" s="17"/>
      <c r="CV37" s="17">
        <v>-4.8</v>
      </c>
      <c r="CW37" s="17">
        <v>2.4</v>
      </c>
      <c r="CX37" s="17">
        <v>0</v>
      </c>
      <c r="CY37" s="17"/>
      <c r="CZ37" s="17">
        <v>0.1</v>
      </c>
      <c r="DA37" s="17">
        <v>0</v>
      </c>
      <c r="DB37" s="17">
        <v>0</v>
      </c>
      <c r="DC37" s="17">
        <v>-1.3</v>
      </c>
      <c r="DD37" s="17"/>
      <c r="DE37" s="17"/>
      <c r="DF37" s="17">
        <v>0</v>
      </c>
      <c r="DG37" s="17">
        <v>1.1000000000000001</v>
      </c>
      <c r="DH37" s="17">
        <v>0.1</v>
      </c>
      <c r="DI37" s="17"/>
      <c r="DJ37" s="17">
        <v>0.1</v>
      </c>
      <c r="DK37" s="17">
        <v>0.6</v>
      </c>
      <c r="DL37" s="17"/>
      <c r="DM37" s="17">
        <v>0.4</v>
      </c>
      <c r="DN37" s="17">
        <v>0.4</v>
      </c>
      <c r="DO37" s="17">
        <v>-1.9</v>
      </c>
      <c r="DP37" s="17">
        <v>5.7</v>
      </c>
      <c r="DQ37" s="17">
        <v>-0.4</v>
      </c>
      <c r="DR37" s="17">
        <v>-0.1</v>
      </c>
      <c r="DS37" s="17">
        <v>0.4</v>
      </c>
      <c r="DT37" s="17">
        <v>0.1</v>
      </c>
      <c r="DU37" s="17"/>
      <c r="DV37" s="17"/>
      <c r="DW37" s="17">
        <v>-1.9</v>
      </c>
      <c r="DX37" s="17">
        <v>0.5</v>
      </c>
      <c r="DY37" s="17">
        <v>0.5</v>
      </c>
      <c r="DZ37" s="17">
        <v>0.9</v>
      </c>
      <c r="EA37" s="17">
        <v>0.8</v>
      </c>
      <c r="EB37" s="17">
        <v>3.7</v>
      </c>
      <c r="EC37" s="17">
        <v>0.5</v>
      </c>
      <c r="ED37" s="17">
        <v>-7.6</v>
      </c>
      <c r="EE37" s="17">
        <v>-8.4</v>
      </c>
      <c r="EF37" s="17">
        <v>0</v>
      </c>
      <c r="EG37" s="17">
        <v>0</v>
      </c>
      <c r="EH37" s="17">
        <v>-1</v>
      </c>
      <c r="EI37" s="17">
        <v>1.6</v>
      </c>
      <c r="EJ37" s="17">
        <v>0.2</v>
      </c>
      <c r="EK37" s="17">
        <v>1.9</v>
      </c>
      <c r="EL37" s="17">
        <v>0.2</v>
      </c>
      <c r="EM37" s="17">
        <v>0.2</v>
      </c>
      <c r="EN37" s="17">
        <v>0.2</v>
      </c>
      <c r="EO37" s="17">
        <v>0</v>
      </c>
      <c r="EP37" s="17">
        <v>38.700000000000003</v>
      </c>
      <c r="EQ37" s="17">
        <v>0</v>
      </c>
      <c r="ER37" s="17">
        <v>1.7</v>
      </c>
      <c r="ES37" s="17">
        <v>-0.2</v>
      </c>
      <c r="ET37" s="17">
        <v>-1.3</v>
      </c>
      <c r="EU37" s="17">
        <v>-12.4</v>
      </c>
      <c r="EV37" s="17">
        <v>-15.9</v>
      </c>
      <c r="EW37" s="17">
        <v>1.2</v>
      </c>
      <c r="EX37" s="17">
        <v>0.3</v>
      </c>
      <c r="EY37" s="17">
        <v>0.7</v>
      </c>
      <c r="EZ37" s="17">
        <v>0.6</v>
      </c>
      <c r="FA37" s="17">
        <v>-0.2</v>
      </c>
      <c r="FB37" s="17">
        <v>0.4</v>
      </c>
      <c r="FC37" s="17">
        <v>0.8</v>
      </c>
      <c r="FD37" s="17">
        <v>0.6</v>
      </c>
      <c r="FE37" s="17">
        <v>1.8</v>
      </c>
      <c r="FF37" s="17"/>
      <c r="FG37" s="17"/>
      <c r="FH37" s="17">
        <v>2.2000000000000002</v>
      </c>
      <c r="FI37" s="17"/>
      <c r="FJ37" s="17"/>
      <c r="FK37" s="17">
        <v>3</v>
      </c>
      <c r="FL37" s="17"/>
      <c r="FM37" s="17">
        <v>572</v>
      </c>
      <c r="FN37" s="15"/>
      <c r="FO37" s="17">
        <v>-0.4</v>
      </c>
      <c r="FP37" s="17">
        <v>2.7</v>
      </c>
      <c r="FQ37" s="17">
        <v>2.2669899999999998</v>
      </c>
      <c r="FR37" s="17">
        <v>0.15653</v>
      </c>
      <c r="FS37" s="17">
        <v>-0.2</v>
      </c>
      <c r="FT37" s="17">
        <v>3.2</v>
      </c>
      <c r="FU37" s="17">
        <v>7.7235199999999997</v>
      </c>
    </row>
    <row r="38" spans="1:177" ht="24" customHeight="1" x14ac:dyDescent="0.3">
      <c r="A38" s="16" t="s">
        <v>58</v>
      </c>
      <c r="B38" s="16" t="s">
        <v>856</v>
      </c>
      <c r="C38" s="17">
        <v>-10.7</v>
      </c>
      <c r="D38" s="17">
        <v>75</v>
      </c>
      <c r="E38" s="17">
        <v>33.200000000000003</v>
      </c>
      <c r="F38" s="17">
        <v>0</v>
      </c>
      <c r="G38" s="17">
        <v>0</v>
      </c>
      <c r="H38" s="17">
        <v>-8.5</v>
      </c>
      <c r="I38" s="17">
        <v>23.8</v>
      </c>
      <c r="J38" s="17">
        <v>4.7</v>
      </c>
      <c r="K38" s="17"/>
      <c r="L38" s="17">
        <v>20.9</v>
      </c>
      <c r="M38" s="17">
        <v>-12.1</v>
      </c>
      <c r="N38" s="17">
        <v>4.5999999999999996</v>
      </c>
      <c r="O38" s="17">
        <v>29</v>
      </c>
      <c r="P38" s="17">
        <v>13.7</v>
      </c>
      <c r="Q38" s="17">
        <v>7.1</v>
      </c>
      <c r="R38" s="17">
        <v>-9.1999999999999993</v>
      </c>
      <c r="S38" s="17">
        <v>0</v>
      </c>
      <c r="T38" s="17"/>
      <c r="U38" s="17"/>
      <c r="V38" s="17"/>
      <c r="W38" s="17">
        <v>-3.1</v>
      </c>
      <c r="X38" s="17">
        <v>1.2</v>
      </c>
      <c r="Y38" s="17">
        <v>-0.1</v>
      </c>
      <c r="Z38" s="17">
        <v>2.8</v>
      </c>
      <c r="AA38" s="17">
        <v>-3.2</v>
      </c>
      <c r="AB38" s="17">
        <v>16</v>
      </c>
      <c r="AC38" s="17"/>
      <c r="AD38" s="17"/>
      <c r="AE38" s="17"/>
      <c r="AF38" s="17"/>
      <c r="AG38" s="17">
        <v>6.4</v>
      </c>
      <c r="AH38" s="17">
        <v>0.3</v>
      </c>
      <c r="AI38" s="17">
        <v>0</v>
      </c>
      <c r="AJ38" s="17"/>
      <c r="AK38" s="17"/>
      <c r="AL38" s="17">
        <v>-0.8</v>
      </c>
      <c r="AM38" s="17">
        <v>-14.5</v>
      </c>
      <c r="AN38" s="17">
        <v>3.6</v>
      </c>
      <c r="AO38" s="17">
        <v>8.9</v>
      </c>
      <c r="AP38" s="17">
        <v>15.4</v>
      </c>
      <c r="AQ38" s="17">
        <v>0.7</v>
      </c>
      <c r="AR38" s="17">
        <v>2.6</v>
      </c>
      <c r="AS38" s="17">
        <v>1.2</v>
      </c>
      <c r="AT38" s="17">
        <v>36.700000000000003</v>
      </c>
      <c r="AU38" s="17">
        <v>36.200000000000003</v>
      </c>
      <c r="AV38" s="17">
        <v>-24.9</v>
      </c>
      <c r="AW38" s="17">
        <v>-2</v>
      </c>
      <c r="AX38" s="17">
        <v>-2.5</v>
      </c>
      <c r="AY38" s="17">
        <v>1.8</v>
      </c>
      <c r="AZ38" s="17">
        <v>1</v>
      </c>
      <c r="BA38" s="17">
        <v>0.2</v>
      </c>
      <c r="BB38" s="17">
        <v>-1.8</v>
      </c>
      <c r="BC38" s="17"/>
      <c r="BD38" s="17"/>
      <c r="BE38" s="17">
        <v>9</v>
      </c>
      <c r="BF38" s="17">
        <v>0</v>
      </c>
      <c r="BG38" s="17"/>
      <c r="BH38" s="17">
        <v>-2.8</v>
      </c>
      <c r="BI38" s="17"/>
      <c r="BJ38" s="17"/>
      <c r="BK38" s="17"/>
      <c r="BL38" s="17">
        <v>-2.5</v>
      </c>
      <c r="BM38" s="17">
        <v>0</v>
      </c>
      <c r="BN38" s="17">
        <v>0</v>
      </c>
      <c r="BO38" s="17">
        <v>0</v>
      </c>
      <c r="BP38" s="17">
        <v>49.2</v>
      </c>
      <c r="BQ38" s="17">
        <v>19.8</v>
      </c>
      <c r="BR38" s="17">
        <v>10.1</v>
      </c>
      <c r="BS38" s="17"/>
      <c r="BT38" s="17"/>
      <c r="BU38" s="17"/>
      <c r="BV38" s="17">
        <v>0</v>
      </c>
      <c r="BW38" s="17"/>
      <c r="BX38" s="17"/>
      <c r="BY38" s="17">
        <v>-0.4</v>
      </c>
      <c r="BZ38" s="17">
        <v>68.8</v>
      </c>
      <c r="CA38" s="17">
        <v>51.3</v>
      </c>
      <c r="CB38" s="17">
        <v>11.2</v>
      </c>
      <c r="CC38" s="17">
        <v>12.5</v>
      </c>
      <c r="CD38" s="17">
        <v>8</v>
      </c>
      <c r="CE38" s="17">
        <v>-11.4</v>
      </c>
      <c r="CF38" s="17"/>
      <c r="CG38" s="17"/>
      <c r="CH38" s="17">
        <v>66.599999999999994</v>
      </c>
      <c r="CI38" s="17">
        <v>71.900000000000006</v>
      </c>
      <c r="CJ38" s="17">
        <v>0.1</v>
      </c>
      <c r="CK38" s="17">
        <v>-6.2</v>
      </c>
      <c r="CL38" s="17"/>
      <c r="CM38" s="17"/>
      <c r="CN38" s="17"/>
      <c r="CO38" s="17"/>
      <c r="CP38" s="17">
        <v>22.7</v>
      </c>
      <c r="CQ38" s="17">
        <v>7.5</v>
      </c>
      <c r="CR38" s="17">
        <v>-2.8</v>
      </c>
      <c r="CS38" s="17">
        <v>0.4</v>
      </c>
      <c r="CT38" s="17">
        <v>0.5</v>
      </c>
      <c r="CU38" s="17"/>
      <c r="CV38" s="17">
        <v>-4.5</v>
      </c>
      <c r="CW38" s="17">
        <v>1.2</v>
      </c>
      <c r="CX38" s="17">
        <v>0</v>
      </c>
      <c r="CY38" s="17"/>
      <c r="CZ38" s="17">
        <v>0</v>
      </c>
      <c r="DA38" s="17">
        <v>0</v>
      </c>
      <c r="DB38" s="17">
        <v>0</v>
      </c>
      <c r="DC38" s="17">
        <v>-0.5</v>
      </c>
      <c r="DD38" s="17"/>
      <c r="DE38" s="17"/>
      <c r="DF38" s="17">
        <v>0.1</v>
      </c>
      <c r="DG38" s="17">
        <v>1.2</v>
      </c>
      <c r="DH38" s="17">
        <v>0.1</v>
      </c>
      <c r="DI38" s="17"/>
      <c r="DJ38" s="17">
        <v>0.1</v>
      </c>
      <c r="DK38" s="17">
        <v>0.7</v>
      </c>
      <c r="DL38" s="17"/>
      <c r="DM38" s="17">
        <v>0.4</v>
      </c>
      <c r="DN38" s="17">
        <v>0.2</v>
      </c>
      <c r="DO38" s="17">
        <v>-1.4</v>
      </c>
      <c r="DP38" s="17">
        <v>7</v>
      </c>
      <c r="DQ38" s="17">
        <v>-0.2</v>
      </c>
      <c r="DR38" s="17">
        <v>0</v>
      </c>
      <c r="DS38" s="17">
        <v>0.4</v>
      </c>
      <c r="DT38" s="17">
        <v>0.1</v>
      </c>
      <c r="DU38" s="17"/>
      <c r="DV38" s="17"/>
      <c r="DW38" s="17">
        <v>-1.9</v>
      </c>
      <c r="DX38" s="17">
        <v>0.5</v>
      </c>
      <c r="DY38" s="17">
        <v>0.5</v>
      </c>
      <c r="DZ38" s="17">
        <v>0.9</v>
      </c>
      <c r="EA38" s="17">
        <v>0.8</v>
      </c>
      <c r="EB38" s="17">
        <v>3.7</v>
      </c>
      <c r="EC38" s="17">
        <v>0.1</v>
      </c>
      <c r="ED38" s="17">
        <v>-7.7</v>
      </c>
      <c r="EE38" s="17">
        <v>-8.1</v>
      </c>
      <c r="EF38" s="17">
        <v>0</v>
      </c>
      <c r="EG38" s="17">
        <v>0</v>
      </c>
      <c r="EH38" s="17">
        <v>-0.9</v>
      </c>
      <c r="EI38" s="17">
        <v>1.6</v>
      </c>
      <c r="EJ38" s="17">
        <v>0.2</v>
      </c>
      <c r="EK38" s="17">
        <v>1.3</v>
      </c>
      <c r="EL38" s="17">
        <v>0.2</v>
      </c>
      <c r="EM38" s="17">
        <v>0.2</v>
      </c>
      <c r="EN38" s="17">
        <v>0.2</v>
      </c>
      <c r="EO38" s="17">
        <v>0</v>
      </c>
      <c r="EP38" s="17">
        <v>39.200000000000003</v>
      </c>
      <c r="EQ38" s="17">
        <v>-0.1</v>
      </c>
      <c r="ER38" s="17">
        <v>2.1</v>
      </c>
      <c r="ES38" s="17">
        <v>-0.2</v>
      </c>
      <c r="ET38" s="17">
        <v>-6.2</v>
      </c>
      <c r="EU38" s="17">
        <v>-11.1</v>
      </c>
      <c r="EV38" s="17">
        <v>-7.6</v>
      </c>
      <c r="EW38" s="17">
        <v>1.2</v>
      </c>
      <c r="EX38" s="17">
        <v>0.3</v>
      </c>
      <c r="EY38" s="17">
        <v>0.7</v>
      </c>
      <c r="EZ38" s="17">
        <v>0.6</v>
      </c>
      <c r="FA38" s="17">
        <v>0.1</v>
      </c>
      <c r="FB38" s="17">
        <v>0.4</v>
      </c>
      <c r="FC38" s="17">
        <v>0.9</v>
      </c>
      <c r="FD38" s="17">
        <v>0.6</v>
      </c>
      <c r="FE38" s="17">
        <v>1.7</v>
      </c>
      <c r="FF38" s="17"/>
      <c r="FG38" s="17"/>
      <c r="FH38" s="17">
        <v>1.3</v>
      </c>
      <c r="FI38" s="17"/>
      <c r="FJ38" s="17"/>
      <c r="FK38" s="17">
        <v>3</v>
      </c>
      <c r="FL38" s="17"/>
      <c r="FM38" s="17">
        <v>660.5</v>
      </c>
      <c r="FN38" s="15"/>
      <c r="FO38" s="17">
        <v>-0.3</v>
      </c>
      <c r="FP38" s="17">
        <v>3</v>
      </c>
      <c r="FQ38" s="17">
        <v>2.2852299999999999</v>
      </c>
      <c r="FR38" s="17">
        <v>0.14791000000000001</v>
      </c>
      <c r="FS38" s="17">
        <v>-0.3</v>
      </c>
      <c r="FT38" s="17">
        <v>3</v>
      </c>
      <c r="FU38" s="17">
        <v>7.8331400000000002</v>
      </c>
    </row>
    <row r="39" spans="1:177" ht="24" customHeight="1" x14ac:dyDescent="0.3">
      <c r="A39" s="16" t="s">
        <v>58</v>
      </c>
      <c r="B39" s="16" t="s">
        <v>857</v>
      </c>
      <c r="C39" s="17">
        <v>2.9</v>
      </c>
      <c r="D39" s="17">
        <v>104.1</v>
      </c>
      <c r="E39" s="17">
        <v>39.299999999999997</v>
      </c>
      <c r="F39" s="17">
        <v>0</v>
      </c>
      <c r="G39" s="17">
        <v>0</v>
      </c>
      <c r="H39" s="17">
        <v>-6.2</v>
      </c>
      <c r="I39" s="17">
        <v>25.3</v>
      </c>
      <c r="J39" s="17">
        <v>3.2</v>
      </c>
      <c r="K39" s="17"/>
      <c r="L39" s="17">
        <v>22.5</v>
      </c>
      <c r="M39" s="17">
        <v>5.0999999999999996</v>
      </c>
      <c r="N39" s="17">
        <v>8.4</v>
      </c>
      <c r="O39" s="17">
        <v>31.6</v>
      </c>
      <c r="P39" s="17">
        <v>17.399999999999999</v>
      </c>
      <c r="Q39" s="17">
        <v>9.5</v>
      </c>
      <c r="R39" s="17">
        <v>14.4</v>
      </c>
      <c r="S39" s="17">
        <v>0.3</v>
      </c>
      <c r="T39" s="17"/>
      <c r="U39" s="17"/>
      <c r="V39" s="17"/>
      <c r="W39" s="17">
        <v>1.8</v>
      </c>
      <c r="X39" s="17">
        <v>1.2</v>
      </c>
      <c r="Y39" s="17">
        <v>0.8</v>
      </c>
      <c r="Z39" s="17">
        <v>2.7</v>
      </c>
      <c r="AA39" s="17">
        <v>-3.1</v>
      </c>
      <c r="AB39" s="17">
        <v>18.2</v>
      </c>
      <c r="AC39" s="17"/>
      <c r="AD39" s="17"/>
      <c r="AE39" s="17"/>
      <c r="AF39" s="17"/>
      <c r="AG39" s="17">
        <v>9.9</v>
      </c>
      <c r="AH39" s="17">
        <v>12.8</v>
      </c>
      <c r="AI39" s="17">
        <v>-0.2</v>
      </c>
      <c r="AJ39" s="17"/>
      <c r="AK39" s="17"/>
      <c r="AL39" s="17">
        <v>-0.4</v>
      </c>
      <c r="AM39" s="17">
        <v>2.6</v>
      </c>
      <c r="AN39" s="17">
        <v>3.6</v>
      </c>
      <c r="AO39" s="17">
        <v>8.1</v>
      </c>
      <c r="AP39" s="17">
        <v>15.8</v>
      </c>
      <c r="AQ39" s="17">
        <v>0.9</v>
      </c>
      <c r="AR39" s="17">
        <v>2.6</v>
      </c>
      <c r="AS39" s="17">
        <v>0.8</v>
      </c>
      <c r="AT39" s="17">
        <v>40.299999999999997</v>
      </c>
      <c r="AU39" s="17">
        <v>39.799999999999997</v>
      </c>
      <c r="AV39" s="17">
        <v>-21.1</v>
      </c>
      <c r="AW39" s="17">
        <v>0.6</v>
      </c>
      <c r="AX39" s="17">
        <v>0.7</v>
      </c>
      <c r="AY39" s="17">
        <v>2.8</v>
      </c>
      <c r="AZ39" s="17">
        <v>1</v>
      </c>
      <c r="BA39" s="17">
        <v>0.1</v>
      </c>
      <c r="BB39" s="17">
        <v>-0.4</v>
      </c>
      <c r="BC39" s="17"/>
      <c r="BD39" s="17"/>
      <c r="BE39" s="17">
        <v>10.8</v>
      </c>
      <c r="BF39" s="17">
        <v>0</v>
      </c>
      <c r="BG39" s="17"/>
      <c r="BH39" s="17">
        <v>-1.3</v>
      </c>
      <c r="BI39" s="17"/>
      <c r="BJ39" s="17"/>
      <c r="BK39" s="17"/>
      <c r="BL39" s="17">
        <v>2.5</v>
      </c>
      <c r="BM39" s="17">
        <v>0</v>
      </c>
      <c r="BN39" s="17">
        <v>0</v>
      </c>
      <c r="BO39" s="17">
        <v>0</v>
      </c>
      <c r="BP39" s="17">
        <v>51.8</v>
      </c>
      <c r="BQ39" s="17">
        <v>21.2</v>
      </c>
      <c r="BR39" s="17">
        <v>10.4</v>
      </c>
      <c r="BS39" s="17"/>
      <c r="BT39" s="17"/>
      <c r="BU39" s="17"/>
      <c r="BV39" s="17">
        <v>0</v>
      </c>
      <c r="BW39" s="17"/>
      <c r="BX39" s="17"/>
      <c r="BY39" s="17">
        <v>-0.5</v>
      </c>
      <c r="BZ39" s="17">
        <v>65.599999999999994</v>
      </c>
      <c r="CA39" s="17">
        <v>51</v>
      </c>
      <c r="CB39" s="17">
        <v>11.5</v>
      </c>
      <c r="CC39" s="17">
        <v>12.2</v>
      </c>
      <c r="CD39" s="17">
        <v>7.7</v>
      </c>
      <c r="CE39" s="17">
        <v>-6.1</v>
      </c>
      <c r="CF39" s="17"/>
      <c r="CG39" s="17"/>
      <c r="CH39" s="17">
        <v>72</v>
      </c>
      <c r="CI39" s="17">
        <v>77.7</v>
      </c>
      <c r="CJ39" s="17">
        <v>7.8</v>
      </c>
      <c r="CK39" s="17">
        <v>11.5</v>
      </c>
      <c r="CL39" s="17"/>
      <c r="CM39" s="17"/>
      <c r="CN39" s="17"/>
      <c r="CO39" s="17"/>
      <c r="CP39" s="17">
        <v>30.3</v>
      </c>
      <c r="CQ39" s="17">
        <v>12.1</v>
      </c>
      <c r="CR39" s="17">
        <v>-2.8</v>
      </c>
      <c r="CS39" s="17">
        <v>0.2</v>
      </c>
      <c r="CT39" s="17">
        <v>0.3</v>
      </c>
      <c r="CU39" s="17"/>
      <c r="CV39" s="17">
        <v>-4</v>
      </c>
      <c r="CW39" s="17">
        <v>1.7</v>
      </c>
      <c r="CX39" s="17">
        <v>0</v>
      </c>
      <c r="CY39" s="17"/>
      <c r="CZ39" s="17">
        <v>0</v>
      </c>
      <c r="DA39" s="17">
        <v>0</v>
      </c>
      <c r="DB39" s="17">
        <v>-0.2</v>
      </c>
      <c r="DC39" s="17">
        <v>7.1</v>
      </c>
      <c r="DD39" s="17"/>
      <c r="DE39" s="17"/>
      <c r="DF39" s="17">
        <v>0</v>
      </c>
      <c r="DG39" s="17">
        <v>1.3</v>
      </c>
      <c r="DH39" s="17">
        <v>0.1</v>
      </c>
      <c r="DI39" s="17"/>
      <c r="DJ39" s="17">
        <v>0.1</v>
      </c>
      <c r="DK39" s="17">
        <v>0.7</v>
      </c>
      <c r="DL39" s="17"/>
      <c r="DM39" s="17">
        <v>0.4</v>
      </c>
      <c r="DN39" s="17">
        <v>0.3</v>
      </c>
      <c r="DO39" s="17">
        <v>-1</v>
      </c>
      <c r="DP39" s="17">
        <v>8.4</v>
      </c>
      <c r="DQ39" s="17">
        <v>0.1</v>
      </c>
      <c r="DR39" s="17">
        <v>0</v>
      </c>
      <c r="DS39" s="17">
        <v>0.5</v>
      </c>
      <c r="DT39" s="17">
        <v>0.1</v>
      </c>
      <c r="DU39" s="17"/>
      <c r="DV39" s="17"/>
      <c r="DW39" s="17">
        <v>-1.9</v>
      </c>
      <c r="DX39" s="17">
        <v>0.5</v>
      </c>
      <c r="DY39" s="17">
        <v>0.5</v>
      </c>
      <c r="DZ39" s="17">
        <v>0.9</v>
      </c>
      <c r="EA39" s="17">
        <v>0.8</v>
      </c>
      <c r="EB39" s="17">
        <v>3.7</v>
      </c>
      <c r="EC39" s="17">
        <v>0</v>
      </c>
      <c r="ED39" s="17">
        <v>-3.7</v>
      </c>
      <c r="EE39" s="17">
        <v>-4</v>
      </c>
      <c r="EF39" s="17">
        <v>0</v>
      </c>
      <c r="EG39" s="17">
        <v>0</v>
      </c>
      <c r="EH39" s="17">
        <v>0.1</v>
      </c>
      <c r="EI39" s="17">
        <v>1.6</v>
      </c>
      <c r="EJ39" s="17">
        <v>0.2</v>
      </c>
      <c r="EK39" s="17">
        <v>1.8</v>
      </c>
      <c r="EL39" s="17">
        <v>0.2</v>
      </c>
      <c r="EM39" s="17">
        <v>0.2</v>
      </c>
      <c r="EN39" s="17">
        <v>0.2</v>
      </c>
      <c r="EO39" s="17">
        <v>0</v>
      </c>
      <c r="EP39" s="17">
        <v>29.4</v>
      </c>
      <c r="EQ39" s="17">
        <v>0.2</v>
      </c>
      <c r="ER39" s="17">
        <v>2.1</v>
      </c>
      <c r="ES39" s="17">
        <v>-0.2</v>
      </c>
      <c r="ET39" s="17">
        <v>-6.3</v>
      </c>
      <c r="EU39" s="17">
        <v>-1.6</v>
      </c>
      <c r="EV39" s="17">
        <v>4.5</v>
      </c>
      <c r="EW39" s="17">
        <v>1.2</v>
      </c>
      <c r="EX39" s="17">
        <v>0.3</v>
      </c>
      <c r="EY39" s="17">
        <v>0.7</v>
      </c>
      <c r="EZ39" s="17">
        <v>0.6</v>
      </c>
      <c r="FA39" s="17">
        <v>-0.1</v>
      </c>
      <c r="FB39" s="17">
        <v>0.4</v>
      </c>
      <c r="FC39" s="17">
        <v>1.4</v>
      </c>
      <c r="FD39" s="17">
        <v>1.1000000000000001</v>
      </c>
      <c r="FE39" s="17">
        <v>1.6</v>
      </c>
      <c r="FF39" s="17"/>
      <c r="FG39" s="17"/>
      <c r="FH39" s="17">
        <v>1.5</v>
      </c>
      <c r="FI39" s="17"/>
      <c r="FJ39" s="17"/>
      <c r="FK39" s="17">
        <v>3</v>
      </c>
      <c r="FL39" s="17"/>
      <c r="FM39" s="17">
        <v>922.1</v>
      </c>
      <c r="FN39" s="15"/>
      <c r="FO39" s="17">
        <v>0</v>
      </c>
      <c r="FP39" s="17">
        <v>2.2999999999999998</v>
      </c>
      <c r="FQ39" s="17">
        <v>2.3189099999999998</v>
      </c>
      <c r="FR39" s="17">
        <v>0.18670999999999999</v>
      </c>
      <c r="FS39" s="17">
        <v>0</v>
      </c>
      <c r="FT39" s="17">
        <v>2.9</v>
      </c>
      <c r="FU39" s="17">
        <v>7.7056199999999997</v>
      </c>
    </row>
    <row r="40" spans="1:177" ht="24" customHeight="1" x14ac:dyDescent="0.3">
      <c r="A40" s="16" t="s">
        <v>58</v>
      </c>
      <c r="B40" s="16" t="s">
        <v>858</v>
      </c>
      <c r="C40" s="17">
        <v>1.8</v>
      </c>
      <c r="D40" s="17">
        <v>99.2</v>
      </c>
      <c r="E40" s="17">
        <v>38.6</v>
      </c>
      <c r="F40" s="17">
        <v>0</v>
      </c>
      <c r="G40" s="17">
        <v>0</v>
      </c>
      <c r="H40" s="17">
        <v>-5.3</v>
      </c>
      <c r="I40" s="17">
        <v>32.200000000000003</v>
      </c>
      <c r="J40" s="17">
        <v>0</v>
      </c>
      <c r="K40" s="17"/>
      <c r="L40" s="17">
        <v>26.5</v>
      </c>
      <c r="M40" s="17">
        <v>1.5</v>
      </c>
      <c r="N40" s="17">
        <v>15.9</v>
      </c>
      <c r="O40" s="17">
        <v>41.3</v>
      </c>
      <c r="P40" s="17">
        <v>18.7</v>
      </c>
      <c r="Q40" s="17">
        <v>9.9</v>
      </c>
      <c r="R40" s="17">
        <v>9.1999999999999993</v>
      </c>
      <c r="S40" s="17">
        <v>0</v>
      </c>
      <c r="T40" s="17"/>
      <c r="U40" s="17"/>
      <c r="V40" s="17"/>
      <c r="W40" s="17">
        <v>1.2</v>
      </c>
      <c r="X40" s="17">
        <v>0.6</v>
      </c>
      <c r="Y40" s="17">
        <v>1.1000000000000001</v>
      </c>
      <c r="Z40" s="17">
        <v>2.8</v>
      </c>
      <c r="AA40" s="17">
        <v>-3.1</v>
      </c>
      <c r="AB40" s="17">
        <v>20</v>
      </c>
      <c r="AC40" s="17"/>
      <c r="AD40" s="17"/>
      <c r="AE40" s="17"/>
      <c r="AF40" s="17"/>
      <c r="AG40" s="17">
        <v>11.8</v>
      </c>
      <c r="AH40" s="17">
        <v>22.3</v>
      </c>
      <c r="AI40" s="17">
        <v>2</v>
      </c>
      <c r="AJ40" s="17"/>
      <c r="AK40" s="17"/>
      <c r="AL40" s="17">
        <v>-0.3</v>
      </c>
      <c r="AM40" s="17">
        <v>28.4</v>
      </c>
      <c r="AN40" s="17">
        <v>4.5</v>
      </c>
      <c r="AO40" s="17">
        <v>7.4</v>
      </c>
      <c r="AP40" s="17">
        <v>14.8</v>
      </c>
      <c r="AQ40" s="17">
        <v>-0.2</v>
      </c>
      <c r="AR40" s="17">
        <v>2.6</v>
      </c>
      <c r="AS40" s="17">
        <v>0.3</v>
      </c>
      <c r="AT40" s="17">
        <v>44.6</v>
      </c>
      <c r="AU40" s="17">
        <v>44.1</v>
      </c>
      <c r="AV40" s="17">
        <v>-17.3</v>
      </c>
      <c r="AW40" s="17">
        <v>0.9</v>
      </c>
      <c r="AX40" s="17">
        <v>-1.4</v>
      </c>
      <c r="AY40" s="17">
        <v>2.5</v>
      </c>
      <c r="AZ40" s="17">
        <v>1</v>
      </c>
      <c r="BA40" s="17">
        <v>0.2</v>
      </c>
      <c r="BB40" s="17">
        <v>-2.4</v>
      </c>
      <c r="BC40" s="17"/>
      <c r="BD40" s="17"/>
      <c r="BE40" s="17">
        <v>13</v>
      </c>
      <c r="BF40" s="17">
        <v>0</v>
      </c>
      <c r="BG40" s="17"/>
      <c r="BH40" s="17">
        <v>-2.5</v>
      </c>
      <c r="BI40" s="17"/>
      <c r="BJ40" s="17"/>
      <c r="BK40" s="17"/>
      <c r="BL40" s="17">
        <v>7.3</v>
      </c>
      <c r="BM40" s="17">
        <v>0</v>
      </c>
      <c r="BN40" s="17">
        <v>0</v>
      </c>
      <c r="BO40" s="17">
        <v>0</v>
      </c>
      <c r="BP40" s="17">
        <v>54.1</v>
      </c>
      <c r="BQ40" s="17">
        <v>21.9</v>
      </c>
      <c r="BR40" s="17">
        <v>11.1</v>
      </c>
      <c r="BS40" s="17"/>
      <c r="BT40" s="17"/>
      <c r="BU40" s="17"/>
      <c r="BV40" s="17">
        <v>0</v>
      </c>
      <c r="BW40" s="17"/>
      <c r="BX40" s="17"/>
      <c r="BY40" s="17">
        <v>-0.4</v>
      </c>
      <c r="BZ40" s="17">
        <v>70.099999999999994</v>
      </c>
      <c r="CA40" s="17">
        <v>50.7</v>
      </c>
      <c r="CB40" s="17">
        <v>10.5</v>
      </c>
      <c r="CC40" s="17">
        <v>12.6</v>
      </c>
      <c r="CD40" s="17">
        <v>8.1999999999999993</v>
      </c>
      <c r="CE40" s="17">
        <v>-1.8</v>
      </c>
      <c r="CF40" s="17"/>
      <c r="CG40" s="17"/>
      <c r="CH40" s="17">
        <v>76.3</v>
      </c>
      <c r="CI40" s="17">
        <v>81.2</v>
      </c>
      <c r="CJ40" s="17">
        <v>13.7</v>
      </c>
      <c r="CK40" s="17">
        <v>10.8</v>
      </c>
      <c r="CL40" s="17"/>
      <c r="CM40" s="17"/>
      <c r="CN40" s="17"/>
      <c r="CO40" s="17"/>
      <c r="CP40" s="17">
        <v>32.200000000000003</v>
      </c>
      <c r="CQ40" s="17">
        <v>13.2</v>
      </c>
      <c r="CR40" s="17">
        <v>-2.5</v>
      </c>
      <c r="CS40" s="17">
        <v>0.2</v>
      </c>
      <c r="CT40" s="17">
        <v>0.5</v>
      </c>
      <c r="CU40" s="17"/>
      <c r="CV40" s="17">
        <v>-3.5</v>
      </c>
      <c r="CW40" s="17">
        <v>0.4</v>
      </c>
      <c r="CX40" s="17">
        <v>0</v>
      </c>
      <c r="CY40" s="17"/>
      <c r="CZ40" s="17">
        <v>0</v>
      </c>
      <c r="DA40" s="17">
        <v>0</v>
      </c>
      <c r="DB40" s="17">
        <v>0</v>
      </c>
      <c r="DC40" s="17">
        <v>9</v>
      </c>
      <c r="DD40" s="17"/>
      <c r="DE40" s="17"/>
      <c r="DF40" s="17">
        <v>-0.2</v>
      </c>
      <c r="DG40" s="17">
        <v>1.2</v>
      </c>
      <c r="DH40" s="17">
        <v>0.2</v>
      </c>
      <c r="DI40" s="17"/>
      <c r="DJ40" s="17">
        <v>0</v>
      </c>
      <c r="DK40" s="17">
        <v>0.7</v>
      </c>
      <c r="DL40" s="17"/>
      <c r="DM40" s="17">
        <v>0.2</v>
      </c>
      <c r="DN40" s="17">
        <v>0</v>
      </c>
      <c r="DO40" s="17">
        <v>-0.3</v>
      </c>
      <c r="DP40" s="17">
        <v>9.9</v>
      </c>
      <c r="DQ40" s="17">
        <v>0.2</v>
      </c>
      <c r="DR40" s="17">
        <v>0</v>
      </c>
      <c r="DS40" s="17">
        <v>0.4</v>
      </c>
      <c r="DT40" s="17">
        <v>0.1</v>
      </c>
      <c r="DU40" s="17"/>
      <c r="DV40" s="17"/>
      <c r="DW40" s="17">
        <v>-1.9</v>
      </c>
      <c r="DX40" s="17">
        <v>0.5</v>
      </c>
      <c r="DY40" s="17">
        <v>0.5</v>
      </c>
      <c r="DZ40" s="17">
        <v>0.9</v>
      </c>
      <c r="EA40" s="17">
        <v>0.8</v>
      </c>
      <c r="EB40" s="17">
        <v>3.7</v>
      </c>
      <c r="EC40" s="17">
        <v>-0.1</v>
      </c>
      <c r="ED40" s="17">
        <v>-3.2</v>
      </c>
      <c r="EE40" s="17">
        <v>-2.7</v>
      </c>
      <c r="EF40" s="17">
        <v>0</v>
      </c>
      <c r="EG40" s="17">
        <v>0</v>
      </c>
      <c r="EH40" s="17">
        <v>0.1</v>
      </c>
      <c r="EI40" s="17">
        <v>1.6</v>
      </c>
      <c r="EJ40" s="17">
        <v>0.2</v>
      </c>
      <c r="EK40" s="17">
        <v>1.8</v>
      </c>
      <c r="EL40" s="17">
        <v>0.2</v>
      </c>
      <c r="EM40" s="17">
        <v>0.2</v>
      </c>
      <c r="EN40" s="17">
        <v>0.2</v>
      </c>
      <c r="EO40" s="17">
        <v>0</v>
      </c>
      <c r="EP40" s="17">
        <v>26.9</v>
      </c>
      <c r="EQ40" s="17">
        <v>-0.1</v>
      </c>
      <c r="ER40" s="17">
        <v>1.7</v>
      </c>
      <c r="ES40" s="17">
        <v>-0.2</v>
      </c>
      <c r="ET40" s="17">
        <v>-4.7</v>
      </c>
      <c r="EU40" s="17">
        <v>0.7</v>
      </c>
      <c r="EV40" s="17">
        <v>21.6</v>
      </c>
      <c r="EW40" s="17">
        <v>1.2</v>
      </c>
      <c r="EX40" s="17">
        <v>0.3</v>
      </c>
      <c r="EY40" s="17">
        <v>0.7</v>
      </c>
      <c r="EZ40" s="17">
        <v>0.6</v>
      </c>
      <c r="FA40" s="17">
        <v>0.2</v>
      </c>
      <c r="FB40" s="17">
        <v>0.4</v>
      </c>
      <c r="FC40" s="17">
        <v>1.4</v>
      </c>
      <c r="FD40" s="17">
        <v>1.1000000000000001</v>
      </c>
      <c r="FE40" s="17">
        <v>1.5</v>
      </c>
      <c r="FF40" s="17"/>
      <c r="FG40" s="17"/>
      <c r="FH40" s="17">
        <v>1.7</v>
      </c>
      <c r="FI40" s="17"/>
      <c r="FJ40" s="17"/>
      <c r="FK40" s="17">
        <v>2.9</v>
      </c>
      <c r="FL40" s="17"/>
      <c r="FM40" s="17">
        <v>1037.3</v>
      </c>
      <c r="FN40" s="15"/>
      <c r="FO40" s="17">
        <v>0.1</v>
      </c>
      <c r="FP40" s="17">
        <v>2</v>
      </c>
      <c r="FQ40" s="17">
        <v>2.3030499999999998</v>
      </c>
      <c r="FR40" s="17">
        <v>0.14541999999999999</v>
      </c>
      <c r="FS40" s="17">
        <v>0</v>
      </c>
      <c r="FT40" s="17">
        <v>2.9</v>
      </c>
      <c r="FU40" s="17">
        <v>7.4484700000000004</v>
      </c>
    </row>
    <row r="41" spans="1:177" ht="24" customHeight="1" x14ac:dyDescent="0.3">
      <c r="A41" s="16" t="s">
        <v>58</v>
      </c>
      <c r="B41" s="16" t="s">
        <v>859</v>
      </c>
      <c r="C41" s="17">
        <v>3.3</v>
      </c>
      <c r="D41" s="17">
        <v>112.6</v>
      </c>
      <c r="E41" s="17">
        <v>41.5</v>
      </c>
      <c r="F41" s="17">
        <v>0.5</v>
      </c>
      <c r="G41" s="17">
        <v>0.9</v>
      </c>
      <c r="H41" s="17">
        <v>-5.7</v>
      </c>
      <c r="I41" s="17">
        <v>36.200000000000003</v>
      </c>
      <c r="J41" s="17">
        <v>0</v>
      </c>
      <c r="K41" s="17"/>
      <c r="L41" s="17">
        <v>26.3</v>
      </c>
      <c r="M41" s="17">
        <v>1.3</v>
      </c>
      <c r="N41" s="17">
        <v>17.7</v>
      </c>
      <c r="O41" s="17">
        <v>43.4</v>
      </c>
      <c r="P41" s="17">
        <v>20</v>
      </c>
      <c r="Q41" s="17">
        <v>11</v>
      </c>
      <c r="R41" s="17">
        <v>17.399999999999999</v>
      </c>
      <c r="S41" s="17">
        <v>-0.1</v>
      </c>
      <c r="T41" s="17"/>
      <c r="U41" s="17"/>
      <c r="V41" s="17"/>
      <c r="W41" s="17">
        <v>4.5999999999999996</v>
      </c>
      <c r="X41" s="17">
        <v>0.8</v>
      </c>
      <c r="Y41" s="17">
        <v>0.5</v>
      </c>
      <c r="Z41" s="17">
        <v>2.8</v>
      </c>
      <c r="AA41" s="17">
        <v>-3.2</v>
      </c>
      <c r="AB41" s="17">
        <v>23.3</v>
      </c>
      <c r="AC41" s="17"/>
      <c r="AD41" s="17"/>
      <c r="AE41" s="17"/>
      <c r="AF41" s="17"/>
      <c r="AG41" s="17">
        <v>12.3</v>
      </c>
      <c r="AH41" s="17">
        <v>19.899999999999999</v>
      </c>
      <c r="AI41" s="17">
        <v>2</v>
      </c>
      <c r="AJ41" s="17"/>
      <c r="AK41" s="17"/>
      <c r="AL41" s="17">
        <v>-0.4</v>
      </c>
      <c r="AM41" s="17">
        <v>46.4</v>
      </c>
      <c r="AN41" s="17">
        <v>5.3</v>
      </c>
      <c r="AO41" s="17">
        <v>16.600000000000001</v>
      </c>
      <c r="AP41" s="17">
        <v>14.6</v>
      </c>
      <c r="AQ41" s="17">
        <v>0.1</v>
      </c>
      <c r="AR41" s="17">
        <v>2.6</v>
      </c>
      <c r="AS41" s="17">
        <v>2.1</v>
      </c>
      <c r="AT41" s="17">
        <v>47.5</v>
      </c>
      <c r="AU41" s="17">
        <v>47.1</v>
      </c>
      <c r="AV41" s="17">
        <v>-14.7</v>
      </c>
      <c r="AW41" s="17">
        <v>1.5</v>
      </c>
      <c r="AX41" s="17">
        <v>-1.8</v>
      </c>
      <c r="AY41" s="17">
        <v>3.1</v>
      </c>
      <c r="AZ41" s="17">
        <v>1</v>
      </c>
      <c r="BA41" s="17">
        <v>0.2</v>
      </c>
      <c r="BB41" s="17">
        <v>-0.9</v>
      </c>
      <c r="BC41" s="17"/>
      <c r="BD41" s="17"/>
      <c r="BE41" s="17">
        <v>13</v>
      </c>
      <c r="BF41" s="17">
        <v>0</v>
      </c>
      <c r="BG41" s="17"/>
      <c r="BH41" s="17">
        <v>-3.6</v>
      </c>
      <c r="BI41" s="17"/>
      <c r="BJ41" s="17"/>
      <c r="BK41" s="17"/>
      <c r="BL41" s="17">
        <v>11.6</v>
      </c>
      <c r="BM41" s="17">
        <v>0</v>
      </c>
      <c r="BN41" s="17">
        <v>0</v>
      </c>
      <c r="BO41" s="17">
        <v>0</v>
      </c>
      <c r="BP41" s="17">
        <v>55.2</v>
      </c>
      <c r="BQ41" s="17">
        <v>22.7</v>
      </c>
      <c r="BR41" s="17">
        <v>11.4</v>
      </c>
      <c r="BS41" s="17"/>
      <c r="BT41" s="17"/>
      <c r="BU41" s="17"/>
      <c r="BV41" s="17">
        <v>0</v>
      </c>
      <c r="BW41" s="17"/>
      <c r="BX41" s="17"/>
      <c r="BY41" s="17">
        <v>-0.3</v>
      </c>
      <c r="BZ41" s="17">
        <v>69.900000000000006</v>
      </c>
      <c r="CA41" s="17">
        <v>50.5</v>
      </c>
      <c r="CB41" s="17">
        <v>10.3</v>
      </c>
      <c r="CC41" s="17">
        <v>14.8</v>
      </c>
      <c r="CD41" s="17">
        <v>8.1999999999999993</v>
      </c>
      <c r="CE41" s="17">
        <v>-0.2</v>
      </c>
      <c r="CF41" s="17"/>
      <c r="CG41" s="17"/>
      <c r="CH41" s="17">
        <v>78.3</v>
      </c>
      <c r="CI41" s="17">
        <v>83.2</v>
      </c>
      <c r="CJ41" s="17">
        <v>16.8</v>
      </c>
      <c r="CK41" s="17">
        <v>12.9</v>
      </c>
      <c r="CL41" s="17"/>
      <c r="CM41" s="17"/>
      <c r="CN41" s="17"/>
      <c r="CO41" s="17"/>
      <c r="CP41" s="17">
        <v>33.299999999999997</v>
      </c>
      <c r="CQ41" s="17">
        <v>13.8</v>
      </c>
      <c r="CR41" s="17">
        <v>-2.5</v>
      </c>
      <c r="CS41" s="17">
        <v>0.4</v>
      </c>
      <c r="CT41" s="17">
        <v>0.5</v>
      </c>
      <c r="CU41" s="17"/>
      <c r="CV41" s="17">
        <v>-3.1</v>
      </c>
      <c r="CW41" s="17">
        <v>0.3</v>
      </c>
      <c r="CX41" s="17">
        <v>0</v>
      </c>
      <c r="CY41" s="17"/>
      <c r="CZ41" s="17">
        <v>0</v>
      </c>
      <c r="DA41" s="17">
        <v>-0.1</v>
      </c>
      <c r="DB41" s="17">
        <v>0</v>
      </c>
      <c r="DC41" s="17">
        <v>21.1</v>
      </c>
      <c r="DD41" s="17"/>
      <c r="DE41" s="17"/>
      <c r="DF41" s="17">
        <v>-0.1</v>
      </c>
      <c r="DG41" s="17">
        <v>1.3</v>
      </c>
      <c r="DH41" s="17">
        <v>0.2</v>
      </c>
      <c r="DI41" s="17"/>
      <c r="DJ41" s="17">
        <v>0.1</v>
      </c>
      <c r="DK41" s="17">
        <v>0.6</v>
      </c>
      <c r="DL41" s="17"/>
      <c r="DM41" s="17">
        <v>0.2</v>
      </c>
      <c r="DN41" s="17">
        <v>0</v>
      </c>
      <c r="DO41" s="17">
        <v>0</v>
      </c>
      <c r="DP41" s="17">
        <v>6.8</v>
      </c>
      <c r="DQ41" s="17">
        <v>0.1</v>
      </c>
      <c r="DR41" s="17">
        <v>-0.1</v>
      </c>
      <c r="DS41" s="17">
        <v>0.4</v>
      </c>
      <c r="DT41" s="17">
        <v>0.1</v>
      </c>
      <c r="DU41" s="17"/>
      <c r="DV41" s="17"/>
      <c r="DW41" s="17">
        <v>-1.9</v>
      </c>
      <c r="DX41" s="17">
        <v>0.5</v>
      </c>
      <c r="DY41" s="17">
        <v>0.5</v>
      </c>
      <c r="DZ41" s="17">
        <v>0.9</v>
      </c>
      <c r="EA41" s="17">
        <v>0.8</v>
      </c>
      <c r="EB41" s="17">
        <v>3.7</v>
      </c>
      <c r="EC41" s="17">
        <v>-0.1</v>
      </c>
      <c r="ED41" s="17">
        <v>-3</v>
      </c>
      <c r="EE41" s="17">
        <v>-3</v>
      </c>
      <c r="EF41" s="17">
        <v>0</v>
      </c>
      <c r="EG41" s="17">
        <v>0</v>
      </c>
      <c r="EH41" s="17">
        <v>0.1</v>
      </c>
      <c r="EI41" s="17">
        <v>1.6</v>
      </c>
      <c r="EJ41" s="17">
        <v>0.1</v>
      </c>
      <c r="EK41" s="17">
        <v>1.8</v>
      </c>
      <c r="EL41" s="17">
        <v>0.2</v>
      </c>
      <c r="EM41" s="17">
        <v>0.2</v>
      </c>
      <c r="EN41" s="17">
        <v>0.2</v>
      </c>
      <c r="EO41" s="17">
        <v>0</v>
      </c>
      <c r="EP41" s="17">
        <v>16.5</v>
      </c>
      <c r="EQ41" s="17">
        <v>0.1</v>
      </c>
      <c r="ER41" s="17">
        <v>2.2000000000000002</v>
      </c>
      <c r="ES41" s="17">
        <v>-0.2</v>
      </c>
      <c r="ET41" s="17">
        <v>-1.5</v>
      </c>
      <c r="EU41" s="17">
        <v>-0.2</v>
      </c>
      <c r="EV41" s="17">
        <v>4.3</v>
      </c>
      <c r="EW41" s="17">
        <v>1.2</v>
      </c>
      <c r="EX41" s="17">
        <v>0.3</v>
      </c>
      <c r="EY41" s="17">
        <v>0.7</v>
      </c>
      <c r="EZ41" s="17">
        <v>0.6</v>
      </c>
      <c r="FA41" s="17">
        <v>0.2</v>
      </c>
      <c r="FB41" s="17">
        <v>0.4</v>
      </c>
      <c r="FC41" s="17">
        <v>1.6</v>
      </c>
      <c r="FD41" s="17">
        <v>1.3</v>
      </c>
      <c r="FE41" s="17">
        <v>1.4</v>
      </c>
      <c r="FF41" s="17"/>
      <c r="FG41" s="17"/>
      <c r="FH41" s="17">
        <v>2.4</v>
      </c>
      <c r="FI41" s="17"/>
      <c r="FJ41" s="17"/>
      <c r="FK41" s="17">
        <v>2.9</v>
      </c>
      <c r="FL41" s="17"/>
      <c r="FM41" s="17">
        <v>1124.4000000000001</v>
      </c>
      <c r="FN41" s="15"/>
      <c r="FO41" s="17">
        <v>0</v>
      </c>
      <c r="FP41" s="17">
        <v>2</v>
      </c>
      <c r="FQ41" s="17">
        <v>2.30409</v>
      </c>
      <c r="FR41" s="17">
        <v>0.17105000000000001</v>
      </c>
      <c r="FS41" s="17">
        <v>0</v>
      </c>
      <c r="FT41" s="17">
        <v>2.9</v>
      </c>
      <c r="FU41" s="17">
        <v>7.37514</v>
      </c>
    </row>
    <row r="42" spans="1:177" ht="24" customHeight="1" x14ac:dyDescent="0.3">
      <c r="A42" s="18" t="s">
        <v>58</v>
      </c>
      <c r="B42" s="18" t="s">
        <v>860</v>
      </c>
      <c r="C42" s="19">
        <v>4.0999999999999996</v>
      </c>
      <c r="D42" s="19">
        <v>107.9</v>
      </c>
      <c r="E42" s="19">
        <v>40.299999999999997</v>
      </c>
      <c r="F42" s="19">
        <v>1.2</v>
      </c>
      <c r="G42" s="19">
        <v>1.3</v>
      </c>
      <c r="H42" s="19">
        <v>-6.5</v>
      </c>
      <c r="I42" s="19">
        <v>32.5</v>
      </c>
      <c r="J42" s="19">
        <v>0</v>
      </c>
      <c r="K42" s="19"/>
      <c r="L42" s="19">
        <v>27.1</v>
      </c>
      <c r="M42" s="19">
        <v>-1.9</v>
      </c>
      <c r="N42" s="19">
        <v>17.7</v>
      </c>
      <c r="O42" s="19">
        <v>43.4</v>
      </c>
      <c r="P42" s="19">
        <v>19.7</v>
      </c>
      <c r="Q42" s="19">
        <v>11.2</v>
      </c>
      <c r="R42" s="19">
        <v>4.3</v>
      </c>
      <c r="S42" s="19">
        <v>-0.2</v>
      </c>
      <c r="T42" s="19"/>
      <c r="U42" s="19"/>
      <c r="V42" s="19"/>
      <c r="W42" s="19">
        <v>4.7</v>
      </c>
      <c r="X42" s="19">
        <v>1.3</v>
      </c>
      <c r="Y42" s="19">
        <v>0.4</v>
      </c>
      <c r="Z42" s="19">
        <v>2.8</v>
      </c>
      <c r="AA42" s="19">
        <v>-3.1</v>
      </c>
      <c r="AB42" s="19">
        <v>23.4</v>
      </c>
      <c r="AC42" s="19"/>
      <c r="AD42" s="19"/>
      <c r="AE42" s="19"/>
      <c r="AF42" s="19"/>
      <c r="AG42" s="19">
        <v>11.3</v>
      </c>
      <c r="AH42" s="19">
        <v>23.6</v>
      </c>
      <c r="AI42" s="19">
        <v>-0.7</v>
      </c>
      <c r="AJ42" s="19"/>
      <c r="AK42" s="19"/>
      <c r="AL42" s="19">
        <v>-0.6</v>
      </c>
      <c r="AM42" s="19">
        <v>10.3</v>
      </c>
      <c r="AN42" s="19">
        <v>4</v>
      </c>
      <c r="AO42" s="19">
        <v>25.6</v>
      </c>
      <c r="AP42" s="19">
        <v>15.3</v>
      </c>
      <c r="AQ42" s="19">
        <v>-0.5</v>
      </c>
      <c r="AR42" s="19">
        <v>2.6</v>
      </c>
      <c r="AS42" s="19">
        <v>1</v>
      </c>
      <c r="AT42" s="19">
        <v>46.5</v>
      </c>
      <c r="AU42" s="19">
        <v>46.1</v>
      </c>
      <c r="AV42" s="19">
        <v>-15.2</v>
      </c>
      <c r="AW42" s="19">
        <v>1.4</v>
      </c>
      <c r="AX42" s="19">
        <v>-1.9</v>
      </c>
      <c r="AY42" s="19">
        <v>2.1</v>
      </c>
      <c r="AZ42" s="19">
        <v>1</v>
      </c>
      <c r="BA42" s="19">
        <v>0.3</v>
      </c>
      <c r="BB42" s="19">
        <v>-4.3</v>
      </c>
      <c r="BC42" s="19"/>
      <c r="BD42" s="19"/>
      <c r="BE42" s="19">
        <v>13</v>
      </c>
      <c r="BF42" s="19">
        <v>0</v>
      </c>
      <c r="BG42" s="19"/>
      <c r="BH42" s="19">
        <v>-5.2</v>
      </c>
      <c r="BI42" s="19"/>
      <c r="BJ42" s="19"/>
      <c r="BK42" s="19"/>
      <c r="BL42" s="19">
        <v>3.6</v>
      </c>
      <c r="BM42" s="19">
        <v>0</v>
      </c>
      <c r="BN42" s="19">
        <v>0</v>
      </c>
      <c r="BO42" s="19">
        <v>0</v>
      </c>
      <c r="BP42" s="19">
        <v>55</v>
      </c>
      <c r="BQ42" s="19">
        <v>22.5</v>
      </c>
      <c r="BR42" s="19">
        <v>11.2</v>
      </c>
      <c r="BS42" s="19"/>
      <c r="BT42" s="19"/>
      <c r="BU42" s="19"/>
      <c r="BV42" s="19">
        <v>0</v>
      </c>
      <c r="BW42" s="19"/>
      <c r="BX42" s="19"/>
      <c r="BY42" s="19">
        <v>-0.4</v>
      </c>
      <c r="BZ42" s="19">
        <v>69.2</v>
      </c>
      <c r="CA42" s="19">
        <v>51.1</v>
      </c>
      <c r="CB42" s="19">
        <v>11.3</v>
      </c>
      <c r="CC42" s="19">
        <v>12.5</v>
      </c>
      <c r="CD42" s="19">
        <v>8.1999999999999993</v>
      </c>
      <c r="CE42" s="19">
        <v>-0.7</v>
      </c>
      <c r="CF42" s="19"/>
      <c r="CG42" s="19"/>
      <c r="CH42" s="19">
        <v>77.5</v>
      </c>
      <c r="CI42" s="19">
        <v>82.5</v>
      </c>
      <c r="CJ42" s="19">
        <v>15.6</v>
      </c>
      <c r="CK42" s="19">
        <v>8.4</v>
      </c>
      <c r="CL42" s="19"/>
      <c r="CM42" s="19"/>
      <c r="CN42" s="19"/>
      <c r="CO42" s="19"/>
      <c r="CP42" s="19">
        <v>31.8</v>
      </c>
      <c r="CQ42" s="19">
        <v>12.8</v>
      </c>
      <c r="CR42" s="19">
        <v>-2.5</v>
      </c>
      <c r="CS42" s="19">
        <v>0.2</v>
      </c>
      <c r="CT42" s="19">
        <v>0.5</v>
      </c>
      <c r="CU42" s="19"/>
      <c r="CV42" s="19">
        <v>-3.1</v>
      </c>
      <c r="CW42" s="19">
        <v>0.2</v>
      </c>
      <c r="CX42" s="19">
        <v>0</v>
      </c>
      <c r="CY42" s="19"/>
      <c r="CZ42" s="19">
        <v>0</v>
      </c>
      <c r="DA42" s="19">
        <v>0</v>
      </c>
      <c r="DB42" s="19">
        <v>0</v>
      </c>
      <c r="DC42" s="19">
        <v>24.3</v>
      </c>
      <c r="DD42" s="19"/>
      <c r="DE42" s="19"/>
      <c r="DF42" s="19">
        <v>-0.1</v>
      </c>
      <c r="DG42" s="19">
        <v>1.2</v>
      </c>
      <c r="DH42" s="19">
        <v>0.1</v>
      </c>
      <c r="DI42" s="19"/>
      <c r="DJ42" s="19">
        <v>0.1</v>
      </c>
      <c r="DK42" s="19">
        <v>0.6</v>
      </c>
      <c r="DL42" s="19"/>
      <c r="DM42" s="19">
        <v>0.2</v>
      </c>
      <c r="DN42" s="19">
        <v>0</v>
      </c>
      <c r="DO42" s="19">
        <v>0.7</v>
      </c>
      <c r="DP42" s="19">
        <v>3</v>
      </c>
      <c r="DQ42" s="19">
        <v>0.2</v>
      </c>
      <c r="DR42" s="19">
        <v>0</v>
      </c>
      <c r="DS42" s="19">
        <v>0.4</v>
      </c>
      <c r="DT42" s="19">
        <v>0.1</v>
      </c>
      <c r="DU42" s="19"/>
      <c r="DV42" s="19"/>
      <c r="DW42" s="19">
        <v>-1.9</v>
      </c>
      <c r="DX42" s="19">
        <v>0.4</v>
      </c>
      <c r="DY42" s="19">
        <v>0.5</v>
      </c>
      <c r="DZ42" s="19">
        <v>1</v>
      </c>
      <c r="EA42" s="19">
        <v>0.8</v>
      </c>
      <c r="EB42" s="19">
        <v>3.7</v>
      </c>
      <c r="EC42" s="19">
        <v>-0.1</v>
      </c>
      <c r="ED42" s="19">
        <v>-0.8</v>
      </c>
      <c r="EE42" s="19">
        <v>-1.3</v>
      </c>
      <c r="EF42" s="19">
        <v>0.2</v>
      </c>
      <c r="EG42" s="19">
        <v>0.4</v>
      </c>
      <c r="EH42" s="19">
        <v>0.1</v>
      </c>
      <c r="EI42" s="19">
        <v>1.6</v>
      </c>
      <c r="EJ42" s="19">
        <v>0.2</v>
      </c>
      <c r="EK42" s="19">
        <v>1.8</v>
      </c>
      <c r="EL42" s="19">
        <v>0.2</v>
      </c>
      <c r="EM42" s="19">
        <v>0.2</v>
      </c>
      <c r="EN42" s="19">
        <v>0.2</v>
      </c>
      <c r="EO42" s="19">
        <v>0</v>
      </c>
      <c r="EP42" s="19">
        <v>10.1</v>
      </c>
      <c r="EQ42" s="19">
        <v>0.1</v>
      </c>
      <c r="ER42" s="19">
        <v>2.2000000000000002</v>
      </c>
      <c r="ES42" s="19">
        <v>-0.2</v>
      </c>
      <c r="ET42" s="19">
        <v>2.2999999999999998</v>
      </c>
      <c r="EU42" s="19">
        <v>5</v>
      </c>
      <c r="EV42" s="19">
        <v>3.4</v>
      </c>
      <c r="EW42" s="19">
        <v>1.2</v>
      </c>
      <c r="EX42" s="19">
        <v>0.3</v>
      </c>
      <c r="EY42" s="19">
        <v>0.7</v>
      </c>
      <c r="EZ42" s="19">
        <v>0.6</v>
      </c>
      <c r="FA42" s="19">
        <v>0.3</v>
      </c>
      <c r="FB42" s="19">
        <v>0.4</v>
      </c>
      <c r="FC42" s="19">
        <v>1.4</v>
      </c>
      <c r="FD42" s="19">
        <v>1.1000000000000001</v>
      </c>
      <c r="FE42" s="19">
        <v>1.6</v>
      </c>
      <c r="FF42" s="19"/>
      <c r="FG42" s="19"/>
      <c r="FH42" s="19">
        <v>2</v>
      </c>
      <c r="FI42" s="19"/>
      <c r="FJ42" s="19"/>
      <c r="FK42" s="19">
        <v>2.8</v>
      </c>
      <c r="FL42" s="19"/>
      <c r="FM42" s="19">
        <v>1048</v>
      </c>
      <c r="FN42" s="15"/>
      <c r="FO42" s="19">
        <v>0</v>
      </c>
      <c r="FP42" s="19">
        <v>1.9</v>
      </c>
      <c r="FQ42" s="19">
        <v>2.2955000000000001</v>
      </c>
      <c r="FR42" s="19">
        <v>1.4380599999999999</v>
      </c>
      <c r="FS42" s="19">
        <v>-0.7</v>
      </c>
      <c r="FT42" s="19">
        <v>3</v>
      </c>
      <c r="FU42" s="19">
        <v>7.9335599999999999</v>
      </c>
    </row>
    <row r="43" spans="1:177" ht="24" customHeight="1" x14ac:dyDescent="0.3">
      <c r="A43" s="13" t="s">
        <v>58</v>
      </c>
      <c r="B43" s="13" t="s">
        <v>861</v>
      </c>
      <c r="C43" s="14">
        <v>4.5</v>
      </c>
      <c r="D43" s="14">
        <v>108</v>
      </c>
      <c r="E43" s="14">
        <v>40.799999999999997</v>
      </c>
      <c r="F43" s="14">
        <v>1.2</v>
      </c>
      <c r="G43" s="14">
        <v>0.9</v>
      </c>
      <c r="H43" s="14">
        <v>-4.9000000000000004</v>
      </c>
      <c r="I43" s="14">
        <v>32.4</v>
      </c>
      <c r="J43" s="14">
        <v>0</v>
      </c>
      <c r="K43" s="14"/>
      <c r="L43" s="14">
        <v>23.8</v>
      </c>
      <c r="M43" s="14">
        <v>3.8</v>
      </c>
      <c r="N43" s="14">
        <v>15</v>
      </c>
      <c r="O43" s="14">
        <v>39.6</v>
      </c>
      <c r="P43" s="14">
        <v>18.399999999999999</v>
      </c>
      <c r="Q43" s="14">
        <v>9.9</v>
      </c>
      <c r="R43" s="14">
        <v>-4.7</v>
      </c>
      <c r="S43" s="14">
        <v>0.1</v>
      </c>
      <c r="T43" s="14"/>
      <c r="U43" s="14"/>
      <c r="V43" s="14"/>
      <c r="W43" s="14">
        <v>3.4</v>
      </c>
      <c r="X43" s="14">
        <v>1.2</v>
      </c>
      <c r="Y43" s="14">
        <v>1.3</v>
      </c>
      <c r="Z43" s="14">
        <v>3</v>
      </c>
      <c r="AA43" s="14">
        <v>-3</v>
      </c>
      <c r="AB43" s="14">
        <v>23.1</v>
      </c>
      <c r="AC43" s="14"/>
      <c r="AD43" s="14"/>
      <c r="AE43" s="14"/>
      <c r="AF43" s="14"/>
      <c r="AG43" s="14">
        <v>10.6</v>
      </c>
      <c r="AH43" s="14">
        <v>17.5</v>
      </c>
      <c r="AI43" s="14">
        <v>-0.3</v>
      </c>
      <c r="AJ43" s="14"/>
      <c r="AK43" s="14"/>
      <c r="AL43" s="14">
        <v>-0.6</v>
      </c>
      <c r="AM43" s="14">
        <v>24.7</v>
      </c>
      <c r="AN43" s="14">
        <v>4.0999999999999996</v>
      </c>
      <c r="AO43" s="14">
        <v>25.5</v>
      </c>
      <c r="AP43" s="14">
        <v>14.6</v>
      </c>
      <c r="AQ43" s="14">
        <v>-0.4</v>
      </c>
      <c r="AR43" s="14">
        <v>2.6</v>
      </c>
      <c r="AS43" s="14">
        <v>1.4</v>
      </c>
      <c r="AT43" s="14">
        <v>43.5</v>
      </c>
      <c r="AU43" s="14">
        <v>43</v>
      </c>
      <c r="AV43" s="14">
        <v>-18.600000000000001</v>
      </c>
      <c r="AW43" s="14">
        <v>1.8</v>
      </c>
      <c r="AX43" s="14">
        <v>-0.6</v>
      </c>
      <c r="AY43" s="14">
        <v>3.5</v>
      </c>
      <c r="AZ43" s="14">
        <v>1</v>
      </c>
      <c r="BA43" s="14">
        <v>0.2</v>
      </c>
      <c r="BB43" s="14">
        <v>1.6</v>
      </c>
      <c r="BC43" s="14"/>
      <c r="BD43" s="14"/>
      <c r="BE43" s="14">
        <v>11.2</v>
      </c>
      <c r="BF43" s="14">
        <v>0</v>
      </c>
      <c r="BG43" s="14"/>
      <c r="BH43" s="14">
        <v>-3.8</v>
      </c>
      <c r="BI43" s="14"/>
      <c r="BJ43" s="14"/>
      <c r="BK43" s="14"/>
      <c r="BL43" s="14">
        <v>6.3</v>
      </c>
      <c r="BM43" s="14">
        <v>0</v>
      </c>
      <c r="BN43" s="14">
        <v>0</v>
      </c>
      <c r="BO43" s="14">
        <v>0</v>
      </c>
      <c r="BP43" s="14">
        <v>54.5</v>
      </c>
      <c r="BQ43" s="14">
        <v>22</v>
      </c>
      <c r="BR43" s="14">
        <v>11</v>
      </c>
      <c r="BS43" s="14"/>
      <c r="BT43" s="14"/>
      <c r="BU43" s="14"/>
      <c r="BV43" s="14">
        <v>0</v>
      </c>
      <c r="BW43" s="14"/>
      <c r="BX43" s="14"/>
      <c r="BY43" s="14">
        <v>-0.5</v>
      </c>
      <c r="BZ43" s="14">
        <v>67.8</v>
      </c>
      <c r="CA43" s="14">
        <v>51.5</v>
      </c>
      <c r="CB43" s="14">
        <v>10.6</v>
      </c>
      <c r="CC43" s="14">
        <v>12.5</v>
      </c>
      <c r="CD43" s="14">
        <v>8.1999999999999993</v>
      </c>
      <c r="CE43" s="14">
        <v>-4.3</v>
      </c>
      <c r="CF43" s="14"/>
      <c r="CG43" s="14"/>
      <c r="CH43" s="14">
        <v>74.099999999999994</v>
      </c>
      <c r="CI43" s="14">
        <v>79</v>
      </c>
      <c r="CJ43" s="14">
        <v>10</v>
      </c>
      <c r="CK43" s="14">
        <v>6.2</v>
      </c>
      <c r="CL43" s="14"/>
      <c r="CM43" s="14"/>
      <c r="CN43" s="14"/>
      <c r="CO43" s="14"/>
      <c r="CP43" s="14">
        <v>30.1</v>
      </c>
      <c r="CQ43" s="14">
        <v>11.9</v>
      </c>
      <c r="CR43" s="14">
        <v>-2.5</v>
      </c>
      <c r="CS43" s="14">
        <v>0.3</v>
      </c>
      <c r="CT43" s="14">
        <v>0.5</v>
      </c>
      <c r="CU43" s="14"/>
      <c r="CV43" s="14">
        <v>-2.7</v>
      </c>
      <c r="CW43" s="14">
        <v>1.6</v>
      </c>
      <c r="CX43" s="14">
        <v>0</v>
      </c>
      <c r="CY43" s="14"/>
      <c r="CZ43" s="14">
        <v>0</v>
      </c>
      <c r="DA43" s="14">
        <v>0</v>
      </c>
      <c r="DB43" s="14">
        <v>0</v>
      </c>
      <c r="DC43" s="14">
        <v>13.2</v>
      </c>
      <c r="DD43" s="14"/>
      <c r="DE43" s="14"/>
      <c r="DF43" s="14">
        <v>-0.1</v>
      </c>
      <c r="DG43" s="14">
        <v>1.2</v>
      </c>
      <c r="DH43" s="14">
        <v>0.2</v>
      </c>
      <c r="DI43" s="14"/>
      <c r="DJ43" s="14">
        <v>0.1</v>
      </c>
      <c r="DK43" s="14">
        <v>0.7</v>
      </c>
      <c r="DL43" s="14"/>
      <c r="DM43" s="14">
        <v>0.1</v>
      </c>
      <c r="DN43" s="14">
        <v>0</v>
      </c>
      <c r="DO43" s="14">
        <v>0.3</v>
      </c>
      <c r="DP43" s="14">
        <v>2.1</v>
      </c>
      <c r="DQ43" s="14">
        <v>0.4</v>
      </c>
      <c r="DR43" s="14">
        <v>0.2</v>
      </c>
      <c r="DS43" s="14">
        <v>0.5</v>
      </c>
      <c r="DT43" s="14">
        <v>0.2</v>
      </c>
      <c r="DU43" s="14"/>
      <c r="DV43" s="14"/>
      <c r="DW43" s="14">
        <v>-2.1</v>
      </c>
      <c r="DX43" s="14">
        <v>0.5</v>
      </c>
      <c r="DY43" s="14">
        <v>0.5</v>
      </c>
      <c r="DZ43" s="14">
        <v>1</v>
      </c>
      <c r="EA43" s="14">
        <v>0.8</v>
      </c>
      <c r="EB43" s="14">
        <v>3.7</v>
      </c>
      <c r="EC43" s="14">
        <v>-0.1</v>
      </c>
      <c r="ED43" s="14">
        <v>-0.4</v>
      </c>
      <c r="EE43" s="14">
        <v>0.3</v>
      </c>
      <c r="EF43" s="14">
        <v>0.4</v>
      </c>
      <c r="EG43" s="14">
        <v>0.6</v>
      </c>
      <c r="EH43" s="14">
        <v>0.1</v>
      </c>
      <c r="EI43" s="14">
        <v>1.6</v>
      </c>
      <c r="EJ43" s="14">
        <v>0.2</v>
      </c>
      <c r="EK43" s="14">
        <v>1.7</v>
      </c>
      <c r="EL43" s="14">
        <v>0.2</v>
      </c>
      <c r="EM43" s="14">
        <v>0.2</v>
      </c>
      <c r="EN43" s="14">
        <v>0.2</v>
      </c>
      <c r="EO43" s="14">
        <v>0</v>
      </c>
      <c r="EP43" s="14">
        <v>20.9</v>
      </c>
      <c r="EQ43" s="14">
        <v>0.2</v>
      </c>
      <c r="ER43" s="14">
        <v>2.2000000000000002</v>
      </c>
      <c r="ES43" s="14">
        <v>-0.2</v>
      </c>
      <c r="ET43" s="14">
        <v>15</v>
      </c>
      <c r="EU43" s="14">
        <v>11.5</v>
      </c>
      <c r="EV43" s="14">
        <v>1.7</v>
      </c>
      <c r="EW43" s="14">
        <v>1.2</v>
      </c>
      <c r="EX43" s="14">
        <v>0.3</v>
      </c>
      <c r="EY43" s="14">
        <v>0.7</v>
      </c>
      <c r="EZ43" s="14">
        <v>0.6</v>
      </c>
      <c r="FA43" s="14">
        <v>0.3</v>
      </c>
      <c r="FB43" s="14">
        <v>0.4</v>
      </c>
      <c r="FC43" s="14">
        <v>1.3</v>
      </c>
      <c r="FD43" s="14">
        <v>1.1000000000000001</v>
      </c>
      <c r="FE43" s="14">
        <v>1.7</v>
      </c>
      <c r="FF43" s="14"/>
      <c r="FG43" s="14"/>
      <c r="FH43" s="14">
        <v>2.5</v>
      </c>
      <c r="FI43" s="14"/>
      <c r="FJ43" s="14"/>
      <c r="FK43" s="14">
        <v>3.2</v>
      </c>
      <c r="FL43" s="14"/>
      <c r="FM43" s="14">
        <v>1041.5</v>
      </c>
      <c r="FN43" s="15"/>
      <c r="FO43" s="14">
        <v>0</v>
      </c>
      <c r="FP43" s="14">
        <v>2</v>
      </c>
      <c r="FQ43" s="14">
        <v>2.2956300000000001</v>
      </c>
      <c r="FR43" s="14">
        <v>1.48552</v>
      </c>
      <c r="FS43" s="14">
        <v>-0.6</v>
      </c>
      <c r="FT43" s="14">
        <v>1.5</v>
      </c>
      <c r="FU43" s="14">
        <v>6.6811499999999997</v>
      </c>
    </row>
    <row r="44" spans="1:177" ht="24" customHeight="1" x14ac:dyDescent="0.3">
      <c r="A44" s="16" t="s">
        <v>58</v>
      </c>
      <c r="B44" s="16" t="s">
        <v>862</v>
      </c>
      <c r="C44" s="17">
        <v>3.6</v>
      </c>
      <c r="D44" s="17">
        <v>117.3</v>
      </c>
      <c r="E44" s="17">
        <v>42.4</v>
      </c>
      <c r="F44" s="17">
        <v>1.1000000000000001</v>
      </c>
      <c r="G44" s="17">
        <v>1.4</v>
      </c>
      <c r="H44" s="17">
        <v>-4.8</v>
      </c>
      <c r="I44" s="17">
        <v>22.7</v>
      </c>
      <c r="J44" s="17">
        <v>0</v>
      </c>
      <c r="K44" s="17"/>
      <c r="L44" s="17">
        <v>24.7</v>
      </c>
      <c r="M44" s="17">
        <v>0.6</v>
      </c>
      <c r="N44" s="17">
        <v>14.8</v>
      </c>
      <c r="O44" s="17">
        <v>39.200000000000003</v>
      </c>
      <c r="P44" s="17">
        <v>17.899999999999999</v>
      </c>
      <c r="Q44" s="17">
        <v>9.9</v>
      </c>
      <c r="R44" s="17">
        <v>9.3000000000000007</v>
      </c>
      <c r="S44" s="17">
        <v>-0.1</v>
      </c>
      <c r="T44" s="17"/>
      <c r="U44" s="17"/>
      <c r="V44" s="17"/>
      <c r="W44" s="17">
        <v>3.8</v>
      </c>
      <c r="X44" s="17">
        <v>1</v>
      </c>
      <c r="Y44" s="17">
        <v>0.4</v>
      </c>
      <c r="Z44" s="17">
        <v>3</v>
      </c>
      <c r="AA44" s="17">
        <v>-3</v>
      </c>
      <c r="AB44" s="17">
        <v>22.5</v>
      </c>
      <c r="AC44" s="17"/>
      <c r="AD44" s="17"/>
      <c r="AE44" s="17"/>
      <c r="AF44" s="17"/>
      <c r="AG44" s="17">
        <v>10.1</v>
      </c>
      <c r="AH44" s="17">
        <v>23.6</v>
      </c>
      <c r="AI44" s="17">
        <v>0</v>
      </c>
      <c r="AJ44" s="17"/>
      <c r="AK44" s="17"/>
      <c r="AL44" s="17">
        <v>-0.6</v>
      </c>
      <c r="AM44" s="17">
        <v>42.8</v>
      </c>
      <c r="AN44" s="17">
        <v>4.5</v>
      </c>
      <c r="AO44" s="17">
        <v>25.4</v>
      </c>
      <c r="AP44" s="17">
        <v>15.1</v>
      </c>
      <c r="AQ44" s="17">
        <v>-0.2</v>
      </c>
      <c r="AR44" s="17">
        <v>2.6</v>
      </c>
      <c r="AS44" s="17">
        <v>0.2</v>
      </c>
      <c r="AT44" s="17">
        <v>43.2</v>
      </c>
      <c r="AU44" s="17">
        <v>42.7</v>
      </c>
      <c r="AV44" s="17">
        <v>-18.5</v>
      </c>
      <c r="AW44" s="17">
        <v>1.4</v>
      </c>
      <c r="AX44" s="17">
        <v>-5</v>
      </c>
      <c r="AY44" s="17">
        <v>2.2000000000000002</v>
      </c>
      <c r="AZ44" s="17">
        <v>1</v>
      </c>
      <c r="BA44" s="17">
        <v>0.2</v>
      </c>
      <c r="BB44" s="17">
        <v>-2.4</v>
      </c>
      <c r="BC44" s="17"/>
      <c r="BD44" s="17"/>
      <c r="BE44" s="17">
        <v>11.2</v>
      </c>
      <c r="BF44" s="17">
        <v>0</v>
      </c>
      <c r="BG44" s="17"/>
      <c r="BH44" s="17">
        <v>-5.5</v>
      </c>
      <c r="BI44" s="17"/>
      <c r="BJ44" s="17"/>
      <c r="BK44" s="17"/>
      <c r="BL44" s="17">
        <v>6.3</v>
      </c>
      <c r="BM44" s="17">
        <v>0</v>
      </c>
      <c r="BN44" s="17">
        <v>0</v>
      </c>
      <c r="BO44" s="17">
        <v>0</v>
      </c>
      <c r="BP44" s="17">
        <v>53.4</v>
      </c>
      <c r="BQ44" s="17">
        <v>21.9</v>
      </c>
      <c r="BR44" s="17">
        <v>11</v>
      </c>
      <c r="BS44" s="17"/>
      <c r="BT44" s="17"/>
      <c r="BU44" s="17"/>
      <c r="BV44" s="17">
        <v>0</v>
      </c>
      <c r="BW44" s="17"/>
      <c r="BX44" s="17"/>
      <c r="BY44" s="17">
        <v>-0.6</v>
      </c>
      <c r="BZ44" s="17">
        <v>68.3</v>
      </c>
      <c r="CA44" s="17">
        <v>51.5</v>
      </c>
      <c r="CB44" s="17">
        <v>11.5</v>
      </c>
      <c r="CC44" s="17">
        <v>12.5</v>
      </c>
      <c r="CD44" s="17">
        <v>8.1</v>
      </c>
      <c r="CE44" s="17">
        <v>-5.0999999999999996</v>
      </c>
      <c r="CF44" s="17"/>
      <c r="CG44" s="17"/>
      <c r="CH44" s="17">
        <v>71.599999999999994</v>
      </c>
      <c r="CI44" s="17">
        <v>76.599999999999994</v>
      </c>
      <c r="CJ44" s="17">
        <v>6</v>
      </c>
      <c r="CK44" s="17">
        <v>0</v>
      </c>
      <c r="CL44" s="17"/>
      <c r="CM44" s="17"/>
      <c r="CN44" s="17"/>
      <c r="CO44" s="17"/>
      <c r="CP44" s="17">
        <v>32</v>
      </c>
      <c r="CQ44" s="17">
        <v>13</v>
      </c>
      <c r="CR44" s="17">
        <v>-2.4</v>
      </c>
      <c r="CS44" s="17">
        <v>0.2</v>
      </c>
      <c r="CT44" s="17">
        <v>0.5</v>
      </c>
      <c r="CU44" s="17"/>
      <c r="CV44" s="17">
        <v>-2.7</v>
      </c>
      <c r="CW44" s="17">
        <v>3</v>
      </c>
      <c r="CX44" s="17">
        <v>0</v>
      </c>
      <c r="CY44" s="17"/>
      <c r="CZ44" s="17">
        <v>0</v>
      </c>
      <c r="DA44" s="17">
        <v>0</v>
      </c>
      <c r="DB44" s="17">
        <v>0</v>
      </c>
      <c r="DC44" s="17">
        <v>15.6</v>
      </c>
      <c r="DD44" s="17"/>
      <c r="DE44" s="17"/>
      <c r="DF44" s="17">
        <v>0</v>
      </c>
      <c r="DG44" s="17">
        <v>1.2</v>
      </c>
      <c r="DH44" s="17">
        <v>0.1</v>
      </c>
      <c r="DI44" s="17"/>
      <c r="DJ44" s="17">
        <v>0.1</v>
      </c>
      <c r="DK44" s="17">
        <v>0.7</v>
      </c>
      <c r="DL44" s="17"/>
      <c r="DM44" s="17">
        <v>0</v>
      </c>
      <c r="DN44" s="17">
        <v>0</v>
      </c>
      <c r="DO44" s="17">
        <v>-1</v>
      </c>
      <c r="DP44" s="17">
        <v>3.8</v>
      </c>
      <c r="DQ44" s="17">
        <v>0.2</v>
      </c>
      <c r="DR44" s="17">
        <v>0</v>
      </c>
      <c r="DS44" s="17">
        <v>0.6</v>
      </c>
      <c r="DT44" s="17">
        <v>0.2</v>
      </c>
      <c r="DU44" s="17"/>
      <c r="DV44" s="17"/>
      <c r="DW44" s="17">
        <v>-2.1</v>
      </c>
      <c r="DX44" s="17">
        <v>0.5</v>
      </c>
      <c r="DY44" s="17">
        <v>0.5</v>
      </c>
      <c r="DZ44" s="17">
        <v>0.9</v>
      </c>
      <c r="EA44" s="17">
        <v>0.8</v>
      </c>
      <c r="EB44" s="17">
        <v>3.7</v>
      </c>
      <c r="EC44" s="17">
        <v>0.3</v>
      </c>
      <c r="ED44" s="17">
        <v>0.4</v>
      </c>
      <c r="EE44" s="17">
        <v>0.8</v>
      </c>
      <c r="EF44" s="17">
        <v>0.7</v>
      </c>
      <c r="EG44" s="17">
        <v>0.6</v>
      </c>
      <c r="EH44" s="17">
        <v>0.1</v>
      </c>
      <c r="EI44" s="17">
        <v>1.6</v>
      </c>
      <c r="EJ44" s="17">
        <v>0.2</v>
      </c>
      <c r="EK44" s="17">
        <v>1.7</v>
      </c>
      <c r="EL44" s="17">
        <v>0.2</v>
      </c>
      <c r="EM44" s="17">
        <v>0.2</v>
      </c>
      <c r="EN44" s="17">
        <v>0.2</v>
      </c>
      <c r="EO44" s="17">
        <v>0</v>
      </c>
      <c r="EP44" s="17">
        <v>17.7</v>
      </c>
      <c r="EQ44" s="17">
        <v>0.2</v>
      </c>
      <c r="ER44" s="17">
        <v>2.2000000000000002</v>
      </c>
      <c r="ES44" s="17">
        <v>-0.2</v>
      </c>
      <c r="ET44" s="17">
        <v>15.6</v>
      </c>
      <c r="EU44" s="17">
        <v>14.2</v>
      </c>
      <c r="EV44" s="17">
        <v>0.4</v>
      </c>
      <c r="EW44" s="17">
        <v>1.6</v>
      </c>
      <c r="EX44" s="17">
        <v>0.3</v>
      </c>
      <c r="EY44" s="17">
        <v>0.7</v>
      </c>
      <c r="EZ44" s="17">
        <v>0.6</v>
      </c>
      <c r="FA44" s="17">
        <v>0.3</v>
      </c>
      <c r="FB44" s="17">
        <v>0.4</v>
      </c>
      <c r="FC44" s="17">
        <v>1.2</v>
      </c>
      <c r="FD44" s="17">
        <v>0.9</v>
      </c>
      <c r="FE44" s="17">
        <v>1.6</v>
      </c>
      <c r="FF44" s="17"/>
      <c r="FG44" s="17"/>
      <c r="FH44" s="17">
        <v>2.2999999999999998</v>
      </c>
      <c r="FI44" s="17"/>
      <c r="FJ44" s="17"/>
      <c r="FK44" s="17">
        <v>3.1</v>
      </c>
      <c r="FL44" s="17"/>
      <c r="FM44" s="17">
        <v>1054.2</v>
      </c>
      <c r="FN44" s="15"/>
      <c r="FO44" s="17">
        <v>0</v>
      </c>
      <c r="FP44" s="17">
        <v>1.8</v>
      </c>
      <c r="FQ44" s="17">
        <v>2.30199</v>
      </c>
      <c r="FR44" s="17">
        <v>1.5359799999999999</v>
      </c>
      <c r="FS44" s="17">
        <v>-0.9</v>
      </c>
      <c r="FT44" s="17">
        <v>1.4</v>
      </c>
      <c r="FU44" s="17">
        <v>6.1379700000000001</v>
      </c>
    </row>
    <row r="45" spans="1:177" ht="24" customHeight="1" x14ac:dyDescent="0.3">
      <c r="A45" s="16" t="s">
        <v>58</v>
      </c>
      <c r="B45" s="16" t="s">
        <v>863</v>
      </c>
      <c r="C45" s="17">
        <v>-2.2999999999999998</v>
      </c>
      <c r="D45" s="17">
        <v>113.2</v>
      </c>
      <c r="E45" s="17">
        <v>40.6</v>
      </c>
      <c r="F45" s="17">
        <v>1.2</v>
      </c>
      <c r="G45" s="17">
        <v>1.2</v>
      </c>
      <c r="H45" s="17">
        <v>-6.3</v>
      </c>
      <c r="I45" s="17">
        <v>15.4</v>
      </c>
      <c r="J45" s="17">
        <v>0</v>
      </c>
      <c r="K45" s="17"/>
      <c r="L45" s="17">
        <v>14.7</v>
      </c>
      <c r="M45" s="17">
        <v>-11.6</v>
      </c>
      <c r="N45" s="17">
        <v>5</v>
      </c>
      <c r="O45" s="17">
        <v>29</v>
      </c>
      <c r="P45" s="17">
        <v>14.5</v>
      </c>
      <c r="Q45" s="17">
        <v>7.6</v>
      </c>
      <c r="R45" s="17">
        <v>23.3</v>
      </c>
      <c r="S45" s="17">
        <v>-0.1</v>
      </c>
      <c r="T45" s="17"/>
      <c r="U45" s="17"/>
      <c r="V45" s="17"/>
      <c r="W45" s="17">
        <v>7.1</v>
      </c>
      <c r="X45" s="17">
        <v>1.2</v>
      </c>
      <c r="Y45" s="17">
        <v>0.1</v>
      </c>
      <c r="Z45" s="17">
        <v>2.9</v>
      </c>
      <c r="AA45" s="17">
        <v>-3</v>
      </c>
      <c r="AB45" s="17">
        <v>21.7</v>
      </c>
      <c r="AC45" s="17"/>
      <c r="AD45" s="17"/>
      <c r="AE45" s="17"/>
      <c r="AF45" s="17"/>
      <c r="AG45" s="17">
        <v>6.8</v>
      </c>
      <c r="AH45" s="17">
        <v>8.3000000000000007</v>
      </c>
      <c r="AI45" s="17">
        <v>0</v>
      </c>
      <c r="AJ45" s="17"/>
      <c r="AK45" s="17"/>
      <c r="AL45" s="17">
        <v>-0.7</v>
      </c>
      <c r="AM45" s="17">
        <v>40.6</v>
      </c>
      <c r="AN45" s="17">
        <v>4.3</v>
      </c>
      <c r="AO45" s="17">
        <v>26.3</v>
      </c>
      <c r="AP45" s="17">
        <v>15.4</v>
      </c>
      <c r="AQ45" s="17">
        <v>-0.4</v>
      </c>
      <c r="AR45" s="17">
        <v>2.6</v>
      </c>
      <c r="AS45" s="17">
        <v>0.9</v>
      </c>
      <c r="AT45" s="17">
        <v>38.200000000000003</v>
      </c>
      <c r="AU45" s="17">
        <v>37.799999999999997</v>
      </c>
      <c r="AV45" s="17">
        <v>-23.2</v>
      </c>
      <c r="AW45" s="17">
        <v>-0.5</v>
      </c>
      <c r="AX45" s="17">
        <v>-4.8</v>
      </c>
      <c r="AY45" s="17">
        <v>0.6</v>
      </c>
      <c r="AZ45" s="17">
        <v>1</v>
      </c>
      <c r="BA45" s="17">
        <v>0.2</v>
      </c>
      <c r="BB45" s="17">
        <v>-7.1</v>
      </c>
      <c r="BC45" s="17"/>
      <c r="BD45" s="17"/>
      <c r="BE45" s="17">
        <v>8.6999999999999993</v>
      </c>
      <c r="BF45" s="17">
        <v>0</v>
      </c>
      <c r="BG45" s="17"/>
      <c r="BH45" s="17">
        <v>-7.1</v>
      </c>
      <c r="BI45" s="17"/>
      <c r="BJ45" s="17"/>
      <c r="BK45" s="17"/>
      <c r="BL45" s="17">
        <v>2.8</v>
      </c>
      <c r="BM45" s="17">
        <v>0</v>
      </c>
      <c r="BN45" s="17">
        <v>0</v>
      </c>
      <c r="BO45" s="17">
        <v>0</v>
      </c>
      <c r="BP45" s="17">
        <v>50.6</v>
      </c>
      <c r="BQ45" s="17">
        <v>20.2</v>
      </c>
      <c r="BR45" s="17">
        <v>10.3</v>
      </c>
      <c r="BS45" s="17"/>
      <c r="BT45" s="17"/>
      <c r="BU45" s="17"/>
      <c r="BV45" s="17">
        <v>0</v>
      </c>
      <c r="BW45" s="17"/>
      <c r="BX45" s="17"/>
      <c r="BY45" s="17">
        <v>-0.6</v>
      </c>
      <c r="BZ45" s="17">
        <v>69.2</v>
      </c>
      <c r="CA45" s="17">
        <v>52.7</v>
      </c>
      <c r="CB45" s="17">
        <v>11.6</v>
      </c>
      <c r="CC45" s="17">
        <v>12.4</v>
      </c>
      <c r="CD45" s="17">
        <v>8.1</v>
      </c>
      <c r="CE45" s="17">
        <v>-11.3</v>
      </c>
      <c r="CF45" s="17"/>
      <c r="CG45" s="17"/>
      <c r="CH45" s="17">
        <v>63.4</v>
      </c>
      <c r="CI45" s="17">
        <v>68.400000000000006</v>
      </c>
      <c r="CJ45" s="17">
        <v>-4.7</v>
      </c>
      <c r="CK45" s="17">
        <v>0</v>
      </c>
      <c r="CL45" s="17"/>
      <c r="CM45" s="17"/>
      <c r="CN45" s="17"/>
      <c r="CO45" s="17"/>
      <c r="CP45" s="17">
        <v>27.9</v>
      </c>
      <c r="CQ45" s="17">
        <v>10.6</v>
      </c>
      <c r="CR45" s="17">
        <v>-2.4</v>
      </c>
      <c r="CS45" s="17">
        <v>0.2</v>
      </c>
      <c r="CT45" s="17">
        <v>0.5</v>
      </c>
      <c r="CU45" s="17"/>
      <c r="CV45" s="17">
        <v>-3.5</v>
      </c>
      <c r="CW45" s="17">
        <v>0</v>
      </c>
      <c r="CX45" s="17">
        <v>0</v>
      </c>
      <c r="CY45" s="17"/>
      <c r="CZ45" s="17">
        <v>0</v>
      </c>
      <c r="DA45" s="17">
        <v>0</v>
      </c>
      <c r="DB45" s="17">
        <v>-0.4</v>
      </c>
      <c r="DC45" s="17">
        <v>12.3</v>
      </c>
      <c r="DD45" s="17"/>
      <c r="DE45" s="17"/>
      <c r="DF45" s="17">
        <v>-0.2</v>
      </c>
      <c r="DG45" s="17">
        <v>1.2</v>
      </c>
      <c r="DH45" s="17">
        <v>0.2</v>
      </c>
      <c r="DI45" s="17"/>
      <c r="DJ45" s="17">
        <v>0.1</v>
      </c>
      <c r="DK45" s="17">
        <v>0.6</v>
      </c>
      <c r="DL45" s="17"/>
      <c r="DM45" s="17">
        <v>0</v>
      </c>
      <c r="DN45" s="17">
        <v>0</v>
      </c>
      <c r="DO45" s="17">
        <v>-0.6</v>
      </c>
      <c r="DP45" s="17">
        <v>4.5999999999999996</v>
      </c>
      <c r="DQ45" s="17">
        <v>0.1</v>
      </c>
      <c r="DR45" s="17">
        <v>0.2</v>
      </c>
      <c r="DS45" s="17">
        <v>0.6</v>
      </c>
      <c r="DT45" s="17">
        <v>0.2</v>
      </c>
      <c r="DU45" s="17"/>
      <c r="DV45" s="17"/>
      <c r="DW45" s="17">
        <v>-2.1</v>
      </c>
      <c r="DX45" s="17">
        <v>0.4</v>
      </c>
      <c r="DY45" s="17">
        <v>0.5</v>
      </c>
      <c r="DZ45" s="17">
        <v>0.9</v>
      </c>
      <c r="EA45" s="17">
        <v>0.8</v>
      </c>
      <c r="EB45" s="17">
        <v>3.7</v>
      </c>
      <c r="EC45" s="17">
        <v>0.3</v>
      </c>
      <c r="ED45" s="17">
        <v>-5.9</v>
      </c>
      <c r="EE45" s="17">
        <v>-5.4</v>
      </c>
      <c r="EF45" s="17">
        <v>0</v>
      </c>
      <c r="EG45" s="17">
        <v>0</v>
      </c>
      <c r="EH45" s="17">
        <v>-0.5</v>
      </c>
      <c r="EI45" s="17">
        <v>1.6</v>
      </c>
      <c r="EJ45" s="17">
        <v>0.2</v>
      </c>
      <c r="EK45" s="17">
        <v>1.8</v>
      </c>
      <c r="EL45" s="17">
        <v>0.2</v>
      </c>
      <c r="EM45" s="17">
        <v>0.2</v>
      </c>
      <c r="EN45" s="17">
        <v>0.2</v>
      </c>
      <c r="EO45" s="17">
        <v>0</v>
      </c>
      <c r="EP45" s="17">
        <v>17</v>
      </c>
      <c r="EQ45" s="17">
        <v>0.8</v>
      </c>
      <c r="ER45" s="17">
        <v>0</v>
      </c>
      <c r="ES45" s="17">
        <v>-0.2</v>
      </c>
      <c r="ET45" s="17">
        <v>18.5</v>
      </c>
      <c r="EU45" s="17">
        <v>19</v>
      </c>
      <c r="EV45" s="17">
        <v>0</v>
      </c>
      <c r="EW45" s="17">
        <v>1.7</v>
      </c>
      <c r="EX45" s="17">
        <v>0.3</v>
      </c>
      <c r="EY45" s="17">
        <v>0.7</v>
      </c>
      <c r="EZ45" s="17">
        <v>0.6</v>
      </c>
      <c r="FA45" s="17">
        <v>1.1000000000000001</v>
      </c>
      <c r="FB45" s="17">
        <v>0.4</v>
      </c>
      <c r="FC45" s="17">
        <v>1</v>
      </c>
      <c r="FD45" s="17">
        <v>0.7</v>
      </c>
      <c r="FE45" s="17">
        <v>1.9</v>
      </c>
      <c r="FF45" s="17"/>
      <c r="FG45" s="17"/>
      <c r="FH45" s="17">
        <v>1.2</v>
      </c>
      <c r="FI45" s="17"/>
      <c r="FJ45" s="17"/>
      <c r="FK45" s="17">
        <v>2.9</v>
      </c>
      <c r="FL45" s="17"/>
      <c r="FM45" s="17">
        <v>893.1</v>
      </c>
      <c r="FN45" s="15"/>
      <c r="FO45" s="17">
        <v>0</v>
      </c>
      <c r="FP45" s="17">
        <v>1.7</v>
      </c>
      <c r="FQ45" s="17">
        <v>2.3146900000000001</v>
      </c>
      <c r="FR45" s="17">
        <v>0.59148000000000001</v>
      </c>
      <c r="FS45" s="17">
        <v>-1</v>
      </c>
      <c r="FT45" s="17">
        <v>1</v>
      </c>
      <c r="FU45" s="17">
        <v>4.6061699999999997</v>
      </c>
    </row>
    <row r="46" spans="1:177" ht="24" customHeight="1" x14ac:dyDescent="0.3">
      <c r="A46" s="16" t="s">
        <v>58</v>
      </c>
      <c r="B46" s="16" t="s">
        <v>864</v>
      </c>
      <c r="C46" s="17">
        <v>-1.5</v>
      </c>
      <c r="D46" s="17">
        <v>110.2</v>
      </c>
      <c r="E46" s="17">
        <v>38.9</v>
      </c>
      <c r="F46" s="17">
        <v>1.2</v>
      </c>
      <c r="G46" s="17">
        <v>1.3</v>
      </c>
      <c r="H46" s="17">
        <v>-6</v>
      </c>
      <c r="I46" s="17">
        <v>15.9</v>
      </c>
      <c r="J46" s="17">
        <v>0</v>
      </c>
      <c r="K46" s="17"/>
      <c r="L46" s="17">
        <v>6.7</v>
      </c>
      <c r="M46" s="17">
        <v>-17.5</v>
      </c>
      <c r="N46" s="17">
        <v>-3.3</v>
      </c>
      <c r="O46" s="17">
        <v>20.100000000000001</v>
      </c>
      <c r="P46" s="17">
        <v>11.3</v>
      </c>
      <c r="Q46" s="17">
        <v>5.4</v>
      </c>
      <c r="R46" s="17">
        <v>18.5</v>
      </c>
      <c r="S46" s="17">
        <v>0</v>
      </c>
      <c r="T46" s="17"/>
      <c r="U46" s="17"/>
      <c r="V46" s="17"/>
      <c r="W46" s="17">
        <v>0.1</v>
      </c>
      <c r="X46" s="17">
        <v>0.4</v>
      </c>
      <c r="Y46" s="17">
        <v>-0.4</v>
      </c>
      <c r="Z46" s="17">
        <v>3</v>
      </c>
      <c r="AA46" s="17">
        <v>-3.1</v>
      </c>
      <c r="AB46" s="17">
        <v>16.5</v>
      </c>
      <c r="AC46" s="17"/>
      <c r="AD46" s="17"/>
      <c r="AE46" s="17"/>
      <c r="AF46" s="17"/>
      <c r="AG46" s="17">
        <v>7.5</v>
      </c>
      <c r="AH46" s="17">
        <v>-0.7</v>
      </c>
      <c r="AI46" s="17">
        <v>0</v>
      </c>
      <c r="AJ46" s="17"/>
      <c r="AK46" s="17"/>
      <c r="AL46" s="17">
        <v>-0.6</v>
      </c>
      <c r="AM46" s="17">
        <v>38</v>
      </c>
      <c r="AN46" s="17">
        <v>3.4</v>
      </c>
      <c r="AO46" s="17">
        <v>25.9</v>
      </c>
      <c r="AP46" s="17">
        <v>14.9</v>
      </c>
      <c r="AQ46" s="17">
        <v>-1.3</v>
      </c>
      <c r="AR46" s="17">
        <v>2.6</v>
      </c>
      <c r="AS46" s="17">
        <v>1.2</v>
      </c>
      <c r="AT46" s="17">
        <v>33.6</v>
      </c>
      <c r="AU46" s="17">
        <v>33</v>
      </c>
      <c r="AV46" s="17">
        <v>-28.1</v>
      </c>
      <c r="AW46" s="17">
        <v>0.8</v>
      </c>
      <c r="AX46" s="17">
        <v>-2.4</v>
      </c>
      <c r="AY46" s="17">
        <v>4.0999999999999996</v>
      </c>
      <c r="AZ46" s="17">
        <v>1</v>
      </c>
      <c r="BA46" s="17">
        <v>0.2</v>
      </c>
      <c r="BB46" s="17">
        <v>-2.4</v>
      </c>
      <c r="BC46" s="17"/>
      <c r="BD46" s="17"/>
      <c r="BE46" s="17">
        <v>6.1</v>
      </c>
      <c r="BF46" s="17">
        <v>0</v>
      </c>
      <c r="BG46" s="17"/>
      <c r="BH46" s="17">
        <v>-7.4</v>
      </c>
      <c r="BI46" s="17"/>
      <c r="BJ46" s="17"/>
      <c r="BK46" s="17"/>
      <c r="BL46" s="17">
        <v>2.1</v>
      </c>
      <c r="BM46" s="17">
        <v>0</v>
      </c>
      <c r="BN46" s="17">
        <v>0</v>
      </c>
      <c r="BO46" s="17">
        <v>0</v>
      </c>
      <c r="BP46" s="17">
        <v>47.2</v>
      </c>
      <c r="BQ46" s="17">
        <v>18.7</v>
      </c>
      <c r="BR46" s="17">
        <v>9.6</v>
      </c>
      <c r="BS46" s="17"/>
      <c r="BT46" s="17"/>
      <c r="BU46" s="17"/>
      <c r="BV46" s="17">
        <v>1.2</v>
      </c>
      <c r="BW46" s="17"/>
      <c r="BX46" s="17"/>
      <c r="BY46" s="17">
        <v>-0.6</v>
      </c>
      <c r="BZ46" s="17">
        <v>66.7</v>
      </c>
      <c r="CA46" s="17">
        <v>50.8</v>
      </c>
      <c r="CB46" s="17">
        <v>10.9</v>
      </c>
      <c r="CC46" s="17">
        <v>12.6</v>
      </c>
      <c r="CD46" s="17">
        <v>8.1999999999999993</v>
      </c>
      <c r="CE46" s="17">
        <v>-18.600000000000001</v>
      </c>
      <c r="CF46" s="17"/>
      <c r="CG46" s="17"/>
      <c r="CH46" s="17">
        <v>54.1</v>
      </c>
      <c r="CI46" s="17">
        <v>59.1</v>
      </c>
      <c r="CJ46" s="17">
        <v>-18</v>
      </c>
      <c r="CK46" s="17">
        <v>0</v>
      </c>
      <c r="CL46" s="17"/>
      <c r="CM46" s="17"/>
      <c r="CN46" s="17"/>
      <c r="CO46" s="17"/>
      <c r="CP46" s="17">
        <v>25.1</v>
      </c>
      <c r="CQ46" s="17">
        <v>9</v>
      </c>
      <c r="CR46" s="17">
        <v>-2.8</v>
      </c>
      <c r="CS46" s="17">
        <v>0</v>
      </c>
      <c r="CT46" s="17">
        <v>0.5</v>
      </c>
      <c r="CU46" s="17"/>
      <c r="CV46" s="17">
        <v>-4.0999999999999996</v>
      </c>
      <c r="CW46" s="17">
        <v>0</v>
      </c>
      <c r="CX46" s="17">
        <v>0</v>
      </c>
      <c r="CY46" s="17"/>
      <c r="CZ46" s="17">
        <v>0</v>
      </c>
      <c r="DA46" s="17">
        <v>0</v>
      </c>
      <c r="DB46" s="17">
        <v>0</v>
      </c>
      <c r="DC46" s="17">
        <v>11.6</v>
      </c>
      <c r="DD46" s="17"/>
      <c r="DE46" s="17"/>
      <c r="DF46" s="17">
        <v>-0.2</v>
      </c>
      <c r="DG46" s="17">
        <v>1.1000000000000001</v>
      </c>
      <c r="DH46" s="17">
        <v>0.1</v>
      </c>
      <c r="DI46" s="17"/>
      <c r="DJ46" s="17">
        <v>0.1</v>
      </c>
      <c r="DK46" s="17">
        <v>0.6</v>
      </c>
      <c r="DL46" s="17"/>
      <c r="DM46" s="17">
        <v>0</v>
      </c>
      <c r="DN46" s="17">
        <v>0</v>
      </c>
      <c r="DO46" s="17">
        <v>-0.6</v>
      </c>
      <c r="DP46" s="17">
        <v>4.7</v>
      </c>
      <c r="DQ46" s="17">
        <v>0.1</v>
      </c>
      <c r="DR46" s="17">
        <v>0.2</v>
      </c>
      <c r="DS46" s="17">
        <v>0.6</v>
      </c>
      <c r="DT46" s="17">
        <v>0.1</v>
      </c>
      <c r="DU46" s="17"/>
      <c r="DV46" s="17"/>
      <c r="DW46" s="17">
        <v>-2.1</v>
      </c>
      <c r="DX46" s="17">
        <v>0.5</v>
      </c>
      <c r="DY46" s="17">
        <v>0.5</v>
      </c>
      <c r="DZ46" s="17">
        <v>0.9</v>
      </c>
      <c r="EA46" s="17">
        <v>0.8</v>
      </c>
      <c r="EB46" s="17">
        <v>3.7</v>
      </c>
      <c r="EC46" s="17">
        <v>0.4</v>
      </c>
      <c r="ED46" s="17">
        <v>-8.4</v>
      </c>
      <c r="EE46" s="17">
        <v>-9.1</v>
      </c>
      <c r="EF46" s="17">
        <v>0</v>
      </c>
      <c r="EG46" s="17">
        <v>0</v>
      </c>
      <c r="EH46" s="17">
        <v>0</v>
      </c>
      <c r="EI46" s="17">
        <v>1.6</v>
      </c>
      <c r="EJ46" s="17">
        <v>0.2</v>
      </c>
      <c r="EK46" s="17">
        <v>1.5</v>
      </c>
      <c r="EL46" s="17">
        <v>0.2</v>
      </c>
      <c r="EM46" s="17">
        <v>0.2</v>
      </c>
      <c r="EN46" s="17">
        <v>0.2</v>
      </c>
      <c r="EO46" s="17">
        <v>0</v>
      </c>
      <c r="EP46" s="17">
        <v>4.8</v>
      </c>
      <c r="EQ46" s="17">
        <v>0.3</v>
      </c>
      <c r="ER46" s="17">
        <v>0</v>
      </c>
      <c r="ES46" s="17">
        <v>-0.2</v>
      </c>
      <c r="ET46" s="17">
        <v>15.7</v>
      </c>
      <c r="EU46" s="17">
        <v>12.6</v>
      </c>
      <c r="EV46" s="17">
        <v>0</v>
      </c>
      <c r="EW46" s="17">
        <v>1.7</v>
      </c>
      <c r="EX46" s="17">
        <v>0.3</v>
      </c>
      <c r="EY46" s="17">
        <v>0.7</v>
      </c>
      <c r="EZ46" s="17">
        <v>0.6</v>
      </c>
      <c r="FA46" s="17">
        <v>0.3</v>
      </c>
      <c r="FB46" s="17">
        <v>0.3</v>
      </c>
      <c r="FC46" s="17">
        <v>1</v>
      </c>
      <c r="FD46" s="17">
        <v>0.7</v>
      </c>
      <c r="FE46" s="17">
        <v>2</v>
      </c>
      <c r="FF46" s="17"/>
      <c r="FG46" s="17"/>
      <c r="FH46" s="17">
        <v>2.6</v>
      </c>
      <c r="FI46" s="17"/>
      <c r="FJ46" s="17"/>
      <c r="FK46" s="17">
        <v>3.5</v>
      </c>
      <c r="FL46" s="17"/>
      <c r="FM46" s="17">
        <v>735.2</v>
      </c>
      <c r="FN46" s="15"/>
      <c r="FO46" s="17">
        <v>-0.8</v>
      </c>
      <c r="FP46" s="17">
        <v>2</v>
      </c>
      <c r="FQ46" s="17">
        <v>1.2010799999999999</v>
      </c>
      <c r="FR46" s="17">
        <v>0.15364</v>
      </c>
      <c r="FS46" s="17">
        <v>-1.4</v>
      </c>
      <c r="FT46" s="17">
        <v>0.9</v>
      </c>
      <c r="FU46" s="17">
        <v>2.0547200000000001</v>
      </c>
    </row>
    <row r="47" spans="1:177" ht="24" customHeight="1" x14ac:dyDescent="0.3">
      <c r="A47" s="16" t="s">
        <v>58</v>
      </c>
      <c r="B47" s="16" t="s">
        <v>865</v>
      </c>
      <c r="C47" s="17">
        <v>7.1</v>
      </c>
      <c r="D47" s="17">
        <v>101.6</v>
      </c>
      <c r="E47" s="17">
        <v>37.4</v>
      </c>
      <c r="F47" s="17">
        <v>1.6</v>
      </c>
      <c r="G47" s="17">
        <v>1.3</v>
      </c>
      <c r="H47" s="17">
        <v>-1.6</v>
      </c>
      <c r="I47" s="17">
        <v>23.1</v>
      </c>
      <c r="J47" s="17">
        <v>0</v>
      </c>
      <c r="K47" s="17"/>
      <c r="L47" s="17">
        <v>9</v>
      </c>
      <c r="M47" s="17">
        <v>-15.6</v>
      </c>
      <c r="N47" s="17">
        <v>-1.2</v>
      </c>
      <c r="O47" s="17">
        <v>22.1</v>
      </c>
      <c r="P47" s="17">
        <v>12.7</v>
      </c>
      <c r="Q47" s="17">
        <v>6.2</v>
      </c>
      <c r="R47" s="17">
        <v>14</v>
      </c>
      <c r="S47" s="17">
        <v>0</v>
      </c>
      <c r="T47" s="17"/>
      <c r="U47" s="17"/>
      <c r="V47" s="17"/>
      <c r="W47" s="17">
        <v>-3.8</v>
      </c>
      <c r="X47" s="17">
        <v>1.1000000000000001</v>
      </c>
      <c r="Y47" s="17">
        <v>0.5</v>
      </c>
      <c r="Z47" s="17">
        <v>3</v>
      </c>
      <c r="AA47" s="17">
        <v>-3</v>
      </c>
      <c r="AB47" s="17">
        <v>13.8</v>
      </c>
      <c r="AC47" s="17"/>
      <c r="AD47" s="17"/>
      <c r="AE47" s="17"/>
      <c r="AF47" s="17"/>
      <c r="AG47" s="17">
        <v>2.2999999999999998</v>
      </c>
      <c r="AH47" s="17">
        <v>1</v>
      </c>
      <c r="AI47" s="17">
        <v>0</v>
      </c>
      <c r="AJ47" s="17"/>
      <c r="AK47" s="17"/>
      <c r="AL47" s="17">
        <v>-0.3</v>
      </c>
      <c r="AM47" s="17">
        <v>36.799999999999997</v>
      </c>
      <c r="AN47" s="17">
        <v>2.7</v>
      </c>
      <c r="AO47" s="17">
        <v>26.2</v>
      </c>
      <c r="AP47" s="17">
        <v>15.1</v>
      </c>
      <c r="AQ47" s="17">
        <v>-1.3</v>
      </c>
      <c r="AR47" s="17">
        <v>2.6</v>
      </c>
      <c r="AS47" s="17">
        <v>0.7</v>
      </c>
      <c r="AT47" s="17">
        <v>35.1</v>
      </c>
      <c r="AU47" s="17">
        <v>34.700000000000003</v>
      </c>
      <c r="AV47" s="17">
        <v>-26.5</v>
      </c>
      <c r="AW47" s="17">
        <v>1</v>
      </c>
      <c r="AX47" s="17">
        <v>-2.6</v>
      </c>
      <c r="AY47" s="17">
        <v>4.3</v>
      </c>
      <c r="AZ47" s="17">
        <v>1</v>
      </c>
      <c r="BA47" s="17">
        <v>0.3</v>
      </c>
      <c r="BB47" s="17">
        <v>-1.5</v>
      </c>
      <c r="BC47" s="17"/>
      <c r="BD47" s="17"/>
      <c r="BE47" s="17">
        <v>8.3000000000000007</v>
      </c>
      <c r="BF47" s="17">
        <v>0</v>
      </c>
      <c r="BG47" s="17"/>
      <c r="BH47" s="17">
        <v>-6</v>
      </c>
      <c r="BI47" s="17"/>
      <c r="BJ47" s="17"/>
      <c r="BK47" s="17"/>
      <c r="BL47" s="17">
        <v>4.3</v>
      </c>
      <c r="BM47" s="17">
        <v>0</v>
      </c>
      <c r="BN47" s="17">
        <v>0</v>
      </c>
      <c r="BO47" s="17">
        <v>0</v>
      </c>
      <c r="BP47" s="17">
        <v>47.7</v>
      </c>
      <c r="BQ47" s="17">
        <v>19.3</v>
      </c>
      <c r="BR47" s="17">
        <v>9.9</v>
      </c>
      <c r="BS47" s="17"/>
      <c r="BT47" s="17"/>
      <c r="BU47" s="17"/>
      <c r="BV47" s="17">
        <v>0.6</v>
      </c>
      <c r="BW47" s="17"/>
      <c r="BX47" s="17"/>
      <c r="BY47" s="17">
        <v>-0.6</v>
      </c>
      <c r="BZ47" s="17">
        <v>68.599999999999994</v>
      </c>
      <c r="CA47" s="17">
        <v>51.4</v>
      </c>
      <c r="CB47" s="17">
        <v>10.9</v>
      </c>
      <c r="CC47" s="17">
        <v>12.6</v>
      </c>
      <c r="CD47" s="17">
        <v>8.1</v>
      </c>
      <c r="CE47" s="17">
        <v>-16.399999999999999</v>
      </c>
      <c r="CF47" s="17"/>
      <c r="CG47" s="17"/>
      <c r="CH47" s="17">
        <v>58.9</v>
      </c>
      <c r="CI47" s="17">
        <v>64</v>
      </c>
      <c r="CJ47" s="17">
        <v>-11.1</v>
      </c>
      <c r="CK47" s="17">
        <v>0</v>
      </c>
      <c r="CL47" s="17"/>
      <c r="CM47" s="17"/>
      <c r="CN47" s="17"/>
      <c r="CO47" s="17"/>
      <c r="CP47" s="17">
        <v>24.1</v>
      </c>
      <c r="CQ47" s="17">
        <v>8.3000000000000007</v>
      </c>
      <c r="CR47" s="17">
        <v>-2.5</v>
      </c>
      <c r="CS47" s="17">
        <v>0.2</v>
      </c>
      <c r="CT47" s="17">
        <v>0.5</v>
      </c>
      <c r="CU47" s="17"/>
      <c r="CV47" s="17">
        <v>-4.5</v>
      </c>
      <c r="CW47" s="17">
        <v>0</v>
      </c>
      <c r="CX47" s="17">
        <v>0</v>
      </c>
      <c r="CY47" s="17"/>
      <c r="CZ47" s="17">
        <v>0</v>
      </c>
      <c r="DA47" s="17">
        <v>0</v>
      </c>
      <c r="DB47" s="17">
        <v>0</v>
      </c>
      <c r="DC47" s="17">
        <v>5.7</v>
      </c>
      <c r="DD47" s="17"/>
      <c r="DE47" s="17"/>
      <c r="DF47" s="17">
        <v>-0.2</v>
      </c>
      <c r="DG47" s="17">
        <v>1.1000000000000001</v>
      </c>
      <c r="DH47" s="17">
        <v>0.2</v>
      </c>
      <c r="DI47" s="17"/>
      <c r="DJ47" s="17">
        <v>0.1</v>
      </c>
      <c r="DK47" s="17">
        <v>0.7</v>
      </c>
      <c r="DL47" s="17"/>
      <c r="DM47" s="17">
        <v>0</v>
      </c>
      <c r="DN47" s="17">
        <v>0</v>
      </c>
      <c r="DO47" s="17">
        <v>-1.1000000000000001</v>
      </c>
      <c r="DP47" s="17">
        <v>3.3</v>
      </c>
      <c r="DQ47" s="17">
        <v>0.1</v>
      </c>
      <c r="DR47" s="17">
        <v>0</v>
      </c>
      <c r="DS47" s="17">
        <v>0.5</v>
      </c>
      <c r="DT47" s="17">
        <v>0.1</v>
      </c>
      <c r="DU47" s="17"/>
      <c r="DV47" s="17"/>
      <c r="DW47" s="17">
        <v>-2.2000000000000002</v>
      </c>
      <c r="DX47" s="17">
        <v>0.5</v>
      </c>
      <c r="DY47" s="17">
        <v>0.4</v>
      </c>
      <c r="DZ47" s="17">
        <v>0.9</v>
      </c>
      <c r="EA47" s="17">
        <v>0.8</v>
      </c>
      <c r="EB47" s="17">
        <v>3.7</v>
      </c>
      <c r="EC47" s="17">
        <v>0.4</v>
      </c>
      <c r="ED47" s="17">
        <v>-10.199999999999999</v>
      </c>
      <c r="EE47" s="17">
        <v>-11.4</v>
      </c>
      <c r="EF47" s="17">
        <v>0</v>
      </c>
      <c r="EG47" s="17">
        <v>0</v>
      </c>
      <c r="EH47" s="17">
        <v>0</v>
      </c>
      <c r="EI47" s="17">
        <v>1.6</v>
      </c>
      <c r="EJ47" s="17">
        <v>0.2</v>
      </c>
      <c r="EK47" s="17">
        <v>1.4</v>
      </c>
      <c r="EL47" s="17">
        <v>0.2</v>
      </c>
      <c r="EM47" s="17">
        <v>0.2</v>
      </c>
      <c r="EN47" s="17">
        <v>0.2</v>
      </c>
      <c r="EO47" s="17">
        <v>0</v>
      </c>
      <c r="EP47" s="17">
        <v>0</v>
      </c>
      <c r="EQ47" s="17">
        <v>0.3</v>
      </c>
      <c r="ER47" s="17">
        <v>0</v>
      </c>
      <c r="ES47" s="17">
        <v>-0.2</v>
      </c>
      <c r="ET47" s="17">
        <v>6.3</v>
      </c>
      <c r="EU47" s="17">
        <v>-0.3</v>
      </c>
      <c r="EV47" s="17">
        <v>0</v>
      </c>
      <c r="EW47" s="17">
        <v>1.7</v>
      </c>
      <c r="EX47" s="17">
        <v>0.3</v>
      </c>
      <c r="EY47" s="17">
        <v>0.7</v>
      </c>
      <c r="EZ47" s="17">
        <v>0.6</v>
      </c>
      <c r="FA47" s="17">
        <v>0.3</v>
      </c>
      <c r="FB47" s="17">
        <v>0.2</v>
      </c>
      <c r="FC47" s="17">
        <v>0.9</v>
      </c>
      <c r="FD47" s="17">
        <v>0.7</v>
      </c>
      <c r="FE47" s="17">
        <v>1.9</v>
      </c>
      <c r="FF47" s="17"/>
      <c r="FG47" s="17"/>
      <c r="FH47" s="17">
        <v>1.8</v>
      </c>
      <c r="FI47" s="17"/>
      <c r="FJ47" s="17"/>
      <c r="FK47" s="17">
        <v>4.3</v>
      </c>
      <c r="FL47" s="17"/>
      <c r="FM47" s="17">
        <v>734.2</v>
      </c>
      <c r="FN47" s="15"/>
      <c r="FO47" s="17">
        <v>-0.6</v>
      </c>
      <c r="FP47" s="17">
        <v>2.1</v>
      </c>
      <c r="FQ47" s="17">
        <v>0.34311000000000003</v>
      </c>
      <c r="FR47" s="17">
        <v>0.12814999999999999</v>
      </c>
      <c r="FS47" s="17">
        <v>-1</v>
      </c>
      <c r="FT47" s="17">
        <v>1.1000000000000001</v>
      </c>
      <c r="FU47" s="17">
        <v>2.0712600000000001</v>
      </c>
    </row>
    <row r="48" spans="1:177" ht="24" customHeight="1" x14ac:dyDescent="0.3">
      <c r="A48" s="16" t="s">
        <v>58</v>
      </c>
      <c r="B48" s="16" t="s">
        <v>866</v>
      </c>
      <c r="C48" s="17">
        <v>4.3</v>
      </c>
      <c r="D48" s="17">
        <v>82.1</v>
      </c>
      <c r="E48" s="17">
        <v>34.799999999999997</v>
      </c>
      <c r="F48" s="17">
        <v>0</v>
      </c>
      <c r="G48" s="17">
        <v>0</v>
      </c>
      <c r="H48" s="17">
        <v>-4.7</v>
      </c>
      <c r="I48" s="17">
        <v>18.399999999999999</v>
      </c>
      <c r="J48" s="17">
        <v>0</v>
      </c>
      <c r="K48" s="17"/>
      <c r="L48" s="17">
        <v>4.5</v>
      </c>
      <c r="M48" s="17">
        <v>-21.2</v>
      </c>
      <c r="N48" s="17">
        <v>-6</v>
      </c>
      <c r="O48" s="17">
        <v>17.600000000000001</v>
      </c>
      <c r="P48" s="17">
        <v>10</v>
      </c>
      <c r="Q48" s="17">
        <v>4.4000000000000004</v>
      </c>
      <c r="R48" s="17">
        <v>-15.6</v>
      </c>
      <c r="S48" s="17">
        <v>0</v>
      </c>
      <c r="T48" s="17"/>
      <c r="U48" s="17"/>
      <c r="V48" s="17"/>
      <c r="W48" s="17">
        <v>-4.9000000000000004</v>
      </c>
      <c r="X48" s="17">
        <v>0.2</v>
      </c>
      <c r="Y48" s="17">
        <v>0.3</v>
      </c>
      <c r="Z48" s="17">
        <v>3</v>
      </c>
      <c r="AA48" s="17">
        <v>-3.1</v>
      </c>
      <c r="AB48" s="17">
        <v>11.3</v>
      </c>
      <c r="AC48" s="17"/>
      <c r="AD48" s="17"/>
      <c r="AE48" s="17"/>
      <c r="AF48" s="17"/>
      <c r="AG48" s="17">
        <v>-0.3</v>
      </c>
      <c r="AH48" s="17">
        <v>0</v>
      </c>
      <c r="AI48" s="17">
        <v>0</v>
      </c>
      <c r="AJ48" s="17"/>
      <c r="AK48" s="17"/>
      <c r="AL48" s="17">
        <v>-0.5</v>
      </c>
      <c r="AM48" s="17">
        <v>34</v>
      </c>
      <c r="AN48" s="17">
        <v>2.7</v>
      </c>
      <c r="AO48" s="17">
        <v>25.5</v>
      </c>
      <c r="AP48" s="17">
        <v>14.7</v>
      </c>
      <c r="AQ48" s="17">
        <v>-1.6</v>
      </c>
      <c r="AR48" s="17">
        <v>2.6</v>
      </c>
      <c r="AS48" s="17">
        <v>0.9</v>
      </c>
      <c r="AT48" s="17">
        <v>30.2</v>
      </c>
      <c r="AU48" s="17">
        <v>29.7</v>
      </c>
      <c r="AV48" s="17">
        <v>-31.2</v>
      </c>
      <c r="AW48" s="17">
        <v>1</v>
      </c>
      <c r="AX48" s="17">
        <v>-4.0999999999999996</v>
      </c>
      <c r="AY48" s="17">
        <v>4.3</v>
      </c>
      <c r="AZ48" s="17">
        <v>1</v>
      </c>
      <c r="BA48" s="17">
        <v>0.3</v>
      </c>
      <c r="BB48" s="17">
        <v>0</v>
      </c>
      <c r="BC48" s="17"/>
      <c r="BD48" s="17"/>
      <c r="BE48" s="17">
        <v>6.1</v>
      </c>
      <c r="BF48" s="17">
        <v>1.1000000000000001</v>
      </c>
      <c r="BG48" s="17"/>
      <c r="BH48" s="17">
        <v>-6.1</v>
      </c>
      <c r="BI48" s="17"/>
      <c r="BJ48" s="17"/>
      <c r="BK48" s="17"/>
      <c r="BL48" s="17">
        <v>2.6</v>
      </c>
      <c r="BM48" s="17">
        <v>0</v>
      </c>
      <c r="BN48" s="17">
        <v>0</v>
      </c>
      <c r="BO48" s="17">
        <v>0</v>
      </c>
      <c r="BP48" s="17">
        <v>45.9</v>
      </c>
      <c r="BQ48" s="17">
        <v>17.8</v>
      </c>
      <c r="BR48" s="17">
        <v>9.3000000000000007</v>
      </c>
      <c r="BS48" s="17"/>
      <c r="BT48" s="17"/>
      <c r="BU48" s="17"/>
      <c r="BV48" s="17">
        <v>0</v>
      </c>
      <c r="BW48" s="17"/>
      <c r="BX48" s="17"/>
      <c r="BY48" s="17">
        <v>-0.6</v>
      </c>
      <c r="BZ48" s="17">
        <v>67.7</v>
      </c>
      <c r="CA48" s="17">
        <v>51.3</v>
      </c>
      <c r="CB48" s="17">
        <v>10.6</v>
      </c>
      <c r="CC48" s="17">
        <v>12.7</v>
      </c>
      <c r="CD48" s="17">
        <v>8</v>
      </c>
      <c r="CE48" s="17">
        <v>-20.6</v>
      </c>
      <c r="CF48" s="17"/>
      <c r="CG48" s="17"/>
      <c r="CH48" s="17">
        <v>59.4</v>
      </c>
      <c r="CI48" s="17">
        <v>57.6</v>
      </c>
      <c r="CJ48" s="17">
        <v>-19.899999999999999</v>
      </c>
      <c r="CK48" s="17">
        <v>0</v>
      </c>
      <c r="CL48" s="17"/>
      <c r="CM48" s="17"/>
      <c r="CN48" s="17"/>
      <c r="CO48" s="17"/>
      <c r="CP48" s="17">
        <v>19.3</v>
      </c>
      <c r="CQ48" s="17">
        <v>5.5</v>
      </c>
      <c r="CR48" s="17">
        <v>-2.5</v>
      </c>
      <c r="CS48" s="17">
        <v>0</v>
      </c>
      <c r="CT48" s="17">
        <v>0.5</v>
      </c>
      <c r="CU48" s="17"/>
      <c r="CV48" s="17">
        <v>-4.8</v>
      </c>
      <c r="CW48" s="17">
        <v>0</v>
      </c>
      <c r="CX48" s="17">
        <v>0</v>
      </c>
      <c r="CY48" s="17"/>
      <c r="CZ48" s="17">
        <v>0</v>
      </c>
      <c r="DA48" s="17">
        <v>0</v>
      </c>
      <c r="DB48" s="17">
        <v>-0.5</v>
      </c>
      <c r="DC48" s="17">
        <v>2.9</v>
      </c>
      <c r="DD48" s="17"/>
      <c r="DE48" s="17"/>
      <c r="DF48" s="17">
        <v>-0.4</v>
      </c>
      <c r="DG48" s="17">
        <v>1.1000000000000001</v>
      </c>
      <c r="DH48" s="17">
        <v>0.2</v>
      </c>
      <c r="DI48" s="17"/>
      <c r="DJ48" s="17">
        <v>0.1</v>
      </c>
      <c r="DK48" s="17">
        <v>0.7</v>
      </c>
      <c r="DL48" s="17"/>
      <c r="DM48" s="17">
        <v>0</v>
      </c>
      <c r="DN48" s="17">
        <v>0</v>
      </c>
      <c r="DO48" s="17">
        <v>-1.7</v>
      </c>
      <c r="DP48" s="17">
        <v>1.6</v>
      </c>
      <c r="DQ48" s="17">
        <v>0.2</v>
      </c>
      <c r="DR48" s="17">
        <v>0</v>
      </c>
      <c r="DS48" s="17">
        <v>0.6</v>
      </c>
      <c r="DT48" s="17">
        <v>0.1</v>
      </c>
      <c r="DU48" s="17"/>
      <c r="DV48" s="17"/>
      <c r="DW48" s="17">
        <v>-2.2000000000000002</v>
      </c>
      <c r="DX48" s="17">
        <v>0.5</v>
      </c>
      <c r="DY48" s="17">
        <v>0.4</v>
      </c>
      <c r="DZ48" s="17">
        <v>1</v>
      </c>
      <c r="EA48" s="17">
        <v>0.8</v>
      </c>
      <c r="EB48" s="17">
        <v>3.7</v>
      </c>
      <c r="EC48" s="17">
        <v>0.4</v>
      </c>
      <c r="ED48" s="17">
        <v>-11.6</v>
      </c>
      <c r="EE48" s="17">
        <v>-11.9</v>
      </c>
      <c r="EF48" s="17">
        <v>0</v>
      </c>
      <c r="EG48" s="17">
        <v>0</v>
      </c>
      <c r="EH48" s="17">
        <v>0</v>
      </c>
      <c r="EI48" s="17">
        <v>1.6</v>
      </c>
      <c r="EJ48" s="17">
        <v>0.2</v>
      </c>
      <c r="EK48" s="17">
        <v>1.4</v>
      </c>
      <c r="EL48" s="17">
        <v>0.2</v>
      </c>
      <c r="EM48" s="17">
        <v>0.2</v>
      </c>
      <c r="EN48" s="17">
        <v>0.2</v>
      </c>
      <c r="EO48" s="17">
        <v>0</v>
      </c>
      <c r="EP48" s="17">
        <v>0</v>
      </c>
      <c r="EQ48" s="17">
        <v>0.3</v>
      </c>
      <c r="ER48" s="17">
        <v>0</v>
      </c>
      <c r="ES48" s="17">
        <v>-0.2</v>
      </c>
      <c r="ET48" s="17">
        <v>1.1000000000000001</v>
      </c>
      <c r="EU48" s="17">
        <v>-6.1</v>
      </c>
      <c r="EV48" s="17">
        <v>0</v>
      </c>
      <c r="EW48" s="17">
        <v>1.7</v>
      </c>
      <c r="EX48" s="17">
        <v>0.3</v>
      </c>
      <c r="EY48" s="17">
        <v>0.7</v>
      </c>
      <c r="EZ48" s="17">
        <v>0.6</v>
      </c>
      <c r="FA48" s="17">
        <v>0.3</v>
      </c>
      <c r="FB48" s="17">
        <v>0.2</v>
      </c>
      <c r="FC48" s="17">
        <v>0.8</v>
      </c>
      <c r="FD48" s="17">
        <v>0.5</v>
      </c>
      <c r="FE48" s="17">
        <v>2.1</v>
      </c>
      <c r="FF48" s="17"/>
      <c r="FG48" s="17"/>
      <c r="FH48" s="17">
        <v>1.4</v>
      </c>
      <c r="FI48" s="17"/>
      <c r="FJ48" s="17"/>
      <c r="FK48" s="17">
        <v>4.0999999999999996</v>
      </c>
      <c r="FL48" s="17"/>
      <c r="FM48" s="17">
        <v>563.1</v>
      </c>
      <c r="FN48" s="15"/>
      <c r="FO48" s="17">
        <v>-0.3</v>
      </c>
      <c r="FP48" s="17">
        <v>1.9</v>
      </c>
      <c r="FQ48" s="17">
        <v>0.34311999999999998</v>
      </c>
      <c r="FR48" s="17">
        <v>0.12791</v>
      </c>
      <c r="FS48" s="17">
        <v>-0.8</v>
      </c>
      <c r="FT48" s="17">
        <v>1</v>
      </c>
      <c r="FU48" s="17">
        <v>2.2710300000000001</v>
      </c>
    </row>
    <row r="49" spans="1:177" ht="24" customHeight="1" x14ac:dyDescent="0.3">
      <c r="A49" s="16" t="s">
        <v>58</v>
      </c>
      <c r="B49" s="16" t="s">
        <v>867</v>
      </c>
      <c r="C49" s="17">
        <v>8.6999999999999993</v>
      </c>
      <c r="D49" s="17">
        <v>81.3</v>
      </c>
      <c r="E49" s="17">
        <v>34.1</v>
      </c>
      <c r="F49" s="17">
        <v>0</v>
      </c>
      <c r="G49" s="17">
        <v>0</v>
      </c>
      <c r="H49" s="17">
        <v>-4.5999999999999996</v>
      </c>
      <c r="I49" s="17">
        <v>17.7</v>
      </c>
      <c r="J49" s="17">
        <v>0</v>
      </c>
      <c r="K49" s="17"/>
      <c r="L49" s="17">
        <v>3.2</v>
      </c>
      <c r="M49" s="17">
        <v>-18.8</v>
      </c>
      <c r="N49" s="17">
        <v>-7.5</v>
      </c>
      <c r="O49" s="17">
        <v>15.5</v>
      </c>
      <c r="P49" s="17">
        <v>7.4</v>
      </c>
      <c r="Q49" s="17">
        <v>2.4</v>
      </c>
      <c r="R49" s="17">
        <v>-17.399999999999999</v>
      </c>
      <c r="S49" s="17">
        <v>0.1</v>
      </c>
      <c r="T49" s="17"/>
      <c r="U49" s="17"/>
      <c r="V49" s="17"/>
      <c r="W49" s="17">
        <v>-4.9000000000000004</v>
      </c>
      <c r="X49" s="17">
        <v>1.1000000000000001</v>
      </c>
      <c r="Y49" s="17">
        <v>0.2</v>
      </c>
      <c r="Z49" s="17">
        <v>3</v>
      </c>
      <c r="AA49" s="17">
        <v>-3.3</v>
      </c>
      <c r="AB49" s="17">
        <v>11.5</v>
      </c>
      <c r="AC49" s="17"/>
      <c r="AD49" s="17"/>
      <c r="AE49" s="17"/>
      <c r="AF49" s="17"/>
      <c r="AG49" s="17">
        <v>-0.3</v>
      </c>
      <c r="AH49" s="17">
        <v>0.4</v>
      </c>
      <c r="AI49" s="17">
        <v>0</v>
      </c>
      <c r="AJ49" s="17"/>
      <c r="AK49" s="17"/>
      <c r="AL49" s="17">
        <v>-0.6</v>
      </c>
      <c r="AM49" s="17">
        <v>32.799999999999997</v>
      </c>
      <c r="AN49" s="17">
        <v>2.1</v>
      </c>
      <c r="AO49" s="17">
        <v>25.6</v>
      </c>
      <c r="AP49" s="17">
        <v>7.9</v>
      </c>
      <c r="AQ49" s="17">
        <v>-1.5</v>
      </c>
      <c r="AR49" s="17">
        <v>2.6</v>
      </c>
      <c r="AS49" s="17">
        <v>0.9</v>
      </c>
      <c r="AT49" s="17">
        <v>23.9</v>
      </c>
      <c r="AU49" s="17">
        <v>23.4</v>
      </c>
      <c r="AV49" s="17">
        <v>-37.6</v>
      </c>
      <c r="AW49" s="17">
        <v>0.9</v>
      </c>
      <c r="AX49" s="17">
        <v>-3.8</v>
      </c>
      <c r="AY49" s="17">
        <v>3.7</v>
      </c>
      <c r="AZ49" s="17">
        <v>1</v>
      </c>
      <c r="BA49" s="17">
        <v>0.3</v>
      </c>
      <c r="BB49" s="17">
        <v>0.8</v>
      </c>
      <c r="BC49" s="17"/>
      <c r="BD49" s="17"/>
      <c r="BE49" s="17">
        <v>3.6</v>
      </c>
      <c r="BF49" s="17">
        <v>1.1000000000000001</v>
      </c>
      <c r="BG49" s="17"/>
      <c r="BH49" s="17">
        <v>-5.3</v>
      </c>
      <c r="BI49" s="17"/>
      <c r="BJ49" s="17"/>
      <c r="BK49" s="17"/>
      <c r="BL49" s="17">
        <v>2</v>
      </c>
      <c r="BM49" s="17">
        <v>0</v>
      </c>
      <c r="BN49" s="17">
        <v>0</v>
      </c>
      <c r="BO49" s="17">
        <v>0</v>
      </c>
      <c r="BP49" s="17">
        <v>42.7</v>
      </c>
      <c r="BQ49" s="17">
        <v>16.8</v>
      </c>
      <c r="BR49" s="17">
        <v>8.8000000000000007</v>
      </c>
      <c r="BS49" s="17"/>
      <c r="BT49" s="17"/>
      <c r="BU49" s="17"/>
      <c r="BV49" s="17">
        <v>0.5</v>
      </c>
      <c r="BW49" s="17"/>
      <c r="BX49" s="17"/>
      <c r="BY49" s="17">
        <v>-0.6</v>
      </c>
      <c r="BZ49" s="17">
        <v>68.8</v>
      </c>
      <c r="CA49" s="17">
        <v>51.2</v>
      </c>
      <c r="CB49" s="17">
        <v>11</v>
      </c>
      <c r="CC49" s="17">
        <v>12.6</v>
      </c>
      <c r="CD49" s="17">
        <v>8</v>
      </c>
      <c r="CE49" s="17">
        <v>-11.1</v>
      </c>
      <c r="CF49" s="17"/>
      <c r="CG49" s="17"/>
      <c r="CH49" s="17">
        <v>54.4</v>
      </c>
      <c r="CI49" s="17">
        <v>52.7</v>
      </c>
      <c r="CJ49" s="17">
        <v>-27.2</v>
      </c>
      <c r="CK49" s="17">
        <v>0</v>
      </c>
      <c r="CL49" s="17"/>
      <c r="CM49" s="17"/>
      <c r="CN49" s="17"/>
      <c r="CO49" s="17"/>
      <c r="CP49" s="17">
        <v>12.8</v>
      </c>
      <c r="CQ49" s="17">
        <v>1.7</v>
      </c>
      <c r="CR49" s="17">
        <v>-2.4</v>
      </c>
      <c r="CS49" s="17">
        <v>0.2</v>
      </c>
      <c r="CT49" s="17">
        <v>0.5</v>
      </c>
      <c r="CU49" s="17"/>
      <c r="CV49" s="17">
        <v>-4.7</v>
      </c>
      <c r="CW49" s="17">
        <v>0</v>
      </c>
      <c r="CX49" s="17">
        <v>0</v>
      </c>
      <c r="CY49" s="17"/>
      <c r="CZ49" s="17">
        <v>0</v>
      </c>
      <c r="DA49" s="17">
        <v>0</v>
      </c>
      <c r="DB49" s="17">
        <v>-0.7</v>
      </c>
      <c r="DC49" s="17">
        <v>3.2</v>
      </c>
      <c r="DD49" s="17"/>
      <c r="DE49" s="17"/>
      <c r="DF49" s="17">
        <v>-0.4</v>
      </c>
      <c r="DG49" s="17">
        <v>1.1000000000000001</v>
      </c>
      <c r="DH49" s="17">
        <v>0.2</v>
      </c>
      <c r="DI49" s="17"/>
      <c r="DJ49" s="17">
        <v>0.2</v>
      </c>
      <c r="DK49" s="17">
        <v>0.6</v>
      </c>
      <c r="DL49" s="17"/>
      <c r="DM49" s="17">
        <v>0</v>
      </c>
      <c r="DN49" s="17">
        <v>0</v>
      </c>
      <c r="DO49" s="17">
        <v>-1.9</v>
      </c>
      <c r="DP49" s="17">
        <v>1.3</v>
      </c>
      <c r="DQ49" s="17">
        <v>0.4</v>
      </c>
      <c r="DR49" s="17">
        <v>0.1</v>
      </c>
      <c r="DS49" s="17">
        <v>0.6</v>
      </c>
      <c r="DT49" s="17">
        <v>0.1</v>
      </c>
      <c r="DU49" s="17"/>
      <c r="DV49" s="17"/>
      <c r="DW49" s="17">
        <v>-2.2000000000000002</v>
      </c>
      <c r="DX49" s="17">
        <v>0.5</v>
      </c>
      <c r="DY49" s="17">
        <v>0.5</v>
      </c>
      <c r="DZ49" s="17">
        <v>0.9</v>
      </c>
      <c r="EA49" s="17">
        <v>0.8</v>
      </c>
      <c r="EB49" s="17">
        <v>3.7</v>
      </c>
      <c r="EC49" s="17">
        <v>0.4</v>
      </c>
      <c r="ED49" s="17">
        <v>-11.5</v>
      </c>
      <c r="EE49" s="17">
        <v>-11.9</v>
      </c>
      <c r="EF49" s="17">
        <v>0</v>
      </c>
      <c r="EG49" s="17">
        <v>0</v>
      </c>
      <c r="EH49" s="17">
        <v>0</v>
      </c>
      <c r="EI49" s="17">
        <v>1.6</v>
      </c>
      <c r="EJ49" s="17">
        <v>0.2</v>
      </c>
      <c r="EK49" s="17">
        <v>1.6</v>
      </c>
      <c r="EL49" s="17">
        <v>0.2</v>
      </c>
      <c r="EM49" s="17">
        <v>0.2</v>
      </c>
      <c r="EN49" s="17">
        <v>0.2</v>
      </c>
      <c r="EO49" s="17">
        <v>0</v>
      </c>
      <c r="EP49" s="17">
        <v>0</v>
      </c>
      <c r="EQ49" s="17">
        <v>0.3</v>
      </c>
      <c r="ER49" s="17">
        <v>0</v>
      </c>
      <c r="ES49" s="17">
        <v>-0.2</v>
      </c>
      <c r="ET49" s="17">
        <v>-1.2</v>
      </c>
      <c r="EU49" s="17">
        <v>-6.2</v>
      </c>
      <c r="EV49" s="17">
        <v>0</v>
      </c>
      <c r="EW49" s="17">
        <v>1.7</v>
      </c>
      <c r="EX49" s="17">
        <v>0.3</v>
      </c>
      <c r="EY49" s="17">
        <v>0.7</v>
      </c>
      <c r="EZ49" s="17">
        <v>0.6</v>
      </c>
      <c r="FA49" s="17">
        <v>0.3</v>
      </c>
      <c r="FB49" s="17">
        <v>0.2</v>
      </c>
      <c r="FC49" s="17">
        <v>0.8</v>
      </c>
      <c r="FD49" s="17">
        <v>0.7</v>
      </c>
      <c r="FE49" s="17">
        <v>2</v>
      </c>
      <c r="FF49" s="17"/>
      <c r="FG49" s="17"/>
      <c r="FH49" s="17">
        <v>1.1000000000000001</v>
      </c>
      <c r="FI49" s="17"/>
      <c r="FJ49" s="17"/>
      <c r="FK49" s="17">
        <v>4.0999999999999996</v>
      </c>
      <c r="FL49" s="17"/>
      <c r="FM49" s="17">
        <v>505.5</v>
      </c>
      <c r="FN49" s="15"/>
      <c r="FO49" s="17">
        <v>-0.7</v>
      </c>
      <c r="FP49" s="17">
        <v>2</v>
      </c>
      <c r="FQ49" s="17">
        <v>0.32028000000000001</v>
      </c>
      <c r="FR49" s="17">
        <v>0.12411999999999999</v>
      </c>
      <c r="FS49" s="17">
        <v>-0.9</v>
      </c>
      <c r="FT49" s="17">
        <v>1</v>
      </c>
      <c r="FU49" s="17">
        <v>1.8444</v>
      </c>
    </row>
    <row r="50" spans="1:177" ht="24" customHeight="1" x14ac:dyDescent="0.3">
      <c r="A50" s="18" t="s">
        <v>58</v>
      </c>
      <c r="B50" s="18" t="s">
        <v>868</v>
      </c>
      <c r="C50" s="19">
        <v>8.1999999999999993</v>
      </c>
      <c r="D50" s="19">
        <v>-10.4</v>
      </c>
      <c r="E50" s="19">
        <v>16.2</v>
      </c>
      <c r="F50" s="19">
        <v>0</v>
      </c>
      <c r="G50" s="19">
        <v>0</v>
      </c>
      <c r="H50" s="19">
        <v>-6.3</v>
      </c>
      <c r="I50" s="19">
        <v>16.600000000000001</v>
      </c>
      <c r="J50" s="19">
        <v>0</v>
      </c>
      <c r="K50" s="19"/>
      <c r="L50" s="19">
        <v>5.8</v>
      </c>
      <c r="M50" s="19">
        <v>-19.100000000000001</v>
      </c>
      <c r="N50" s="19">
        <v>-4.8</v>
      </c>
      <c r="O50" s="19">
        <v>18.600000000000001</v>
      </c>
      <c r="P50" s="19">
        <v>8.5</v>
      </c>
      <c r="Q50" s="19">
        <v>3.5</v>
      </c>
      <c r="R50" s="19">
        <v>25.3</v>
      </c>
      <c r="S50" s="19">
        <v>0</v>
      </c>
      <c r="T50" s="19"/>
      <c r="U50" s="19"/>
      <c r="V50" s="19"/>
      <c r="W50" s="19">
        <v>0.6</v>
      </c>
      <c r="X50" s="19">
        <v>1.7</v>
      </c>
      <c r="Y50" s="19">
        <v>1</v>
      </c>
      <c r="Z50" s="19">
        <v>3</v>
      </c>
      <c r="AA50" s="19">
        <v>-3.1</v>
      </c>
      <c r="AB50" s="19">
        <v>12.8</v>
      </c>
      <c r="AC50" s="19"/>
      <c r="AD50" s="19"/>
      <c r="AE50" s="19"/>
      <c r="AF50" s="19"/>
      <c r="AG50" s="19">
        <v>-1.1000000000000001</v>
      </c>
      <c r="AH50" s="19">
        <v>4.2</v>
      </c>
      <c r="AI50" s="19">
        <v>0</v>
      </c>
      <c r="AJ50" s="19"/>
      <c r="AK50" s="19"/>
      <c r="AL50" s="19">
        <v>-0.6</v>
      </c>
      <c r="AM50" s="19">
        <v>36.4</v>
      </c>
      <c r="AN50" s="19">
        <v>2.7</v>
      </c>
      <c r="AO50" s="19">
        <v>25.8</v>
      </c>
      <c r="AP50" s="19">
        <v>8.1</v>
      </c>
      <c r="AQ50" s="19">
        <v>-1.6</v>
      </c>
      <c r="AR50" s="19">
        <v>2.6</v>
      </c>
      <c r="AS50" s="19">
        <v>0.3</v>
      </c>
      <c r="AT50" s="19">
        <v>25.7</v>
      </c>
      <c r="AU50" s="19">
        <v>25.4</v>
      </c>
      <c r="AV50" s="19">
        <v>-35.4</v>
      </c>
      <c r="AW50" s="19">
        <v>0.4</v>
      </c>
      <c r="AX50" s="19">
        <v>-2.7</v>
      </c>
      <c r="AY50" s="19">
        <v>2.4</v>
      </c>
      <c r="AZ50" s="19">
        <v>1</v>
      </c>
      <c r="BA50" s="19">
        <v>0.3</v>
      </c>
      <c r="BB50" s="19">
        <v>-1.2</v>
      </c>
      <c r="BC50" s="19"/>
      <c r="BD50" s="19"/>
      <c r="BE50" s="19">
        <v>4</v>
      </c>
      <c r="BF50" s="19">
        <v>0.6</v>
      </c>
      <c r="BG50" s="19"/>
      <c r="BH50" s="19">
        <v>-6.2</v>
      </c>
      <c r="BI50" s="19"/>
      <c r="BJ50" s="19"/>
      <c r="BK50" s="19"/>
      <c r="BL50" s="19">
        <v>6.4</v>
      </c>
      <c r="BM50" s="19">
        <v>0</v>
      </c>
      <c r="BN50" s="19">
        <v>0</v>
      </c>
      <c r="BO50" s="19">
        <v>0</v>
      </c>
      <c r="BP50" s="19">
        <v>44.8</v>
      </c>
      <c r="BQ50" s="19">
        <v>17.399999999999999</v>
      </c>
      <c r="BR50" s="19">
        <v>9</v>
      </c>
      <c r="BS50" s="19"/>
      <c r="BT50" s="19"/>
      <c r="BU50" s="19"/>
      <c r="BV50" s="19">
        <v>-2.6</v>
      </c>
      <c r="BW50" s="19"/>
      <c r="BX50" s="19"/>
      <c r="BY50" s="19">
        <v>-0.6</v>
      </c>
      <c r="BZ50" s="19">
        <v>68.900000000000006</v>
      </c>
      <c r="CA50" s="19">
        <v>51</v>
      </c>
      <c r="CB50" s="19">
        <v>10.4</v>
      </c>
      <c r="CC50" s="19">
        <v>12.5</v>
      </c>
      <c r="CD50" s="19">
        <v>8</v>
      </c>
      <c r="CE50" s="19">
        <v>0</v>
      </c>
      <c r="CF50" s="19"/>
      <c r="CG50" s="19"/>
      <c r="CH50" s="19">
        <v>54.8</v>
      </c>
      <c r="CI50" s="19">
        <v>53.2</v>
      </c>
      <c r="CJ50" s="19">
        <v>-26.6</v>
      </c>
      <c r="CK50" s="19">
        <v>0</v>
      </c>
      <c r="CL50" s="19"/>
      <c r="CM50" s="19"/>
      <c r="CN50" s="19"/>
      <c r="CO50" s="19"/>
      <c r="CP50" s="19">
        <v>14.1</v>
      </c>
      <c r="CQ50" s="19">
        <v>2.4</v>
      </c>
      <c r="CR50" s="19">
        <v>-2.1</v>
      </c>
      <c r="CS50" s="19">
        <v>0.4</v>
      </c>
      <c r="CT50" s="19">
        <v>0.5</v>
      </c>
      <c r="CU50" s="19"/>
      <c r="CV50" s="19">
        <v>-4.2</v>
      </c>
      <c r="CW50" s="19">
        <v>0</v>
      </c>
      <c r="CX50" s="19">
        <v>0</v>
      </c>
      <c r="CY50" s="19"/>
      <c r="CZ50" s="19">
        <v>0</v>
      </c>
      <c r="DA50" s="19">
        <v>0</v>
      </c>
      <c r="DB50" s="19">
        <v>-0.6</v>
      </c>
      <c r="DC50" s="19">
        <v>0</v>
      </c>
      <c r="DD50" s="19"/>
      <c r="DE50" s="19"/>
      <c r="DF50" s="19">
        <v>-0.2</v>
      </c>
      <c r="DG50" s="19">
        <v>1.1000000000000001</v>
      </c>
      <c r="DH50" s="19">
        <v>0.1</v>
      </c>
      <c r="DI50" s="19"/>
      <c r="DJ50" s="19">
        <v>0.2</v>
      </c>
      <c r="DK50" s="19">
        <v>0.6</v>
      </c>
      <c r="DL50" s="19"/>
      <c r="DM50" s="19">
        <v>0</v>
      </c>
      <c r="DN50" s="19">
        <v>0</v>
      </c>
      <c r="DO50" s="19">
        <v>-1.3</v>
      </c>
      <c r="DP50" s="19">
        <v>2.9</v>
      </c>
      <c r="DQ50" s="19">
        <v>0</v>
      </c>
      <c r="DR50" s="19">
        <v>0</v>
      </c>
      <c r="DS50" s="19">
        <v>0.6</v>
      </c>
      <c r="DT50" s="19">
        <v>0.2</v>
      </c>
      <c r="DU50" s="19"/>
      <c r="DV50" s="19"/>
      <c r="DW50" s="19">
        <v>-2.2000000000000002</v>
      </c>
      <c r="DX50" s="19">
        <v>0.6</v>
      </c>
      <c r="DY50" s="19">
        <v>0.5</v>
      </c>
      <c r="DZ50" s="19">
        <v>1</v>
      </c>
      <c r="EA50" s="19">
        <v>0.8</v>
      </c>
      <c r="EB50" s="19">
        <v>4</v>
      </c>
      <c r="EC50" s="19">
        <v>0</v>
      </c>
      <c r="ED50" s="19">
        <v>-7.9</v>
      </c>
      <c r="EE50" s="19">
        <v>-8.6</v>
      </c>
      <c r="EF50" s="19">
        <v>0</v>
      </c>
      <c r="EG50" s="19">
        <v>0</v>
      </c>
      <c r="EH50" s="19">
        <v>0</v>
      </c>
      <c r="EI50" s="19">
        <v>1.6</v>
      </c>
      <c r="EJ50" s="19">
        <v>0.1</v>
      </c>
      <c r="EK50" s="19">
        <v>1.7</v>
      </c>
      <c r="EL50" s="19">
        <v>0.2</v>
      </c>
      <c r="EM50" s="19">
        <v>0.2</v>
      </c>
      <c r="EN50" s="19">
        <v>0.2</v>
      </c>
      <c r="EO50" s="19">
        <v>0</v>
      </c>
      <c r="EP50" s="19">
        <v>0</v>
      </c>
      <c r="EQ50" s="19">
        <v>0</v>
      </c>
      <c r="ER50" s="19">
        <v>0</v>
      </c>
      <c r="ES50" s="19">
        <v>-0.2</v>
      </c>
      <c r="ET50" s="19">
        <v>-1.8</v>
      </c>
      <c r="EU50" s="19">
        <v>-2.1</v>
      </c>
      <c r="EV50" s="19">
        <v>0</v>
      </c>
      <c r="EW50" s="19">
        <v>1.7</v>
      </c>
      <c r="EX50" s="19">
        <v>0.3</v>
      </c>
      <c r="EY50" s="19">
        <v>0.7</v>
      </c>
      <c r="EZ50" s="19">
        <v>0.6</v>
      </c>
      <c r="FA50" s="19">
        <v>0</v>
      </c>
      <c r="FB50" s="19">
        <v>0.2</v>
      </c>
      <c r="FC50" s="19">
        <v>0.8</v>
      </c>
      <c r="FD50" s="19">
        <v>0.5</v>
      </c>
      <c r="FE50" s="19">
        <v>2</v>
      </c>
      <c r="FF50" s="19"/>
      <c r="FG50" s="19"/>
      <c r="FH50" s="19">
        <v>3</v>
      </c>
      <c r="FI50" s="19"/>
      <c r="FJ50" s="19"/>
      <c r="FK50" s="19">
        <v>4.2</v>
      </c>
      <c r="FL50" s="19"/>
      <c r="FM50" s="19">
        <v>492.6</v>
      </c>
      <c r="FN50" s="15"/>
      <c r="FO50" s="19">
        <v>-1</v>
      </c>
      <c r="FP50" s="19">
        <v>1.3</v>
      </c>
      <c r="FQ50" s="19">
        <v>0.32324000000000003</v>
      </c>
      <c r="FR50" s="19">
        <v>0.12623000000000001</v>
      </c>
      <c r="FS50" s="19">
        <v>-0.9</v>
      </c>
      <c r="FT50" s="19">
        <v>1</v>
      </c>
      <c r="FU50" s="19">
        <v>0.84946999999999995</v>
      </c>
    </row>
    <row r="51" spans="1:177" ht="24" customHeight="1" x14ac:dyDescent="0.3">
      <c r="A51" s="13" t="s">
        <v>58</v>
      </c>
      <c r="B51" s="13" t="s">
        <v>869</v>
      </c>
      <c r="C51" s="14">
        <v>9.1999999999999993</v>
      </c>
      <c r="D51" s="14">
        <v>-13.5</v>
      </c>
      <c r="E51" s="14">
        <v>16.3</v>
      </c>
      <c r="F51" s="14">
        <v>0</v>
      </c>
      <c r="G51" s="14">
        <v>0</v>
      </c>
      <c r="H51" s="14">
        <v>-7.6</v>
      </c>
      <c r="I51" s="14">
        <v>12</v>
      </c>
      <c r="J51" s="14">
        <v>0</v>
      </c>
      <c r="K51" s="14"/>
      <c r="L51" s="14">
        <v>7.1</v>
      </c>
      <c r="M51" s="14">
        <v>-14.8</v>
      </c>
      <c r="N51" s="14">
        <v>-3.1</v>
      </c>
      <c r="O51" s="14">
        <v>20.399999999999999</v>
      </c>
      <c r="P51" s="14">
        <v>9.1999999999999993</v>
      </c>
      <c r="Q51" s="14">
        <v>3.6</v>
      </c>
      <c r="R51" s="14">
        <v>27.2</v>
      </c>
      <c r="S51" s="14">
        <v>0.1</v>
      </c>
      <c r="T51" s="14"/>
      <c r="U51" s="14"/>
      <c r="V51" s="14"/>
      <c r="W51" s="14">
        <v>-1.2</v>
      </c>
      <c r="X51" s="14">
        <v>1.9</v>
      </c>
      <c r="Y51" s="14">
        <v>0.4</v>
      </c>
      <c r="Z51" s="14">
        <v>3</v>
      </c>
      <c r="AA51" s="14">
        <v>-3.1</v>
      </c>
      <c r="AB51" s="14">
        <v>13.2</v>
      </c>
      <c r="AC51" s="14"/>
      <c r="AD51" s="14"/>
      <c r="AE51" s="14"/>
      <c r="AF51" s="14"/>
      <c r="AG51" s="14">
        <v>-2.2999999999999998</v>
      </c>
      <c r="AH51" s="14">
        <v>14.9</v>
      </c>
      <c r="AI51" s="14">
        <v>0</v>
      </c>
      <c r="AJ51" s="14"/>
      <c r="AK51" s="14"/>
      <c r="AL51" s="14">
        <v>-0.6</v>
      </c>
      <c r="AM51" s="14">
        <v>37.4</v>
      </c>
      <c r="AN51" s="14">
        <v>3.5</v>
      </c>
      <c r="AO51" s="14">
        <v>25.5</v>
      </c>
      <c r="AP51" s="14">
        <v>6.8</v>
      </c>
      <c r="AQ51" s="14">
        <v>-0.1</v>
      </c>
      <c r="AR51" s="14">
        <v>2.6</v>
      </c>
      <c r="AS51" s="14">
        <v>1.4</v>
      </c>
      <c r="AT51" s="14">
        <v>26.4</v>
      </c>
      <c r="AU51" s="14">
        <v>26</v>
      </c>
      <c r="AV51" s="14">
        <v>-35</v>
      </c>
      <c r="AW51" s="14">
        <v>1.2</v>
      </c>
      <c r="AX51" s="14">
        <v>0.3</v>
      </c>
      <c r="AY51" s="14">
        <v>2.2000000000000002</v>
      </c>
      <c r="AZ51" s="14">
        <v>1</v>
      </c>
      <c r="BA51" s="14">
        <v>0.3</v>
      </c>
      <c r="BB51" s="14">
        <v>-0.7</v>
      </c>
      <c r="BC51" s="14"/>
      <c r="BD51" s="14"/>
      <c r="BE51" s="14">
        <v>4.3</v>
      </c>
      <c r="BF51" s="14">
        <v>-0.5</v>
      </c>
      <c r="BG51" s="14"/>
      <c r="BH51" s="14">
        <v>-6.1</v>
      </c>
      <c r="BI51" s="14"/>
      <c r="BJ51" s="14"/>
      <c r="BK51" s="14"/>
      <c r="BL51" s="14">
        <v>7.4</v>
      </c>
      <c r="BM51" s="14">
        <v>0</v>
      </c>
      <c r="BN51" s="14">
        <v>0</v>
      </c>
      <c r="BO51" s="14">
        <v>0</v>
      </c>
      <c r="BP51" s="14">
        <v>44.7</v>
      </c>
      <c r="BQ51" s="14">
        <v>17.5</v>
      </c>
      <c r="BR51" s="14">
        <v>9.1999999999999993</v>
      </c>
      <c r="BS51" s="14"/>
      <c r="BT51" s="14"/>
      <c r="BU51" s="14"/>
      <c r="BV51" s="14">
        <v>-1.7</v>
      </c>
      <c r="BW51" s="14"/>
      <c r="BX51" s="14"/>
      <c r="BY51" s="14">
        <v>-0.6</v>
      </c>
      <c r="BZ51" s="14">
        <v>66.900000000000006</v>
      </c>
      <c r="CA51" s="14">
        <v>50.8</v>
      </c>
      <c r="CB51" s="14">
        <v>8.6</v>
      </c>
      <c r="CC51" s="14">
        <v>12.6</v>
      </c>
      <c r="CD51" s="14">
        <v>3.9</v>
      </c>
      <c r="CE51" s="14">
        <v>0</v>
      </c>
      <c r="CF51" s="14"/>
      <c r="CG51" s="14"/>
      <c r="CH51" s="14">
        <v>55.4</v>
      </c>
      <c r="CI51" s="14">
        <v>53.6</v>
      </c>
      <c r="CJ51" s="14">
        <v>-25.8</v>
      </c>
      <c r="CK51" s="14">
        <v>0</v>
      </c>
      <c r="CL51" s="14"/>
      <c r="CM51" s="14"/>
      <c r="CN51" s="14"/>
      <c r="CO51" s="14"/>
      <c r="CP51" s="14">
        <v>14.3</v>
      </c>
      <c r="CQ51" s="14">
        <v>2.6</v>
      </c>
      <c r="CR51" s="14">
        <v>-2.2999999999999998</v>
      </c>
      <c r="CS51" s="14">
        <v>0.5</v>
      </c>
      <c r="CT51" s="14">
        <v>0.5</v>
      </c>
      <c r="CU51" s="14"/>
      <c r="CV51" s="14">
        <v>-4</v>
      </c>
      <c r="CW51" s="14">
        <v>0</v>
      </c>
      <c r="CX51" s="14">
        <v>0</v>
      </c>
      <c r="CY51" s="14"/>
      <c r="CZ51" s="14">
        <v>0</v>
      </c>
      <c r="DA51" s="14">
        <v>0</v>
      </c>
      <c r="DB51" s="14">
        <v>-0.7</v>
      </c>
      <c r="DC51" s="14">
        <v>0</v>
      </c>
      <c r="DD51" s="14"/>
      <c r="DE51" s="14"/>
      <c r="DF51" s="14">
        <v>-0.2</v>
      </c>
      <c r="DG51" s="14">
        <v>0.9</v>
      </c>
      <c r="DH51" s="14">
        <v>0.2</v>
      </c>
      <c r="DI51" s="14"/>
      <c r="DJ51" s="14">
        <v>0.2</v>
      </c>
      <c r="DK51" s="14">
        <v>0.6</v>
      </c>
      <c r="DL51" s="14"/>
      <c r="DM51" s="14">
        <v>0</v>
      </c>
      <c r="DN51" s="14">
        <v>0</v>
      </c>
      <c r="DO51" s="14">
        <v>-1.3</v>
      </c>
      <c r="DP51" s="14">
        <v>2.6</v>
      </c>
      <c r="DQ51" s="14">
        <v>0</v>
      </c>
      <c r="DR51" s="14">
        <v>-0.1</v>
      </c>
      <c r="DS51" s="14">
        <v>0.6</v>
      </c>
      <c r="DT51" s="14">
        <v>0.1</v>
      </c>
      <c r="DU51" s="14"/>
      <c r="DV51" s="14"/>
      <c r="DW51" s="14">
        <v>-2.2999999999999998</v>
      </c>
      <c r="DX51" s="14">
        <v>0.5</v>
      </c>
      <c r="DY51" s="14">
        <v>0.5</v>
      </c>
      <c r="DZ51" s="14">
        <v>0.9</v>
      </c>
      <c r="EA51" s="14">
        <v>0.8</v>
      </c>
      <c r="EB51" s="14">
        <v>12</v>
      </c>
      <c r="EC51" s="14">
        <v>0</v>
      </c>
      <c r="ED51" s="14">
        <v>-8.9</v>
      </c>
      <c r="EE51" s="14">
        <v>-9.4</v>
      </c>
      <c r="EF51" s="14">
        <v>0</v>
      </c>
      <c r="EG51" s="14">
        <v>0</v>
      </c>
      <c r="EH51" s="14">
        <v>0</v>
      </c>
      <c r="EI51" s="14">
        <v>1.6</v>
      </c>
      <c r="EJ51" s="14">
        <v>0.2</v>
      </c>
      <c r="EK51" s="14">
        <v>1.6</v>
      </c>
      <c r="EL51" s="14">
        <v>0.2</v>
      </c>
      <c r="EM51" s="14">
        <v>0.2</v>
      </c>
      <c r="EN51" s="14">
        <v>0.2</v>
      </c>
      <c r="EO51" s="14">
        <v>0</v>
      </c>
      <c r="EP51" s="14">
        <v>0</v>
      </c>
      <c r="EQ51" s="14">
        <v>0</v>
      </c>
      <c r="ER51" s="14">
        <v>0</v>
      </c>
      <c r="ES51" s="14">
        <v>-0.2</v>
      </c>
      <c r="ET51" s="14">
        <v>-1.8</v>
      </c>
      <c r="EU51" s="14">
        <v>-2.8</v>
      </c>
      <c r="EV51" s="14">
        <v>0</v>
      </c>
      <c r="EW51" s="14">
        <v>1.7</v>
      </c>
      <c r="EX51" s="14">
        <v>0.3</v>
      </c>
      <c r="EY51" s="14">
        <v>0.7</v>
      </c>
      <c r="EZ51" s="14">
        <v>0.6</v>
      </c>
      <c r="FA51" s="14">
        <v>0</v>
      </c>
      <c r="FB51" s="14">
        <v>0.2</v>
      </c>
      <c r="FC51" s="14">
        <v>0.7</v>
      </c>
      <c r="FD51" s="14">
        <v>0.5</v>
      </c>
      <c r="FE51" s="14">
        <v>2</v>
      </c>
      <c r="FF51" s="14"/>
      <c r="FG51" s="14"/>
      <c r="FH51" s="14">
        <v>2.8</v>
      </c>
      <c r="FI51" s="14"/>
      <c r="FJ51" s="14"/>
      <c r="FK51" s="14">
        <v>4.2</v>
      </c>
      <c r="FL51" s="14"/>
      <c r="FM51" s="14">
        <v>512.79999999999995</v>
      </c>
      <c r="FN51" s="15"/>
      <c r="FO51" s="14">
        <v>-1.3</v>
      </c>
      <c r="FP51" s="14">
        <v>2</v>
      </c>
      <c r="FQ51" s="14">
        <v>0.32081999999999999</v>
      </c>
      <c r="FR51" s="14">
        <v>0.11917</v>
      </c>
      <c r="FS51" s="14">
        <v>-1.2</v>
      </c>
      <c r="FT51" s="14">
        <v>1</v>
      </c>
      <c r="FU51" s="14">
        <v>0.93998999999999999</v>
      </c>
    </row>
    <row r="52" spans="1:177" ht="24" customHeight="1" x14ac:dyDescent="0.3">
      <c r="A52" s="16" t="s">
        <v>58</v>
      </c>
      <c r="B52" s="16" t="s">
        <v>870</v>
      </c>
      <c r="C52" s="17">
        <v>8.5</v>
      </c>
      <c r="D52" s="17">
        <v>-6</v>
      </c>
      <c r="E52" s="17">
        <v>17.399999999999999</v>
      </c>
      <c r="F52" s="17">
        <v>0</v>
      </c>
      <c r="G52" s="17">
        <v>0</v>
      </c>
      <c r="H52" s="17">
        <v>-7.9</v>
      </c>
      <c r="I52" s="17">
        <v>27.8</v>
      </c>
      <c r="J52" s="17">
        <v>0</v>
      </c>
      <c r="K52" s="17"/>
      <c r="L52" s="17">
        <v>10.6</v>
      </c>
      <c r="M52" s="17">
        <v>-12.3</v>
      </c>
      <c r="N52" s="17">
        <v>0.7</v>
      </c>
      <c r="O52" s="17">
        <v>24.5</v>
      </c>
      <c r="P52" s="17">
        <v>12.5</v>
      </c>
      <c r="Q52" s="17">
        <v>6</v>
      </c>
      <c r="R52" s="17">
        <v>28.5</v>
      </c>
      <c r="S52" s="17">
        <v>0</v>
      </c>
      <c r="T52" s="17"/>
      <c r="U52" s="17"/>
      <c r="V52" s="17"/>
      <c r="W52" s="17">
        <v>1.1000000000000001</v>
      </c>
      <c r="X52" s="17">
        <v>2.2000000000000002</v>
      </c>
      <c r="Y52" s="17">
        <v>0.9</v>
      </c>
      <c r="Z52" s="17">
        <v>3</v>
      </c>
      <c r="AA52" s="17">
        <v>-3.1</v>
      </c>
      <c r="AB52" s="17">
        <v>11.6</v>
      </c>
      <c r="AC52" s="17"/>
      <c r="AD52" s="17"/>
      <c r="AE52" s="17"/>
      <c r="AF52" s="17"/>
      <c r="AG52" s="17">
        <v>-2.8</v>
      </c>
      <c r="AH52" s="17">
        <v>15.1</v>
      </c>
      <c r="AI52" s="17">
        <v>0</v>
      </c>
      <c r="AJ52" s="17"/>
      <c r="AK52" s="17"/>
      <c r="AL52" s="17">
        <v>-0.5</v>
      </c>
      <c r="AM52" s="17">
        <v>42.7</v>
      </c>
      <c r="AN52" s="17">
        <v>4.7</v>
      </c>
      <c r="AO52" s="17">
        <v>25.4</v>
      </c>
      <c r="AP52" s="17">
        <v>7</v>
      </c>
      <c r="AQ52" s="17">
        <v>0.4</v>
      </c>
      <c r="AR52" s="17">
        <v>2.6</v>
      </c>
      <c r="AS52" s="17">
        <v>1.4</v>
      </c>
      <c r="AT52" s="17">
        <v>33.5</v>
      </c>
      <c r="AU52" s="17">
        <v>33</v>
      </c>
      <c r="AV52" s="17">
        <v>-28</v>
      </c>
      <c r="AW52" s="17">
        <v>1.1000000000000001</v>
      </c>
      <c r="AX52" s="17">
        <v>-0.1</v>
      </c>
      <c r="AY52" s="17">
        <v>3.8</v>
      </c>
      <c r="AZ52" s="17">
        <v>1</v>
      </c>
      <c r="BA52" s="17">
        <v>0.3</v>
      </c>
      <c r="BB52" s="17">
        <v>-0.6</v>
      </c>
      <c r="BC52" s="17"/>
      <c r="BD52" s="17"/>
      <c r="BE52" s="17">
        <v>10.8</v>
      </c>
      <c r="BF52" s="17">
        <v>-0.8</v>
      </c>
      <c r="BG52" s="17"/>
      <c r="BH52" s="17">
        <v>-6.4</v>
      </c>
      <c r="BI52" s="17"/>
      <c r="BJ52" s="17"/>
      <c r="BK52" s="17"/>
      <c r="BL52" s="17">
        <v>11.5</v>
      </c>
      <c r="BM52" s="17">
        <v>0</v>
      </c>
      <c r="BN52" s="17">
        <v>0</v>
      </c>
      <c r="BO52" s="17">
        <v>0</v>
      </c>
      <c r="BP52" s="17">
        <v>47.8</v>
      </c>
      <c r="BQ52" s="17">
        <v>19.100000000000001</v>
      </c>
      <c r="BR52" s="17">
        <v>9.8000000000000007</v>
      </c>
      <c r="BS52" s="17"/>
      <c r="BT52" s="17"/>
      <c r="BU52" s="17"/>
      <c r="BV52" s="17">
        <v>0</v>
      </c>
      <c r="BW52" s="17"/>
      <c r="BX52" s="17"/>
      <c r="BY52" s="17">
        <v>-0.5</v>
      </c>
      <c r="BZ52" s="17">
        <v>69</v>
      </c>
      <c r="CA52" s="17">
        <v>51.4</v>
      </c>
      <c r="CB52" s="17">
        <v>9</v>
      </c>
      <c r="CC52" s="17">
        <v>12.6</v>
      </c>
      <c r="CD52" s="17">
        <v>4</v>
      </c>
      <c r="CE52" s="17">
        <v>0</v>
      </c>
      <c r="CF52" s="17"/>
      <c r="CG52" s="17"/>
      <c r="CH52" s="17">
        <v>13.3</v>
      </c>
      <c r="CI52" s="17">
        <v>16.600000000000001</v>
      </c>
      <c r="CJ52" s="17">
        <v>-28.2</v>
      </c>
      <c r="CK52" s="17">
        <v>0</v>
      </c>
      <c r="CL52" s="17"/>
      <c r="CM52" s="17"/>
      <c r="CN52" s="17"/>
      <c r="CO52" s="17"/>
      <c r="CP52" s="17">
        <v>19.899999999999999</v>
      </c>
      <c r="CQ52" s="17">
        <v>5.9</v>
      </c>
      <c r="CR52" s="17">
        <v>-2</v>
      </c>
      <c r="CS52" s="17">
        <v>0.6</v>
      </c>
      <c r="CT52" s="17">
        <v>0.5</v>
      </c>
      <c r="CU52" s="17"/>
      <c r="CV52" s="17">
        <v>-4</v>
      </c>
      <c r="CW52" s="17">
        <v>0</v>
      </c>
      <c r="CX52" s="17">
        <v>0</v>
      </c>
      <c r="CY52" s="17"/>
      <c r="CZ52" s="17">
        <v>0</v>
      </c>
      <c r="DA52" s="17">
        <v>0</v>
      </c>
      <c r="DB52" s="17">
        <v>-0.6</v>
      </c>
      <c r="DC52" s="17">
        <v>0</v>
      </c>
      <c r="DD52" s="17"/>
      <c r="DE52" s="17"/>
      <c r="DF52" s="17">
        <v>0</v>
      </c>
      <c r="DG52" s="17">
        <v>1.1000000000000001</v>
      </c>
      <c r="DH52" s="17">
        <v>0.2</v>
      </c>
      <c r="DI52" s="17"/>
      <c r="DJ52" s="17">
        <v>0.2</v>
      </c>
      <c r="DK52" s="17">
        <v>0.6</v>
      </c>
      <c r="DL52" s="17"/>
      <c r="DM52" s="17">
        <v>0</v>
      </c>
      <c r="DN52" s="17">
        <v>0</v>
      </c>
      <c r="DO52" s="17">
        <v>-1.5</v>
      </c>
      <c r="DP52" s="17">
        <v>3</v>
      </c>
      <c r="DQ52" s="17">
        <v>0</v>
      </c>
      <c r="DR52" s="17">
        <v>0.2</v>
      </c>
      <c r="DS52" s="17">
        <v>0.5</v>
      </c>
      <c r="DT52" s="17">
        <v>0.1</v>
      </c>
      <c r="DU52" s="17"/>
      <c r="DV52" s="17"/>
      <c r="DW52" s="17">
        <v>-2.2999999999999998</v>
      </c>
      <c r="DX52" s="17">
        <v>0.6</v>
      </c>
      <c r="DY52" s="17">
        <v>0.4</v>
      </c>
      <c r="DZ52" s="17">
        <v>0.9</v>
      </c>
      <c r="EA52" s="17">
        <v>0.8</v>
      </c>
      <c r="EB52" s="17">
        <v>10.1</v>
      </c>
      <c r="EC52" s="17">
        <v>0</v>
      </c>
      <c r="ED52" s="17">
        <v>-8.8000000000000007</v>
      </c>
      <c r="EE52" s="17">
        <v>-9.5</v>
      </c>
      <c r="EF52" s="17">
        <v>0</v>
      </c>
      <c r="EG52" s="17">
        <v>0</v>
      </c>
      <c r="EH52" s="17">
        <v>0</v>
      </c>
      <c r="EI52" s="17">
        <v>1.6</v>
      </c>
      <c r="EJ52" s="17">
        <v>0.2</v>
      </c>
      <c r="EK52" s="17">
        <v>1.6</v>
      </c>
      <c r="EL52" s="17">
        <v>0.2</v>
      </c>
      <c r="EM52" s="17">
        <v>0.2</v>
      </c>
      <c r="EN52" s="17">
        <v>0.2</v>
      </c>
      <c r="EO52" s="17">
        <v>0</v>
      </c>
      <c r="EP52" s="17">
        <v>0</v>
      </c>
      <c r="EQ52" s="17">
        <v>0</v>
      </c>
      <c r="ER52" s="17">
        <v>0</v>
      </c>
      <c r="ES52" s="17">
        <v>-0.2</v>
      </c>
      <c r="ET52" s="17">
        <v>1.7</v>
      </c>
      <c r="EU52" s="17">
        <v>0.4</v>
      </c>
      <c r="EV52" s="17">
        <v>0</v>
      </c>
      <c r="EW52" s="17">
        <v>1.8</v>
      </c>
      <c r="EX52" s="17">
        <v>0.3</v>
      </c>
      <c r="EY52" s="17">
        <v>0.7</v>
      </c>
      <c r="EZ52" s="17">
        <v>0.6</v>
      </c>
      <c r="FA52" s="17">
        <v>0</v>
      </c>
      <c r="FB52" s="17">
        <v>0.2</v>
      </c>
      <c r="FC52" s="17">
        <v>1.1000000000000001</v>
      </c>
      <c r="FD52" s="17">
        <v>0.9</v>
      </c>
      <c r="FE52" s="17">
        <v>1.8</v>
      </c>
      <c r="FF52" s="17"/>
      <c r="FG52" s="17"/>
      <c r="FH52" s="17">
        <v>3.6</v>
      </c>
      <c r="FI52" s="17"/>
      <c r="FJ52" s="17"/>
      <c r="FK52" s="17">
        <v>4.5</v>
      </c>
      <c r="FL52" s="17"/>
      <c r="FM52" s="17">
        <v>543.29999999999995</v>
      </c>
      <c r="FN52" s="15"/>
      <c r="FO52" s="17">
        <v>-1.8</v>
      </c>
      <c r="FP52" s="17">
        <v>2.1</v>
      </c>
      <c r="FQ52" s="17">
        <v>0.31624999999999998</v>
      </c>
      <c r="FR52" s="17">
        <v>0.13775999999999999</v>
      </c>
      <c r="FS52" s="17">
        <v>-1.3</v>
      </c>
      <c r="FT52" s="17">
        <v>0.9</v>
      </c>
      <c r="FU52" s="17">
        <v>0.35400999999999999</v>
      </c>
    </row>
    <row r="53" spans="1:177" ht="24" customHeight="1" x14ac:dyDescent="0.3">
      <c r="A53" s="16" t="s">
        <v>58</v>
      </c>
      <c r="B53" s="16" t="s">
        <v>871</v>
      </c>
      <c r="C53" s="17">
        <v>6.5</v>
      </c>
      <c r="D53" s="17">
        <v>-9.1</v>
      </c>
      <c r="E53" s="17">
        <v>16.899999999999999</v>
      </c>
      <c r="F53" s="17">
        <v>0</v>
      </c>
      <c r="G53" s="17">
        <v>0</v>
      </c>
      <c r="H53" s="17">
        <v>-12.5</v>
      </c>
      <c r="I53" s="17">
        <v>10.9</v>
      </c>
      <c r="J53" s="17">
        <v>0</v>
      </c>
      <c r="K53" s="17"/>
      <c r="L53" s="17">
        <v>3.4</v>
      </c>
      <c r="M53" s="17">
        <v>-22</v>
      </c>
      <c r="N53" s="17">
        <v>-7.2</v>
      </c>
      <c r="O53" s="17">
        <v>16.3</v>
      </c>
      <c r="P53" s="17">
        <v>9</v>
      </c>
      <c r="Q53" s="17">
        <v>3.4</v>
      </c>
      <c r="R53" s="17">
        <v>48.7</v>
      </c>
      <c r="S53" s="17">
        <v>0</v>
      </c>
      <c r="T53" s="17"/>
      <c r="U53" s="17"/>
      <c r="V53" s="17"/>
      <c r="W53" s="17">
        <v>1.7</v>
      </c>
      <c r="X53" s="17">
        <v>2.5</v>
      </c>
      <c r="Y53" s="17">
        <v>0.3</v>
      </c>
      <c r="Z53" s="17">
        <v>3</v>
      </c>
      <c r="AA53" s="17">
        <v>-3.2</v>
      </c>
      <c r="AB53" s="17">
        <v>10.9</v>
      </c>
      <c r="AC53" s="17"/>
      <c r="AD53" s="17"/>
      <c r="AE53" s="17"/>
      <c r="AF53" s="17"/>
      <c r="AG53" s="17">
        <v>-4.4000000000000004</v>
      </c>
      <c r="AH53" s="17">
        <v>-5.2</v>
      </c>
      <c r="AI53" s="17">
        <v>0</v>
      </c>
      <c r="AJ53" s="17"/>
      <c r="AK53" s="17"/>
      <c r="AL53" s="17">
        <v>-0.7</v>
      </c>
      <c r="AM53" s="17">
        <v>41.8</v>
      </c>
      <c r="AN53" s="17">
        <v>5</v>
      </c>
      <c r="AO53" s="17">
        <v>13</v>
      </c>
      <c r="AP53" s="17">
        <v>7</v>
      </c>
      <c r="AQ53" s="17">
        <v>0.6</v>
      </c>
      <c r="AR53" s="17">
        <v>2.6</v>
      </c>
      <c r="AS53" s="17">
        <v>1.3</v>
      </c>
      <c r="AT53" s="17">
        <v>27.3</v>
      </c>
      <c r="AU53" s="17">
        <v>27</v>
      </c>
      <c r="AV53" s="17">
        <v>-33.700000000000003</v>
      </c>
      <c r="AW53" s="17">
        <v>0.2</v>
      </c>
      <c r="AX53" s="17">
        <v>-0.7</v>
      </c>
      <c r="AY53" s="17">
        <v>2.5</v>
      </c>
      <c r="AZ53" s="17">
        <v>1</v>
      </c>
      <c r="BA53" s="17">
        <v>0.3</v>
      </c>
      <c r="BB53" s="17">
        <v>-1.4</v>
      </c>
      <c r="BC53" s="17"/>
      <c r="BD53" s="17"/>
      <c r="BE53" s="17">
        <v>7.9</v>
      </c>
      <c r="BF53" s="17">
        <v>0.8</v>
      </c>
      <c r="BG53" s="17"/>
      <c r="BH53" s="17">
        <v>-5.6</v>
      </c>
      <c r="BI53" s="17"/>
      <c r="BJ53" s="17"/>
      <c r="BK53" s="17"/>
      <c r="BL53" s="17">
        <v>3.2</v>
      </c>
      <c r="BM53" s="17">
        <v>0</v>
      </c>
      <c r="BN53" s="17">
        <v>0</v>
      </c>
      <c r="BO53" s="17">
        <v>0</v>
      </c>
      <c r="BP53" s="17">
        <v>44.6</v>
      </c>
      <c r="BQ53" s="17">
        <v>17.3</v>
      </c>
      <c r="BR53" s="17">
        <v>9.1</v>
      </c>
      <c r="BS53" s="17"/>
      <c r="BT53" s="17"/>
      <c r="BU53" s="17"/>
      <c r="BV53" s="17">
        <v>0</v>
      </c>
      <c r="BW53" s="17"/>
      <c r="BX53" s="17"/>
      <c r="BY53" s="17">
        <v>-0.6</v>
      </c>
      <c r="BZ53" s="17">
        <v>69.2</v>
      </c>
      <c r="CA53" s="17">
        <v>51.4</v>
      </c>
      <c r="CB53" s="17">
        <v>8.6</v>
      </c>
      <c r="CC53" s="17">
        <v>15</v>
      </c>
      <c r="CD53" s="17">
        <v>3.8</v>
      </c>
      <c r="CE53" s="17">
        <v>0</v>
      </c>
      <c r="CF53" s="17"/>
      <c r="CG53" s="17"/>
      <c r="CH53" s="17">
        <v>8.6999999999999993</v>
      </c>
      <c r="CI53" s="17">
        <v>11.9</v>
      </c>
      <c r="CJ53" s="17">
        <v>-34.799999999999997</v>
      </c>
      <c r="CK53" s="17">
        <v>0</v>
      </c>
      <c r="CL53" s="17"/>
      <c r="CM53" s="17"/>
      <c r="CN53" s="17"/>
      <c r="CO53" s="17"/>
      <c r="CP53" s="17">
        <v>17.7</v>
      </c>
      <c r="CQ53" s="17">
        <v>4.5999999999999996</v>
      </c>
      <c r="CR53" s="17">
        <v>-2</v>
      </c>
      <c r="CS53" s="17">
        <v>0.5</v>
      </c>
      <c r="CT53" s="17">
        <v>0.5</v>
      </c>
      <c r="CU53" s="17"/>
      <c r="CV53" s="17">
        <v>-3.7</v>
      </c>
      <c r="CW53" s="17">
        <v>0</v>
      </c>
      <c r="CX53" s="17">
        <v>0</v>
      </c>
      <c r="CY53" s="17"/>
      <c r="CZ53" s="17">
        <v>0</v>
      </c>
      <c r="DA53" s="17">
        <v>0</v>
      </c>
      <c r="DB53" s="17">
        <v>0</v>
      </c>
      <c r="DC53" s="17">
        <v>0</v>
      </c>
      <c r="DD53" s="17"/>
      <c r="DE53" s="17"/>
      <c r="DF53" s="17">
        <v>0.2</v>
      </c>
      <c r="DG53" s="17">
        <v>1.2</v>
      </c>
      <c r="DH53" s="17">
        <v>0.1</v>
      </c>
      <c r="DI53" s="17"/>
      <c r="DJ53" s="17">
        <v>0.2</v>
      </c>
      <c r="DK53" s="17">
        <v>0.6</v>
      </c>
      <c r="DL53" s="17"/>
      <c r="DM53" s="17">
        <v>0</v>
      </c>
      <c r="DN53" s="17">
        <v>0</v>
      </c>
      <c r="DO53" s="17">
        <v>-1.5</v>
      </c>
      <c r="DP53" s="17">
        <v>2.2000000000000002</v>
      </c>
      <c r="DQ53" s="17">
        <v>0</v>
      </c>
      <c r="DR53" s="17">
        <v>-0.1</v>
      </c>
      <c r="DS53" s="17">
        <v>0.6</v>
      </c>
      <c r="DT53" s="17">
        <v>0.2</v>
      </c>
      <c r="DU53" s="17"/>
      <c r="DV53" s="17"/>
      <c r="DW53" s="17">
        <v>-2.1</v>
      </c>
      <c r="DX53" s="17">
        <v>0.5</v>
      </c>
      <c r="DY53" s="17">
        <v>0.5</v>
      </c>
      <c r="DZ53" s="17">
        <v>0.9</v>
      </c>
      <c r="EA53" s="17">
        <v>0.8</v>
      </c>
      <c r="EB53" s="17">
        <v>2.6</v>
      </c>
      <c r="EC53" s="17">
        <v>0</v>
      </c>
      <c r="ED53" s="17">
        <v>-10.3</v>
      </c>
      <c r="EE53" s="17">
        <v>-11.1</v>
      </c>
      <c r="EF53" s="17">
        <v>0</v>
      </c>
      <c r="EG53" s="17">
        <v>0</v>
      </c>
      <c r="EH53" s="17">
        <v>0</v>
      </c>
      <c r="EI53" s="17">
        <v>1.6</v>
      </c>
      <c r="EJ53" s="17">
        <v>0.1</v>
      </c>
      <c r="EK53" s="17">
        <v>1.5</v>
      </c>
      <c r="EL53" s="17">
        <v>0.2</v>
      </c>
      <c r="EM53" s="17">
        <v>0.2</v>
      </c>
      <c r="EN53" s="17">
        <v>0.2</v>
      </c>
      <c r="EO53" s="17">
        <v>0.3</v>
      </c>
      <c r="EP53" s="17">
        <v>0</v>
      </c>
      <c r="EQ53" s="17">
        <v>0</v>
      </c>
      <c r="ER53" s="17">
        <v>0</v>
      </c>
      <c r="ES53" s="17">
        <v>-0.2</v>
      </c>
      <c r="ET53" s="17">
        <v>0.1</v>
      </c>
      <c r="EU53" s="17">
        <v>-3.1</v>
      </c>
      <c r="EV53" s="17">
        <v>0</v>
      </c>
      <c r="EW53" s="17">
        <v>1.8</v>
      </c>
      <c r="EX53" s="17">
        <v>0.3</v>
      </c>
      <c r="EY53" s="17">
        <v>0.7</v>
      </c>
      <c r="EZ53" s="17">
        <v>0.6</v>
      </c>
      <c r="FA53" s="17">
        <v>0</v>
      </c>
      <c r="FB53" s="17">
        <v>0.4</v>
      </c>
      <c r="FC53" s="17">
        <v>1</v>
      </c>
      <c r="FD53" s="17">
        <v>0.9</v>
      </c>
      <c r="FE53" s="17">
        <v>1.8</v>
      </c>
      <c r="FF53" s="17"/>
      <c r="FG53" s="17"/>
      <c r="FH53" s="17">
        <v>3</v>
      </c>
      <c r="FI53" s="17"/>
      <c r="FJ53" s="17"/>
      <c r="FK53" s="17">
        <v>4.3</v>
      </c>
      <c r="FL53" s="17"/>
      <c r="FM53" s="17">
        <v>392.3</v>
      </c>
      <c r="FN53" s="15"/>
      <c r="FO53" s="17">
        <v>-1.4</v>
      </c>
      <c r="FP53" s="17">
        <v>2.4</v>
      </c>
      <c r="FQ53" s="17">
        <v>0.32091999999999998</v>
      </c>
      <c r="FR53" s="17">
        <v>0.13650000000000001</v>
      </c>
      <c r="FS53" s="17">
        <v>-0.9</v>
      </c>
      <c r="FT53" s="17">
        <v>1.8</v>
      </c>
      <c r="FU53" s="17">
        <v>2.3574199999999998</v>
      </c>
    </row>
    <row r="54" spans="1:177" ht="24" customHeight="1" x14ac:dyDescent="0.3">
      <c r="A54" s="16" t="s">
        <v>58</v>
      </c>
      <c r="B54" s="16" t="s">
        <v>872</v>
      </c>
      <c r="C54" s="17">
        <v>6.9</v>
      </c>
      <c r="D54" s="17">
        <v>-10.199999999999999</v>
      </c>
      <c r="E54" s="17">
        <v>17</v>
      </c>
      <c r="F54" s="17">
        <v>0</v>
      </c>
      <c r="G54" s="17">
        <v>0</v>
      </c>
      <c r="H54" s="17">
        <v>-13.1</v>
      </c>
      <c r="I54" s="17">
        <v>19.7</v>
      </c>
      <c r="J54" s="17">
        <v>0</v>
      </c>
      <c r="K54" s="17"/>
      <c r="L54" s="17">
        <v>3.9</v>
      </c>
      <c r="M54" s="17">
        <v>-17.600000000000001</v>
      </c>
      <c r="N54" s="17">
        <v>-6.8</v>
      </c>
      <c r="O54" s="17">
        <v>16.5</v>
      </c>
      <c r="P54" s="17">
        <v>9.1</v>
      </c>
      <c r="Q54" s="17">
        <v>3.9</v>
      </c>
      <c r="R54" s="17">
        <v>47.8</v>
      </c>
      <c r="S54" s="17">
        <v>0.1</v>
      </c>
      <c r="T54" s="17"/>
      <c r="U54" s="17"/>
      <c r="V54" s="17"/>
      <c r="W54" s="17">
        <v>-1.2</v>
      </c>
      <c r="X54" s="17">
        <v>2.5</v>
      </c>
      <c r="Y54" s="17">
        <v>0.1</v>
      </c>
      <c r="Z54" s="17">
        <v>3</v>
      </c>
      <c r="AA54" s="17">
        <v>-3.2</v>
      </c>
      <c r="AB54" s="17">
        <v>8.4</v>
      </c>
      <c r="AC54" s="17"/>
      <c r="AD54" s="17"/>
      <c r="AE54" s="17"/>
      <c r="AF54" s="17"/>
      <c r="AG54" s="17">
        <v>1.5</v>
      </c>
      <c r="AH54" s="17">
        <v>-1.1000000000000001</v>
      </c>
      <c r="AI54" s="17">
        <v>0</v>
      </c>
      <c r="AJ54" s="17"/>
      <c r="AK54" s="17"/>
      <c r="AL54" s="17">
        <v>-0.8</v>
      </c>
      <c r="AM54" s="17">
        <v>42.2</v>
      </c>
      <c r="AN54" s="17">
        <v>4.7</v>
      </c>
      <c r="AO54" s="17">
        <v>12.6</v>
      </c>
      <c r="AP54" s="17">
        <v>6.8</v>
      </c>
      <c r="AQ54" s="17">
        <v>0.7</v>
      </c>
      <c r="AR54" s="17">
        <v>2.6</v>
      </c>
      <c r="AS54" s="17">
        <v>0.5</v>
      </c>
      <c r="AT54" s="17">
        <v>28.8</v>
      </c>
      <c r="AU54" s="17">
        <v>28.2</v>
      </c>
      <c r="AV54" s="17">
        <v>-32.5</v>
      </c>
      <c r="AW54" s="17">
        <v>-0.4</v>
      </c>
      <c r="AX54" s="17">
        <v>-0.4</v>
      </c>
      <c r="AY54" s="17">
        <v>3.7</v>
      </c>
      <c r="AZ54" s="17">
        <v>1</v>
      </c>
      <c r="BA54" s="17">
        <v>0.2</v>
      </c>
      <c r="BB54" s="17">
        <v>-0.2</v>
      </c>
      <c r="BC54" s="17"/>
      <c r="BD54" s="17"/>
      <c r="BE54" s="17">
        <v>7.6</v>
      </c>
      <c r="BF54" s="17">
        <v>0</v>
      </c>
      <c r="BG54" s="17"/>
      <c r="BH54" s="17">
        <v>-5.3</v>
      </c>
      <c r="BI54" s="17"/>
      <c r="BJ54" s="17"/>
      <c r="BK54" s="17"/>
      <c r="BL54" s="17">
        <v>2.2999999999999998</v>
      </c>
      <c r="BM54" s="17">
        <v>0</v>
      </c>
      <c r="BN54" s="17">
        <v>0</v>
      </c>
      <c r="BO54" s="17">
        <v>0</v>
      </c>
      <c r="BP54" s="17">
        <v>44.9</v>
      </c>
      <c r="BQ54" s="17">
        <v>17.7</v>
      </c>
      <c r="BR54" s="17">
        <v>9.1999999999999993</v>
      </c>
      <c r="BS54" s="17"/>
      <c r="BT54" s="17"/>
      <c r="BU54" s="17"/>
      <c r="BV54" s="17">
        <v>0</v>
      </c>
      <c r="BW54" s="17"/>
      <c r="BX54" s="17"/>
      <c r="BY54" s="17">
        <v>-0.6</v>
      </c>
      <c r="BZ54" s="17">
        <v>68.099999999999994</v>
      </c>
      <c r="CA54" s="17">
        <v>51.2</v>
      </c>
      <c r="CB54" s="17">
        <v>8.5</v>
      </c>
      <c r="CC54" s="17">
        <v>12.6</v>
      </c>
      <c r="CD54" s="17">
        <v>3.9</v>
      </c>
      <c r="CE54" s="17">
        <v>0</v>
      </c>
      <c r="CF54" s="17"/>
      <c r="CG54" s="17"/>
      <c r="CH54" s="17">
        <v>9.9</v>
      </c>
      <c r="CI54" s="17">
        <v>13.3</v>
      </c>
      <c r="CJ54" s="17">
        <v>-32.9</v>
      </c>
      <c r="CK54" s="17">
        <v>0</v>
      </c>
      <c r="CL54" s="17"/>
      <c r="CM54" s="17"/>
      <c r="CN54" s="17"/>
      <c r="CO54" s="17"/>
      <c r="CP54" s="17">
        <v>19</v>
      </c>
      <c r="CQ54" s="17">
        <v>5.4</v>
      </c>
      <c r="CR54" s="17">
        <v>-2.1</v>
      </c>
      <c r="CS54" s="17">
        <v>0.2</v>
      </c>
      <c r="CT54" s="17">
        <v>0.5</v>
      </c>
      <c r="CU54" s="17"/>
      <c r="CV54" s="17">
        <v>-3.8</v>
      </c>
      <c r="CW54" s="17">
        <v>0</v>
      </c>
      <c r="CX54" s="17">
        <v>0</v>
      </c>
      <c r="CY54" s="17"/>
      <c r="CZ54" s="17">
        <v>0</v>
      </c>
      <c r="DA54" s="17">
        <v>0</v>
      </c>
      <c r="DB54" s="17">
        <v>0</v>
      </c>
      <c r="DC54" s="17">
        <v>0</v>
      </c>
      <c r="DD54" s="17"/>
      <c r="DE54" s="17"/>
      <c r="DF54" s="17">
        <v>0</v>
      </c>
      <c r="DG54" s="17">
        <v>1.1000000000000001</v>
      </c>
      <c r="DH54" s="17">
        <v>0.1</v>
      </c>
      <c r="DI54" s="17"/>
      <c r="DJ54" s="17">
        <v>0.1</v>
      </c>
      <c r="DK54" s="17">
        <v>0.6</v>
      </c>
      <c r="DL54" s="17"/>
      <c r="DM54" s="17">
        <v>0</v>
      </c>
      <c r="DN54" s="17">
        <v>0</v>
      </c>
      <c r="DO54" s="17">
        <v>-1.5</v>
      </c>
      <c r="DP54" s="17">
        <v>2.2000000000000002</v>
      </c>
      <c r="DQ54" s="17">
        <v>0</v>
      </c>
      <c r="DR54" s="17">
        <v>0.1</v>
      </c>
      <c r="DS54" s="17">
        <v>0.6</v>
      </c>
      <c r="DT54" s="17">
        <v>0.2</v>
      </c>
      <c r="DU54" s="17"/>
      <c r="DV54" s="17"/>
      <c r="DW54" s="17">
        <v>-2.1</v>
      </c>
      <c r="DX54" s="17">
        <v>0.5</v>
      </c>
      <c r="DY54" s="17">
        <v>0.5</v>
      </c>
      <c r="DZ54" s="17">
        <v>0.9</v>
      </c>
      <c r="EA54" s="17">
        <v>0.8</v>
      </c>
      <c r="EB54" s="17">
        <v>4.5</v>
      </c>
      <c r="EC54" s="17">
        <v>0</v>
      </c>
      <c r="ED54" s="17">
        <v>-9.3000000000000007</v>
      </c>
      <c r="EE54" s="17">
        <v>-10.1</v>
      </c>
      <c r="EF54" s="17">
        <v>0</v>
      </c>
      <c r="EG54" s="17">
        <v>0</v>
      </c>
      <c r="EH54" s="17">
        <v>0</v>
      </c>
      <c r="EI54" s="17">
        <v>1.6</v>
      </c>
      <c r="EJ54" s="17">
        <v>0.1</v>
      </c>
      <c r="EK54" s="17">
        <v>1.5</v>
      </c>
      <c r="EL54" s="17">
        <v>0.2</v>
      </c>
      <c r="EM54" s="17">
        <v>0.2</v>
      </c>
      <c r="EN54" s="17">
        <v>0.2</v>
      </c>
      <c r="EO54" s="17">
        <v>0</v>
      </c>
      <c r="EP54" s="17">
        <v>0</v>
      </c>
      <c r="EQ54" s="17">
        <v>0</v>
      </c>
      <c r="ER54" s="17">
        <v>0</v>
      </c>
      <c r="ES54" s="17">
        <v>-0.2</v>
      </c>
      <c r="ET54" s="17">
        <v>0.7</v>
      </c>
      <c r="EU54" s="17">
        <v>-3.2</v>
      </c>
      <c r="EV54" s="17">
        <v>0</v>
      </c>
      <c r="EW54" s="17">
        <v>1.8</v>
      </c>
      <c r="EX54" s="17">
        <v>0.3</v>
      </c>
      <c r="EY54" s="17">
        <v>0.7</v>
      </c>
      <c r="EZ54" s="17">
        <v>0.6</v>
      </c>
      <c r="FA54" s="17">
        <v>0</v>
      </c>
      <c r="FB54" s="17">
        <v>0.4</v>
      </c>
      <c r="FC54" s="17">
        <v>1</v>
      </c>
      <c r="FD54" s="17">
        <v>0.9</v>
      </c>
      <c r="FE54" s="17">
        <v>1.7</v>
      </c>
      <c r="FF54" s="17"/>
      <c r="FG54" s="17"/>
      <c r="FH54" s="17">
        <v>4.2</v>
      </c>
      <c r="FI54" s="17"/>
      <c r="FJ54" s="17"/>
      <c r="FK54" s="17">
        <v>4.2</v>
      </c>
      <c r="FL54" s="17"/>
      <c r="FM54" s="17">
        <v>420.6</v>
      </c>
      <c r="FN54" s="15"/>
      <c r="FO54" s="17">
        <v>-1.5</v>
      </c>
      <c r="FP54" s="17">
        <v>2.2000000000000002</v>
      </c>
      <c r="FQ54" s="17">
        <v>0.34343000000000001</v>
      </c>
      <c r="FR54" s="17">
        <v>9.6869999999999998E-2</v>
      </c>
      <c r="FS54" s="17">
        <v>-0.9</v>
      </c>
      <c r="FT54" s="17">
        <v>1.9</v>
      </c>
      <c r="FU54" s="17">
        <v>2.1402999999999999</v>
      </c>
    </row>
    <row r="55" spans="1:177" ht="24" customHeight="1" x14ac:dyDescent="0.3">
      <c r="A55" s="16" t="s">
        <v>58</v>
      </c>
      <c r="B55" s="16" t="s">
        <v>873</v>
      </c>
      <c r="C55" s="17">
        <v>7.5</v>
      </c>
      <c r="D55" s="17">
        <v>5.5</v>
      </c>
      <c r="E55" s="17">
        <v>20.2</v>
      </c>
      <c r="F55" s="17">
        <v>0</v>
      </c>
      <c r="G55" s="17">
        <v>0</v>
      </c>
      <c r="H55" s="17">
        <v>-13.7</v>
      </c>
      <c r="I55" s="17">
        <v>7</v>
      </c>
      <c r="J55" s="17">
        <v>0</v>
      </c>
      <c r="K55" s="17"/>
      <c r="L55" s="17">
        <v>9.9</v>
      </c>
      <c r="M55" s="17">
        <v>-23</v>
      </c>
      <c r="N55" s="17">
        <v>-5.3</v>
      </c>
      <c r="O55" s="17">
        <v>24.9</v>
      </c>
      <c r="P55" s="17">
        <v>-2.7</v>
      </c>
      <c r="Q55" s="17">
        <v>1.1000000000000001</v>
      </c>
      <c r="R55" s="17">
        <v>47</v>
      </c>
      <c r="S55" s="17">
        <v>0.2</v>
      </c>
      <c r="T55" s="17"/>
      <c r="U55" s="17"/>
      <c r="V55" s="17"/>
      <c r="W55" s="17">
        <v>1.5</v>
      </c>
      <c r="X55" s="17">
        <v>2</v>
      </c>
      <c r="Y55" s="17">
        <v>0.2</v>
      </c>
      <c r="Z55" s="17">
        <v>3.1</v>
      </c>
      <c r="AA55" s="17">
        <v>-3.3</v>
      </c>
      <c r="AB55" s="17">
        <v>5.8</v>
      </c>
      <c r="AC55" s="17"/>
      <c r="AD55" s="17"/>
      <c r="AE55" s="17"/>
      <c r="AF55" s="17"/>
      <c r="AG55" s="17">
        <v>1.6</v>
      </c>
      <c r="AH55" s="17">
        <v>-3.6</v>
      </c>
      <c r="AI55" s="17">
        <v>0</v>
      </c>
      <c r="AJ55" s="17"/>
      <c r="AK55" s="17"/>
      <c r="AL55" s="17">
        <v>-1.2</v>
      </c>
      <c r="AM55" s="17">
        <v>30.2</v>
      </c>
      <c r="AN55" s="17">
        <v>4.5</v>
      </c>
      <c r="AO55" s="17">
        <v>12.8</v>
      </c>
      <c r="AP55" s="17">
        <v>6.7</v>
      </c>
      <c r="AQ55" s="17">
        <v>0.3</v>
      </c>
      <c r="AR55" s="17">
        <v>2.6</v>
      </c>
      <c r="AS55" s="17">
        <v>1.1000000000000001</v>
      </c>
      <c r="AT55" s="17">
        <v>28.4</v>
      </c>
      <c r="AU55" s="17">
        <v>28.1</v>
      </c>
      <c r="AV55" s="17">
        <v>-32.6</v>
      </c>
      <c r="AW55" s="17">
        <v>-0.8</v>
      </c>
      <c r="AX55" s="17">
        <v>0.2</v>
      </c>
      <c r="AY55" s="17">
        <v>4.2</v>
      </c>
      <c r="AZ55" s="17">
        <v>1</v>
      </c>
      <c r="BA55" s="17">
        <v>0.2</v>
      </c>
      <c r="BB55" s="17">
        <v>2.9</v>
      </c>
      <c r="BC55" s="17"/>
      <c r="BD55" s="17"/>
      <c r="BE55" s="17">
        <v>12.2</v>
      </c>
      <c r="BF55" s="17">
        <v>0</v>
      </c>
      <c r="BG55" s="17"/>
      <c r="BH55" s="17">
        <v>-5.3</v>
      </c>
      <c r="BI55" s="17"/>
      <c r="BJ55" s="17"/>
      <c r="BK55" s="17"/>
      <c r="BL55" s="17">
        <v>-0.2</v>
      </c>
      <c r="BM55" s="17">
        <v>-18</v>
      </c>
      <c r="BN55" s="17">
        <v>-19.3</v>
      </c>
      <c r="BO55" s="17">
        <v>-3.6</v>
      </c>
      <c r="BP55" s="17">
        <v>33.700000000000003</v>
      </c>
      <c r="BQ55" s="17">
        <v>26.2</v>
      </c>
      <c r="BR55" s="17">
        <v>12.9</v>
      </c>
      <c r="BS55" s="17"/>
      <c r="BT55" s="17"/>
      <c r="BU55" s="17"/>
      <c r="BV55" s="17">
        <v>0</v>
      </c>
      <c r="BW55" s="17"/>
      <c r="BX55" s="17"/>
      <c r="BY55" s="17">
        <v>-0.6</v>
      </c>
      <c r="BZ55" s="17">
        <v>30.9</v>
      </c>
      <c r="CA55" s="17">
        <v>20</v>
      </c>
      <c r="CB55" s="17">
        <v>8.4</v>
      </c>
      <c r="CC55" s="17">
        <v>5.4</v>
      </c>
      <c r="CD55" s="17">
        <v>3.9</v>
      </c>
      <c r="CE55" s="17">
        <v>0</v>
      </c>
      <c r="CF55" s="17"/>
      <c r="CG55" s="17"/>
      <c r="CH55" s="17">
        <v>23.3</v>
      </c>
      <c r="CI55" s="17">
        <v>26.9</v>
      </c>
      <c r="CJ55" s="17">
        <v>-13.7</v>
      </c>
      <c r="CK55" s="17">
        <v>0</v>
      </c>
      <c r="CL55" s="17"/>
      <c r="CM55" s="17"/>
      <c r="CN55" s="17"/>
      <c r="CO55" s="17"/>
      <c r="CP55" s="17">
        <v>12.3</v>
      </c>
      <c r="CQ55" s="17">
        <v>1.5</v>
      </c>
      <c r="CR55" s="17">
        <v>-2</v>
      </c>
      <c r="CS55" s="17">
        <v>0.4</v>
      </c>
      <c r="CT55" s="17">
        <v>0.5</v>
      </c>
      <c r="CU55" s="17"/>
      <c r="CV55" s="17">
        <v>-4.2</v>
      </c>
      <c r="CW55" s="17">
        <v>0</v>
      </c>
      <c r="CX55" s="17">
        <v>0</v>
      </c>
      <c r="CY55" s="17"/>
      <c r="CZ55" s="17">
        <v>0</v>
      </c>
      <c r="DA55" s="17">
        <v>-0.1</v>
      </c>
      <c r="DB55" s="17">
        <v>0</v>
      </c>
      <c r="DC55" s="17">
        <v>0</v>
      </c>
      <c r="DD55" s="17"/>
      <c r="DE55" s="17"/>
      <c r="DF55" s="17">
        <v>0</v>
      </c>
      <c r="DG55" s="17">
        <v>1.1000000000000001</v>
      </c>
      <c r="DH55" s="17">
        <v>0.1</v>
      </c>
      <c r="DI55" s="17"/>
      <c r="DJ55" s="17">
        <v>0.1</v>
      </c>
      <c r="DK55" s="17">
        <v>0.6</v>
      </c>
      <c r="DL55" s="17"/>
      <c r="DM55" s="17">
        <v>0</v>
      </c>
      <c r="DN55" s="17">
        <v>0</v>
      </c>
      <c r="DO55" s="17">
        <v>-1.5</v>
      </c>
      <c r="DP55" s="17">
        <v>2.2000000000000002</v>
      </c>
      <c r="DQ55" s="17">
        <v>0</v>
      </c>
      <c r="DR55" s="17">
        <v>0.1</v>
      </c>
      <c r="DS55" s="17">
        <v>0.6</v>
      </c>
      <c r="DT55" s="17">
        <v>0.2</v>
      </c>
      <c r="DU55" s="17"/>
      <c r="DV55" s="17"/>
      <c r="DW55" s="17">
        <v>-2.1</v>
      </c>
      <c r="DX55" s="17">
        <v>0.4</v>
      </c>
      <c r="DY55" s="17">
        <v>0.4</v>
      </c>
      <c r="DZ55" s="17">
        <v>0.8</v>
      </c>
      <c r="EA55" s="17">
        <v>0.8</v>
      </c>
      <c r="EB55" s="17">
        <v>13.5</v>
      </c>
      <c r="EC55" s="17">
        <v>0</v>
      </c>
      <c r="ED55" s="17">
        <v>-5.8</v>
      </c>
      <c r="EE55" s="17">
        <v>-5.9</v>
      </c>
      <c r="EF55" s="17">
        <v>0</v>
      </c>
      <c r="EG55" s="17">
        <v>0</v>
      </c>
      <c r="EH55" s="17">
        <v>0</v>
      </c>
      <c r="EI55" s="17">
        <v>1.5</v>
      </c>
      <c r="EJ55" s="17">
        <v>0.1</v>
      </c>
      <c r="EK55" s="17">
        <v>1.5</v>
      </c>
      <c r="EL55" s="17">
        <v>0.2</v>
      </c>
      <c r="EM55" s="17">
        <v>0.2</v>
      </c>
      <c r="EN55" s="17">
        <v>0.2</v>
      </c>
      <c r="EO55" s="17">
        <v>0</v>
      </c>
      <c r="EP55" s="17">
        <v>0</v>
      </c>
      <c r="EQ55" s="17">
        <v>0</v>
      </c>
      <c r="ER55" s="17">
        <v>0</v>
      </c>
      <c r="ES55" s="17">
        <v>-0.2</v>
      </c>
      <c r="ET55" s="17">
        <v>0.6</v>
      </c>
      <c r="EU55" s="17">
        <v>-2.7</v>
      </c>
      <c r="EV55" s="17">
        <v>0</v>
      </c>
      <c r="EW55" s="17">
        <v>1.8</v>
      </c>
      <c r="EX55" s="17">
        <v>0.3</v>
      </c>
      <c r="EY55" s="17">
        <v>0.7</v>
      </c>
      <c r="EZ55" s="17">
        <v>0.6</v>
      </c>
      <c r="FA55" s="17">
        <v>0</v>
      </c>
      <c r="FB55" s="17">
        <v>0.3</v>
      </c>
      <c r="FC55" s="17">
        <v>1</v>
      </c>
      <c r="FD55" s="17">
        <v>0.8</v>
      </c>
      <c r="FE55" s="17">
        <v>1.7</v>
      </c>
      <c r="FF55" s="17"/>
      <c r="FG55" s="17"/>
      <c r="FH55" s="17">
        <v>4.7</v>
      </c>
      <c r="FI55" s="17"/>
      <c r="FJ55" s="17"/>
      <c r="FK55" s="17">
        <v>4.5</v>
      </c>
      <c r="FL55" s="17"/>
      <c r="FM55" s="17">
        <v>349.4</v>
      </c>
      <c r="FN55" s="15"/>
      <c r="FO55" s="17">
        <v>-0.8</v>
      </c>
      <c r="FP55" s="17">
        <v>1.9</v>
      </c>
      <c r="FQ55" s="17">
        <v>0.35124</v>
      </c>
      <c r="FR55" s="17">
        <v>0.17848</v>
      </c>
      <c r="FS55" s="17">
        <v>-1.3</v>
      </c>
      <c r="FT55" s="17">
        <v>1.9</v>
      </c>
      <c r="FU55" s="17">
        <v>2.2297199999999999</v>
      </c>
    </row>
    <row r="56" spans="1:177" ht="24" customHeight="1" x14ac:dyDescent="0.3">
      <c r="A56" s="16" t="s">
        <v>58</v>
      </c>
      <c r="B56" s="16" t="s">
        <v>874</v>
      </c>
      <c r="C56" s="17">
        <v>6</v>
      </c>
      <c r="D56" s="17">
        <v>-3.6</v>
      </c>
      <c r="E56" s="17">
        <v>18.2</v>
      </c>
      <c r="F56" s="17">
        <v>0</v>
      </c>
      <c r="G56" s="17">
        <v>0</v>
      </c>
      <c r="H56" s="17">
        <v>-13.6</v>
      </c>
      <c r="I56" s="17">
        <v>15</v>
      </c>
      <c r="J56" s="17">
        <v>0</v>
      </c>
      <c r="K56" s="17"/>
      <c r="L56" s="17">
        <v>0</v>
      </c>
      <c r="M56" s="17">
        <v>-29.6</v>
      </c>
      <c r="N56" s="17">
        <v>-9.5</v>
      </c>
      <c r="O56" s="17">
        <v>23.6</v>
      </c>
      <c r="P56" s="17">
        <v>-1.9</v>
      </c>
      <c r="Q56" s="17">
        <v>1.8</v>
      </c>
      <c r="R56" s="17">
        <v>31.2</v>
      </c>
      <c r="S56" s="17">
        <v>0</v>
      </c>
      <c r="T56" s="17"/>
      <c r="U56" s="17"/>
      <c r="V56" s="17"/>
      <c r="W56" s="17">
        <v>-1.6</v>
      </c>
      <c r="X56" s="17">
        <v>1.8</v>
      </c>
      <c r="Y56" s="17">
        <v>0.8</v>
      </c>
      <c r="Z56" s="17">
        <v>3</v>
      </c>
      <c r="AA56" s="17">
        <v>-3.2</v>
      </c>
      <c r="AB56" s="17">
        <v>5.3</v>
      </c>
      <c r="AC56" s="17"/>
      <c r="AD56" s="17"/>
      <c r="AE56" s="17"/>
      <c r="AF56" s="17"/>
      <c r="AG56" s="17">
        <v>0.2</v>
      </c>
      <c r="AH56" s="17">
        <v>-0.9</v>
      </c>
      <c r="AI56" s="17">
        <v>0</v>
      </c>
      <c r="AJ56" s="17"/>
      <c r="AK56" s="17"/>
      <c r="AL56" s="17">
        <v>-1.4</v>
      </c>
      <c r="AM56" s="17">
        <v>20.9</v>
      </c>
      <c r="AN56" s="17">
        <v>3.8</v>
      </c>
      <c r="AO56" s="17">
        <v>13</v>
      </c>
      <c r="AP56" s="17">
        <v>7.3</v>
      </c>
      <c r="AQ56" s="17">
        <v>-0.2</v>
      </c>
      <c r="AR56" s="17">
        <v>2.6</v>
      </c>
      <c r="AS56" s="17">
        <v>0.9</v>
      </c>
      <c r="AT56" s="17">
        <v>27.6</v>
      </c>
      <c r="AU56" s="17">
        <v>27.2</v>
      </c>
      <c r="AV56" s="17">
        <v>-33.299999999999997</v>
      </c>
      <c r="AW56" s="17">
        <v>-1.4</v>
      </c>
      <c r="AX56" s="17">
        <v>-1</v>
      </c>
      <c r="AY56" s="17">
        <v>4.3</v>
      </c>
      <c r="AZ56" s="17">
        <v>1</v>
      </c>
      <c r="BA56" s="17">
        <v>0.2</v>
      </c>
      <c r="BB56" s="17">
        <v>-0.8</v>
      </c>
      <c r="BC56" s="17"/>
      <c r="BD56" s="17"/>
      <c r="BE56" s="17">
        <v>11.2</v>
      </c>
      <c r="BF56" s="17">
        <v>0</v>
      </c>
      <c r="BG56" s="17"/>
      <c r="BH56" s="17">
        <v>-3.3</v>
      </c>
      <c r="BI56" s="17"/>
      <c r="BJ56" s="17"/>
      <c r="BK56" s="17"/>
      <c r="BL56" s="17">
        <v>-1.8</v>
      </c>
      <c r="BM56" s="17">
        <v>-16.899999999999999</v>
      </c>
      <c r="BN56" s="17">
        <v>-18.3</v>
      </c>
      <c r="BO56" s="17">
        <v>-5.7</v>
      </c>
      <c r="BP56" s="17">
        <v>32.5</v>
      </c>
      <c r="BQ56" s="17">
        <v>14.8</v>
      </c>
      <c r="BR56" s="17">
        <v>8.1999999999999993</v>
      </c>
      <c r="BS56" s="17"/>
      <c r="BT56" s="17"/>
      <c r="BU56" s="17"/>
      <c r="BV56" s="17">
        <v>0</v>
      </c>
      <c r="BW56" s="17"/>
      <c r="BX56" s="17"/>
      <c r="BY56" s="17">
        <v>-0.6</v>
      </c>
      <c r="BZ56" s="17">
        <v>32.5</v>
      </c>
      <c r="CA56" s="17">
        <v>20.399999999999999</v>
      </c>
      <c r="CB56" s="17">
        <v>8.8000000000000007</v>
      </c>
      <c r="CC56" s="17">
        <v>5.8</v>
      </c>
      <c r="CD56" s="17">
        <v>4</v>
      </c>
      <c r="CE56" s="17">
        <v>0</v>
      </c>
      <c r="CF56" s="17"/>
      <c r="CG56" s="17"/>
      <c r="CH56" s="17">
        <v>19.600000000000001</v>
      </c>
      <c r="CI56" s="17">
        <v>23.2</v>
      </c>
      <c r="CJ56" s="17">
        <v>-19.600000000000001</v>
      </c>
      <c r="CK56" s="17">
        <v>0</v>
      </c>
      <c r="CL56" s="17"/>
      <c r="CM56" s="17"/>
      <c r="CN56" s="17"/>
      <c r="CO56" s="17"/>
      <c r="CP56" s="17">
        <v>18.3</v>
      </c>
      <c r="CQ56" s="17">
        <v>5</v>
      </c>
      <c r="CR56" s="17">
        <v>-2</v>
      </c>
      <c r="CS56" s="17">
        <v>0.3</v>
      </c>
      <c r="CT56" s="17">
        <v>0.5</v>
      </c>
      <c r="CU56" s="17"/>
      <c r="CV56" s="17">
        <v>-4.5999999999999996</v>
      </c>
      <c r="CW56" s="17">
        <v>0</v>
      </c>
      <c r="CX56" s="17">
        <v>0</v>
      </c>
      <c r="CY56" s="17"/>
      <c r="CZ56" s="17">
        <v>0</v>
      </c>
      <c r="DA56" s="17">
        <v>-0.1</v>
      </c>
      <c r="DB56" s="17">
        <v>0</v>
      </c>
      <c r="DC56" s="17">
        <v>0</v>
      </c>
      <c r="DD56" s="17"/>
      <c r="DE56" s="17"/>
      <c r="DF56" s="17">
        <v>0</v>
      </c>
      <c r="DG56" s="17">
        <v>1.1000000000000001</v>
      </c>
      <c r="DH56" s="17">
        <v>0.1</v>
      </c>
      <c r="DI56" s="17"/>
      <c r="DJ56" s="17">
        <v>0.1</v>
      </c>
      <c r="DK56" s="17">
        <v>0.6</v>
      </c>
      <c r="DL56" s="17"/>
      <c r="DM56" s="17">
        <v>0</v>
      </c>
      <c r="DN56" s="17">
        <v>0</v>
      </c>
      <c r="DO56" s="17">
        <v>-1.5</v>
      </c>
      <c r="DP56" s="17">
        <v>2.5</v>
      </c>
      <c r="DQ56" s="17">
        <v>0</v>
      </c>
      <c r="DR56" s="17">
        <v>0</v>
      </c>
      <c r="DS56" s="17">
        <v>0.6</v>
      </c>
      <c r="DT56" s="17">
        <v>0.2</v>
      </c>
      <c r="DU56" s="17"/>
      <c r="DV56" s="17"/>
      <c r="DW56" s="17">
        <v>-2.1</v>
      </c>
      <c r="DX56" s="17">
        <v>0.5</v>
      </c>
      <c r="DY56" s="17">
        <v>0.4</v>
      </c>
      <c r="DZ56" s="17">
        <v>0.8</v>
      </c>
      <c r="EA56" s="17">
        <v>0.8</v>
      </c>
      <c r="EB56" s="17">
        <v>3.5</v>
      </c>
      <c r="EC56" s="17">
        <v>0</v>
      </c>
      <c r="ED56" s="17">
        <v>-7</v>
      </c>
      <c r="EE56" s="17">
        <v>-6.9</v>
      </c>
      <c r="EF56" s="17">
        <v>0</v>
      </c>
      <c r="EG56" s="17">
        <v>0</v>
      </c>
      <c r="EH56" s="17">
        <v>0</v>
      </c>
      <c r="EI56" s="17">
        <v>1.6</v>
      </c>
      <c r="EJ56" s="17">
        <v>0.2</v>
      </c>
      <c r="EK56" s="17">
        <v>1.5</v>
      </c>
      <c r="EL56" s="17">
        <v>0.2</v>
      </c>
      <c r="EM56" s="17">
        <v>0.2</v>
      </c>
      <c r="EN56" s="17">
        <v>0.2</v>
      </c>
      <c r="EO56" s="17">
        <v>0</v>
      </c>
      <c r="EP56" s="17">
        <v>0</v>
      </c>
      <c r="EQ56" s="17">
        <v>0</v>
      </c>
      <c r="ER56" s="17">
        <v>0</v>
      </c>
      <c r="ES56" s="17">
        <v>-0.2</v>
      </c>
      <c r="ET56" s="17">
        <v>-0.8</v>
      </c>
      <c r="EU56" s="17">
        <v>-4.5999999999999996</v>
      </c>
      <c r="EV56" s="17">
        <v>0</v>
      </c>
      <c r="EW56" s="17">
        <v>1.8</v>
      </c>
      <c r="EX56" s="17">
        <v>0.3</v>
      </c>
      <c r="EY56" s="17">
        <v>0.7</v>
      </c>
      <c r="EZ56" s="17">
        <v>0.6</v>
      </c>
      <c r="FA56" s="17">
        <v>0</v>
      </c>
      <c r="FB56" s="17">
        <v>0.4</v>
      </c>
      <c r="FC56" s="17">
        <v>1.2</v>
      </c>
      <c r="FD56" s="17">
        <v>1.1000000000000001</v>
      </c>
      <c r="FE56" s="17">
        <v>1.7</v>
      </c>
      <c r="FF56" s="17"/>
      <c r="FG56" s="17"/>
      <c r="FH56" s="17">
        <v>5.5</v>
      </c>
      <c r="FI56" s="17"/>
      <c r="FJ56" s="17"/>
      <c r="FK56" s="17">
        <v>4.3</v>
      </c>
      <c r="FL56" s="17"/>
      <c r="FM56" s="17">
        <v>255.5</v>
      </c>
      <c r="FN56" s="15"/>
      <c r="FO56" s="17">
        <v>-1.1000000000000001</v>
      </c>
      <c r="FP56" s="17">
        <v>2.2000000000000002</v>
      </c>
      <c r="FQ56" s="17">
        <v>0.34066999999999997</v>
      </c>
      <c r="FR56" s="17">
        <v>8.3260000000000001E-2</v>
      </c>
      <c r="FS56" s="17">
        <v>-0.8</v>
      </c>
      <c r="FT56" s="17">
        <v>2.5</v>
      </c>
      <c r="FU56" s="17">
        <v>3.2239300000000002</v>
      </c>
    </row>
    <row r="57" spans="1:177" ht="24" customHeight="1" x14ac:dyDescent="0.3">
      <c r="A57" s="16" t="s">
        <v>58</v>
      </c>
      <c r="B57" s="16" t="s">
        <v>875</v>
      </c>
      <c r="C57" s="17">
        <v>5.3</v>
      </c>
      <c r="D57" s="17">
        <v>-27.1</v>
      </c>
      <c r="E57" s="17">
        <v>13.3</v>
      </c>
      <c r="F57" s="17">
        <v>0</v>
      </c>
      <c r="G57" s="17">
        <v>0</v>
      </c>
      <c r="H57" s="17">
        <v>-14.4</v>
      </c>
      <c r="I57" s="17">
        <v>14.2</v>
      </c>
      <c r="J57" s="17">
        <v>0</v>
      </c>
      <c r="K57" s="17"/>
      <c r="L57" s="17">
        <v>0</v>
      </c>
      <c r="M57" s="17">
        <v>-38.799999999999997</v>
      </c>
      <c r="N57" s="17">
        <v>-12.9</v>
      </c>
      <c r="O57" s="17">
        <v>16</v>
      </c>
      <c r="P57" s="17">
        <v>-4.8</v>
      </c>
      <c r="Q57" s="17">
        <v>-0.3</v>
      </c>
      <c r="R57" s="17">
        <v>16.3</v>
      </c>
      <c r="S57" s="17">
        <v>0</v>
      </c>
      <c r="T57" s="17"/>
      <c r="U57" s="17"/>
      <c r="V57" s="17"/>
      <c r="W57" s="17">
        <v>-4.0999999999999996</v>
      </c>
      <c r="X57" s="17">
        <v>1.7</v>
      </c>
      <c r="Y57" s="17">
        <v>0.6</v>
      </c>
      <c r="Z57" s="17">
        <v>3</v>
      </c>
      <c r="AA57" s="17">
        <v>-3.2</v>
      </c>
      <c r="AB57" s="17">
        <v>3.6</v>
      </c>
      <c r="AC57" s="17"/>
      <c r="AD57" s="17"/>
      <c r="AE57" s="17"/>
      <c r="AF57" s="17"/>
      <c r="AG57" s="17">
        <v>-0.2</v>
      </c>
      <c r="AH57" s="17">
        <v>-0.7</v>
      </c>
      <c r="AI57" s="17">
        <v>0</v>
      </c>
      <c r="AJ57" s="17"/>
      <c r="AK57" s="17"/>
      <c r="AL57" s="17">
        <v>-1.6</v>
      </c>
      <c r="AM57" s="17">
        <v>17.5</v>
      </c>
      <c r="AN57" s="17">
        <v>3.3</v>
      </c>
      <c r="AO57" s="17">
        <v>13.4</v>
      </c>
      <c r="AP57" s="17">
        <v>7</v>
      </c>
      <c r="AQ57" s="17">
        <v>-0.1</v>
      </c>
      <c r="AR57" s="17">
        <v>2.6</v>
      </c>
      <c r="AS57" s="17">
        <v>0.5</v>
      </c>
      <c r="AT57" s="17">
        <v>24.2</v>
      </c>
      <c r="AU57" s="17">
        <v>23.7</v>
      </c>
      <c r="AV57" s="17">
        <v>-36.799999999999997</v>
      </c>
      <c r="AW57" s="17">
        <v>-2.2999999999999998</v>
      </c>
      <c r="AX57" s="17">
        <v>-2</v>
      </c>
      <c r="AY57" s="17">
        <v>4.4000000000000004</v>
      </c>
      <c r="AZ57" s="17">
        <v>1</v>
      </c>
      <c r="BA57" s="17">
        <v>0</v>
      </c>
      <c r="BB57" s="17">
        <v>-2.6</v>
      </c>
      <c r="BC57" s="17"/>
      <c r="BD57" s="17"/>
      <c r="BE57" s="17">
        <v>9.6999999999999993</v>
      </c>
      <c r="BF57" s="17">
        <v>0</v>
      </c>
      <c r="BG57" s="17"/>
      <c r="BH57" s="17">
        <v>-3.4</v>
      </c>
      <c r="BI57" s="17"/>
      <c r="BJ57" s="17"/>
      <c r="BK57" s="17"/>
      <c r="BL57" s="17">
        <v>-3.4</v>
      </c>
      <c r="BM57" s="17">
        <v>-18.899999999999999</v>
      </c>
      <c r="BN57" s="17">
        <v>-20.2</v>
      </c>
      <c r="BO57" s="17">
        <v>-8.1999999999999993</v>
      </c>
      <c r="BP57" s="17">
        <v>31</v>
      </c>
      <c r="BQ57" s="17">
        <v>13.5</v>
      </c>
      <c r="BR57" s="17">
        <v>7.7</v>
      </c>
      <c r="BS57" s="17"/>
      <c r="BT57" s="17"/>
      <c r="BU57" s="17"/>
      <c r="BV57" s="17">
        <v>0</v>
      </c>
      <c r="BW57" s="17"/>
      <c r="BX57" s="17"/>
      <c r="BY57" s="17">
        <v>-0.6</v>
      </c>
      <c r="BZ57" s="17">
        <v>33.200000000000003</v>
      </c>
      <c r="CA57" s="17">
        <v>20.8</v>
      </c>
      <c r="CB57" s="17">
        <v>8.6999999999999993</v>
      </c>
      <c r="CC57" s="17">
        <v>5.4</v>
      </c>
      <c r="CD57" s="17">
        <v>4.0999999999999996</v>
      </c>
      <c r="CE57" s="17">
        <v>0</v>
      </c>
      <c r="CF57" s="17"/>
      <c r="CG57" s="17"/>
      <c r="CH57" s="17">
        <v>15</v>
      </c>
      <c r="CI57" s="17">
        <v>18.399999999999999</v>
      </c>
      <c r="CJ57" s="17">
        <v>-26.4</v>
      </c>
      <c r="CK57" s="17">
        <v>0</v>
      </c>
      <c r="CL57" s="17"/>
      <c r="CM57" s="17"/>
      <c r="CN57" s="17"/>
      <c r="CO57" s="17"/>
      <c r="CP57" s="17">
        <v>14.6</v>
      </c>
      <c r="CQ57" s="17">
        <v>2.8</v>
      </c>
      <c r="CR57" s="17">
        <v>-2.1</v>
      </c>
      <c r="CS57" s="17">
        <v>0.3</v>
      </c>
      <c r="CT57" s="17">
        <v>0.5</v>
      </c>
      <c r="CU57" s="17"/>
      <c r="CV57" s="17">
        <v>-4.9000000000000004</v>
      </c>
      <c r="CW57" s="17">
        <v>0</v>
      </c>
      <c r="CX57" s="17">
        <v>0</v>
      </c>
      <c r="CY57" s="17"/>
      <c r="CZ57" s="17">
        <v>0</v>
      </c>
      <c r="DA57" s="17">
        <v>0</v>
      </c>
      <c r="DB57" s="17">
        <v>0</v>
      </c>
      <c r="DC57" s="17">
        <v>0</v>
      </c>
      <c r="DD57" s="17"/>
      <c r="DE57" s="17"/>
      <c r="DF57" s="17">
        <v>0.2</v>
      </c>
      <c r="DG57" s="17">
        <v>1</v>
      </c>
      <c r="DH57" s="17">
        <v>0.2</v>
      </c>
      <c r="DI57" s="17"/>
      <c r="DJ57" s="17">
        <v>0</v>
      </c>
      <c r="DK57" s="17">
        <v>0.6</v>
      </c>
      <c r="DL57" s="17"/>
      <c r="DM57" s="17">
        <v>0</v>
      </c>
      <c r="DN57" s="17">
        <v>0</v>
      </c>
      <c r="DO57" s="17">
        <v>-1.4</v>
      </c>
      <c r="DP57" s="17">
        <v>2.4</v>
      </c>
      <c r="DQ57" s="17">
        <v>0</v>
      </c>
      <c r="DR57" s="17">
        <v>-0.1</v>
      </c>
      <c r="DS57" s="17">
        <v>0.4</v>
      </c>
      <c r="DT57" s="17">
        <v>0.2</v>
      </c>
      <c r="DU57" s="17"/>
      <c r="DV57" s="17"/>
      <c r="DW57" s="17">
        <v>-2.2000000000000002</v>
      </c>
      <c r="DX57" s="17">
        <v>0.5</v>
      </c>
      <c r="DY57" s="17">
        <v>0.4</v>
      </c>
      <c r="DZ57" s="17">
        <v>0.8</v>
      </c>
      <c r="EA57" s="17">
        <v>2.7</v>
      </c>
      <c r="EB57" s="17">
        <v>0.8</v>
      </c>
      <c r="EC57" s="17">
        <v>0</v>
      </c>
      <c r="ED57" s="17">
        <v>-10.3</v>
      </c>
      <c r="EE57" s="17">
        <v>-10.9</v>
      </c>
      <c r="EF57" s="17">
        <v>0</v>
      </c>
      <c r="EG57" s="17">
        <v>0</v>
      </c>
      <c r="EH57" s="17">
        <v>0</v>
      </c>
      <c r="EI57" s="17">
        <v>1.5</v>
      </c>
      <c r="EJ57" s="17">
        <v>0.1</v>
      </c>
      <c r="EK57" s="17">
        <v>1.5</v>
      </c>
      <c r="EL57" s="17">
        <v>0.2</v>
      </c>
      <c r="EM57" s="17">
        <v>0.2</v>
      </c>
      <c r="EN57" s="17">
        <v>0.2</v>
      </c>
      <c r="EO57" s="17">
        <v>0</v>
      </c>
      <c r="EP57" s="17">
        <v>0</v>
      </c>
      <c r="EQ57" s="17">
        <v>0</v>
      </c>
      <c r="ER57" s="17">
        <v>0</v>
      </c>
      <c r="ES57" s="17">
        <v>-0.2</v>
      </c>
      <c r="ET57" s="17">
        <v>-2.1</v>
      </c>
      <c r="EU57" s="17">
        <v>-6.8</v>
      </c>
      <c r="EV57" s="17">
        <v>0</v>
      </c>
      <c r="EW57" s="17">
        <v>1.8</v>
      </c>
      <c r="EX57" s="17">
        <v>0.3</v>
      </c>
      <c r="EY57" s="17">
        <v>0.7</v>
      </c>
      <c r="EZ57" s="17">
        <v>0.6</v>
      </c>
      <c r="FA57" s="17">
        <v>0</v>
      </c>
      <c r="FB57" s="17">
        <v>0.3</v>
      </c>
      <c r="FC57" s="17">
        <v>1</v>
      </c>
      <c r="FD57" s="17">
        <v>0.9</v>
      </c>
      <c r="FE57" s="17">
        <v>1.5</v>
      </c>
      <c r="FF57" s="17"/>
      <c r="FG57" s="17"/>
      <c r="FH57" s="17">
        <v>3.5</v>
      </c>
      <c r="FI57" s="17"/>
      <c r="FJ57" s="17"/>
      <c r="FK57" s="17">
        <v>4.2</v>
      </c>
      <c r="FL57" s="17"/>
      <c r="FM57" s="17">
        <v>112</v>
      </c>
      <c r="FN57" s="15"/>
      <c r="FO57" s="17">
        <v>-0.9</v>
      </c>
      <c r="FP57" s="17">
        <v>1.9</v>
      </c>
      <c r="FQ57" s="17">
        <v>0.34155000000000002</v>
      </c>
      <c r="FR57" s="17">
        <v>0.11819</v>
      </c>
      <c r="FS57" s="17">
        <v>-0.8</v>
      </c>
      <c r="FT57" s="17">
        <v>1.9</v>
      </c>
      <c r="FU57" s="17">
        <v>2.5597400000000001</v>
      </c>
    </row>
    <row r="58" spans="1:177" ht="24" customHeight="1" x14ac:dyDescent="0.3">
      <c r="A58" s="18" t="s">
        <v>876</v>
      </c>
      <c r="B58" s="18" t="s">
        <v>59</v>
      </c>
      <c r="C58" s="19">
        <v>-17.7</v>
      </c>
      <c r="D58" s="19">
        <v>-10.199999999999999</v>
      </c>
      <c r="E58" s="19">
        <v>16.3</v>
      </c>
      <c r="F58" s="19">
        <v>0</v>
      </c>
      <c r="G58" s="19">
        <v>0</v>
      </c>
      <c r="H58" s="19">
        <v>-5.2</v>
      </c>
      <c r="I58" s="19">
        <v>23</v>
      </c>
      <c r="J58" s="19">
        <v>0</v>
      </c>
      <c r="K58" s="19"/>
      <c r="L58" s="19">
        <v>0</v>
      </c>
      <c r="M58" s="19">
        <v>-35.9</v>
      </c>
      <c r="N58" s="19">
        <v>-8.5</v>
      </c>
      <c r="O58" s="19">
        <v>20.399999999999999</v>
      </c>
      <c r="P58" s="19">
        <v>-3.3</v>
      </c>
      <c r="Q58" s="19">
        <v>1.1000000000000001</v>
      </c>
      <c r="R58" s="19">
        <v>22.4</v>
      </c>
      <c r="S58" s="19">
        <v>-0.1</v>
      </c>
      <c r="T58" s="19"/>
      <c r="U58" s="19"/>
      <c r="V58" s="19"/>
      <c r="W58" s="19">
        <v>-3.4</v>
      </c>
      <c r="X58" s="19">
        <v>1.8</v>
      </c>
      <c r="Y58" s="19">
        <v>0.8</v>
      </c>
      <c r="Z58" s="19">
        <v>0</v>
      </c>
      <c r="AA58" s="19">
        <v>-3.2</v>
      </c>
      <c r="AB58" s="19">
        <v>3.5</v>
      </c>
      <c r="AC58" s="19"/>
      <c r="AD58" s="19"/>
      <c r="AE58" s="19"/>
      <c r="AF58" s="19"/>
      <c r="AG58" s="19">
        <v>-1.9</v>
      </c>
      <c r="AH58" s="19">
        <v>1.5</v>
      </c>
      <c r="AI58" s="19">
        <v>0</v>
      </c>
      <c r="AJ58" s="19"/>
      <c r="AK58" s="19"/>
      <c r="AL58" s="19">
        <v>-0.9</v>
      </c>
      <c r="AM58" s="19">
        <v>-14.5</v>
      </c>
      <c r="AN58" s="19">
        <v>2.9</v>
      </c>
      <c r="AO58" s="19">
        <v>13</v>
      </c>
      <c r="AP58" s="19">
        <v>7.5</v>
      </c>
      <c r="AQ58" s="19">
        <v>0.2</v>
      </c>
      <c r="AR58" s="19">
        <v>2.6</v>
      </c>
      <c r="AS58" s="19">
        <v>2.2000000000000002</v>
      </c>
      <c r="AT58" s="19">
        <v>25.8</v>
      </c>
      <c r="AU58" s="19">
        <v>25.5</v>
      </c>
      <c r="AV58" s="19">
        <v>-35.1</v>
      </c>
      <c r="AW58" s="19">
        <v>-4</v>
      </c>
      <c r="AX58" s="19">
        <v>-3.6</v>
      </c>
      <c r="AY58" s="19">
        <v>5.5</v>
      </c>
      <c r="AZ58" s="19">
        <v>1</v>
      </c>
      <c r="BA58" s="19">
        <v>0</v>
      </c>
      <c r="BB58" s="19">
        <v>-3</v>
      </c>
      <c r="BC58" s="19"/>
      <c r="BD58" s="19"/>
      <c r="BE58" s="19">
        <v>9.6999999999999993</v>
      </c>
      <c r="BF58" s="19">
        <v>0</v>
      </c>
      <c r="BG58" s="19"/>
      <c r="BH58" s="19">
        <v>-3.6</v>
      </c>
      <c r="BI58" s="19"/>
      <c r="BJ58" s="19"/>
      <c r="BK58" s="19"/>
      <c r="BL58" s="19">
        <v>-7.6</v>
      </c>
      <c r="BM58" s="19">
        <v>-18</v>
      </c>
      <c r="BN58" s="19">
        <v>-19.2</v>
      </c>
      <c r="BO58" s="19">
        <v>-7</v>
      </c>
      <c r="BP58" s="19">
        <v>31.4</v>
      </c>
      <c r="BQ58" s="19">
        <v>14.2</v>
      </c>
      <c r="BR58" s="19">
        <v>8</v>
      </c>
      <c r="BS58" s="19"/>
      <c r="BT58" s="19"/>
      <c r="BU58" s="19"/>
      <c r="BV58" s="19">
        <v>0</v>
      </c>
      <c r="BW58" s="19"/>
      <c r="BX58" s="19"/>
      <c r="BY58" s="19">
        <v>-0.6</v>
      </c>
      <c r="BZ58" s="19">
        <v>33.5</v>
      </c>
      <c r="CA58" s="19">
        <v>20.9</v>
      </c>
      <c r="CB58" s="19">
        <v>9.3000000000000007</v>
      </c>
      <c r="CC58" s="19">
        <v>5.3</v>
      </c>
      <c r="CD58" s="19">
        <v>4.0999999999999996</v>
      </c>
      <c r="CE58" s="19">
        <v>0</v>
      </c>
      <c r="CF58" s="19"/>
      <c r="CG58" s="19"/>
      <c r="CH58" s="19">
        <v>14.6</v>
      </c>
      <c r="CI58" s="19">
        <v>18.2</v>
      </c>
      <c r="CJ58" s="19">
        <v>-27.2</v>
      </c>
      <c r="CK58" s="19">
        <v>0</v>
      </c>
      <c r="CL58" s="19"/>
      <c r="CM58" s="19"/>
      <c r="CN58" s="19"/>
      <c r="CO58" s="19"/>
      <c r="CP58" s="19">
        <v>13.8</v>
      </c>
      <c r="CQ58" s="19">
        <v>2.2999999999999998</v>
      </c>
      <c r="CR58" s="19">
        <v>-2</v>
      </c>
      <c r="CS58" s="19">
        <v>0.3</v>
      </c>
      <c r="CT58" s="19">
        <v>0.5</v>
      </c>
      <c r="CU58" s="19"/>
      <c r="CV58" s="19">
        <v>-4.8</v>
      </c>
      <c r="CW58" s="19">
        <v>0</v>
      </c>
      <c r="CX58" s="19">
        <v>0</v>
      </c>
      <c r="CY58" s="19"/>
      <c r="CZ58" s="19">
        <v>0</v>
      </c>
      <c r="DA58" s="19">
        <v>-0.1</v>
      </c>
      <c r="DB58" s="19">
        <v>0</v>
      </c>
      <c r="DC58" s="19">
        <v>0</v>
      </c>
      <c r="DD58" s="19"/>
      <c r="DE58" s="19"/>
      <c r="DF58" s="19">
        <v>0.2</v>
      </c>
      <c r="DG58" s="19">
        <v>1</v>
      </c>
      <c r="DH58" s="19">
        <v>0.1</v>
      </c>
      <c r="DI58" s="19"/>
      <c r="DJ58" s="19">
        <v>0</v>
      </c>
      <c r="DK58" s="19">
        <v>0.6</v>
      </c>
      <c r="DL58" s="19"/>
      <c r="DM58" s="19">
        <v>0</v>
      </c>
      <c r="DN58" s="19">
        <v>0</v>
      </c>
      <c r="DO58" s="19">
        <v>-1.5</v>
      </c>
      <c r="DP58" s="19">
        <v>2.8</v>
      </c>
      <c r="DQ58" s="19">
        <v>0</v>
      </c>
      <c r="DR58" s="19">
        <v>0.2</v>
      </c>
      <c r="DS58" s="19">
        <v>0.6</v>
      </c>
      <c r="DT58" s="19">
        <v>0.2</v>
      </c>
      <c r="DU58" s="19"/>
      <c r="DV58" s="19"/>
      <c r="DW58" s="19">
        <v>-2.2000000000000002</v>
      </c>
      <c r="DX58" s="19">
        <v>0.3</v>
      </c>
      <c r="DY58" s="19">
        <v>0.5</v>
      </c>
      <c r="DZ58" s="19">
        <v>0.8</v>
      </c>
      <c r="EA58" s="19">
        <v>4.9000000000000004</v>
      </c>
      <c r="EB58" s="19">
        <v>1.1000000000000001</v>
      </c>
      <c r="EC58" s="19">
        <v>0</v>
      </c>
      <c r="ED58" s="19">
        <v>-5.4</v>
      </c>
      <c r="EE58" s="19">
        <v>-5.4</v>
      </c>
      <c r="EF58" s="19">
        <v>0</v>
      </c>
      <c r="EG58" s="19">
        <v>0</v>
      </c>
      <c r="EH58" s="19">
        <v>0</v>
      </c>
      <c r="EI58" s="19">
        <v>1.6</v>
      </c>
      <c r="EJ58" s="19">
        <v>0.2</v>
      </c>
      <c r="EK58" s="19">
        <v>1.5</v>
      </c>
      <c r="EL58" s="19">
        <v>0.2</v>
      </c>
      <c r="EM58" s="19">
        <v>0.2</v>
      </c>
      <c r="EN58" s="19">
        <v>0.2</v>
      </c>
      <c r="EO58" s="19">
        <v>0</v>
      </c>
      <c r="EP58" s="19">
        <v>0</v>
      </c>
      <c r="EQ58" s="19">
        <v>0</v>
      </c>
      <c r="ER58" s="19">
        <v>0</v>
      </c>
      <c r="ES58" s="19">
        <v>-0.2</v>
      </c>
      <c r="ET58" s="19">
        <v>-1.9</v>
      </c>
      <c r="EU58" s="19">
        <v>-3.5</v>
      </c>
      <c r="EV58" s="19">
        <v>0</v>
      </c>
      <c r="EW58" s="19">
        <v>1.8</v>
      </c>
      <c r="EX58" s="19">
        <v>0.3</v>
      </c>
      <c r="EY58" s="19">
        <v>0.7</v>
      </c>
      <c r="EZ58" s="19">
        <v>0.6</v>
      </c>
      <c r="FA58" s="19">
        <v>0</v>
      </c>
      <c r="FB58" s="19">
        <v>0.4</v>
      </c>
      <c r="FC58" s="19">
        <v>1</v>
      </c>
      <c r="FD58" s="19">
        <v>0.7</v>
      </c>
      <c r="FE58" s="19">
        <v>1.3</v>
      </c>
      <c r="FF58" s="19"/>
      <c r="FG58" s="19"/>
      <c r="FH58" s="19">
        <v>3.3</v>
      </c>
      <c r="FI58" s="19"/>
      <c r="FJ58" s="19"/>
      <c r="FK58" s="19">
        <v>4.0999999999999996</v>
      </c>
      <c r="FL58" s="19"/>
      <c r="FM58" s="19">
        <v>133.80000000000001</v>
      </c>
      <c r="FN58" s="15"/>
      <c r="FO58" s="19">
        <v>0</v>
      </c>
      <c r="FP58" s="19">
        <v>3</v>
      </c>
      <c r="FQ58" s="19">
        <v>0.33457999999999999</v>
      </c>
      <c r="FR58" s="19">
        <v>9.7570000000000004E-2</v>
      </c>
      <c r="FS58" s="19">
        <v>-0.9</v>
      </c>
      <c r="FT58" s="19">
        <v>1.9</v>
      </c>
      <c r="FU58" s="19">
        <v>4.43215</v>
      </c>
    </row>
    <row r="59" spans="1:177" ht="25.05" customHeight="1" x14ac:dyDescent="0.3">
      <c r="A59" s="209" t="s">
        <v>877</v>
      </c>
      <c r="B59" s="210"/>
      <c r="C59" s="20">
        <v>-185.7</v>
      </c>
      <c r="D59" s="20">
        <v>994.15</v>
      </c>
      <c r="E59" s="20">
        <v>593.65</v>
      </c>
      <c r="F59" s="20">
        <v>4</v>
      </c>
      <c r="G59" s="20">
        <v>4.1500000000000004</v>
      </c>
      <c r="H59" s="20">
        <v>-131.85</v>
      </c>
      <c r="I59" s="20">
        <v>568.20000000000005</v>
      </c>
      <c r="J59" s="20">
        <v>87.95</v>
      </c>
      <c r="K59" s="20">
        <v>0</v>
      </c>
      <c r="L59" s="20">
        <v>308.64999999999998</v>
      </c>
      <c r="M59" s="20">
        <v>-424.7</v>
      </c>
      <c r="N59" s="20">
        <v>11.2</v>
      </c>
      <c r="O59" s="20">
        <v>608.45000000000005</v>
      </c>
      <c r="P59" s="20">
        <v>334.45</v>
      </c>
      <c r="Q59" s="20">
        <v>187.5</v>
      </c>
      <c r="R59" s="20">
        <v>647.35</v>
      </c>
      <c r="S59" s="20">
        <v>0.75</v>
      </c>
      <c r="T59" s="20">
        <v>0</v>
      </c>
      <c r="U59" s="20">
        <v>0</v>
      </c>
      <c r="V59" s="20">
        <v>0</v>
      </c>
      <c r="W59" s="20">
        <v>-18.3</v>
      </c>
      <c r="X59" s="20">
        <v>33.049999999999997</v>
      </c>
      <c r="Y59" s="20">
        <v>11.7</v>
      </c>
      <c r="Z59" s="20">
        <v>68.599999999999994</v>
      </c>
      <c r="AA59" s="20">
        <v>-76.900000000000006</v>
      </c>
      <c r="AB59" s="20">
        <v>267.64999999999998</v>
      </c>
      <c r="AC59" s="20">
        <v>0</v>
      </c>
      <c r="AD59" s="20">
        <v>0</v>
      </c>
      <c r="AE59" s="20">
        <v>0</v>
      </c>
      <c r="AF59" s="20">
        <v>0</v>
      </c>
      <c r="AG59" s="20">
        <v>78.849999999999994</v>
      </c>
      <c r="AH59" s="20">
        <v>-31.25</v>
      </c>
      <c r="AI59" s="20">
        <v>1.4</v>
      </c>
      <c r="AJ59" s="20">
        <v>0</v>
      </c>
      <c r="AK59" s="20">
        <v>0</v>
      </c>
      <c r="AL59" s="20">
        <v>-17.2</v>
      </c>
      <c r="AM59" s="20">
        <v>296.39999999999998</v>
      </c>
      <c r="AN59" s="20">
        <v>90.15</v>
      </c>
      <c r="AO59" s="20">
        <v>377.05</v>
      </c>
      <c r="AP59" s="20">
        <v>250.6</v>
      </c>
      <c r="AQ59" s="20">
        <v>-8.1999999999999993</v>
      </c>
      <c r="AR59" s="20">
        <v>62.4</v>
      </c>
      <c r="AS59" s="20">
        <v>29.25</v>
      </c>
      <c r="AT59" s="20">
        <v>715.9</v>
      </c>
      <c r="AU59" s="20">
        <v>704.75</v>
      </c>
      <c r="AV59" s="20">
        <v>-796.9</v>
      </c>
      <c r="AW59" s="20">
        <v>-26.15</v>
      </c>
      <c r="AX59" s="20">
        <v>-43.8</v>
      </c>
      <c r="AY59" s="20">
        <v>81.05</v>
      </c>
      <c r="AZ59" s="20">
        <v>24</v>
      </c>
      <c r="BA59" s="20">
        <v>4.4000000000000004</v>
      </c>
      <c r="BB59" s="20">
        <v>-41</v>
      </c>
      <c r="BC59" s="20">
        <v>0</v>
      </c>
      <c r="BD59" s="20">
        <v>0</v>
      </c>
      <c r="BE59" s="20">
        <v>217.95</v>
      </c>
      <c r="BF59" s="20">
        <v>-6.35</v>
      </c>
      <c r="BG59" s="20">
        <v>0</v>
      </c>
      <c r="BH59" s="20">
        <v>-53.4</v>
      </c>
      <c r="BI59" s="20">
        <v>0</v>
      </c>
      <c r="BJ59" s="20">
        <v>0</v>
      </c>
      <c r="BK59" s="20">
        <v>0</v>
      </c>
      <c r="BL59" s="20">
        <v>21.15</v>
      </c>
      <c r="BM59" s="20">
        <v>-291.85000000000002</v>
      </c>
      <c r="BN59" s="20">
        <v>-305.7</v>
      </c>
      <c r="BO59" s="20">
        <v>-12.25</v>
      </c>
      <c r="BP59" s="20">
        <v>989.1</v>
      </c>
      <c r="BQ59" s="20">
        <v>494.75</v>
      </c>
      <c r="BR59" s="20">
        <v>251.6</v>
      </c>
      <c r="BS59" s="20">
        <v>0</v>
      </c>
      <c r="BT59" s="20">
        <v>0</v>
      </c>
      <c r="BU59" s="20">
        <v>0</v>
      </c>
      <c r="BV59" s="20">
        <v>-1</v>
      </c>
      <c r="BW59" s="20">
        <v>0</v>
      </c>
      <c r="BX59" s="20">
        <v>0</v>
      </c>
      <c r="BY59" s="20">
        <v>-12.45</v>
      </c>
      <c r="BZ59" s="20">
        <v>1276.55</v>
      </c>
      <c r="CA59" s="20">
        <v>904.75</v>
      </c>
      <c r="CB59" s="20">
        <v>197.6</v>
      </c>
      <c r="CC59" s="20">
        <v>236.6</v>
      </c>
      <c r="CD59" s="20">
        <v>141.05000000000001</v>
      </c>
      <c r="CE59" s="20">
        <v>-82.9</v>
      </c>
      <c r="CF59" s="20">
        <v>0</v>
      </c>
      <c r="CG59" s="20">
        <v>0</v>
      </c>
      <c r="CH59" s="20">
        <v>1045.3</v>
      </c>
      <c r="CI59" s="20">
        <v>1132.3499999999999</v>
      </c>
      <c r="CJ59" s="20">
        <v>-244</v>
      </c>
      <c r="CK59" s="20">
        <v>26.95</v>
      </c>
      <c r="CL59" s="20">
        <v>0</v>
      </c>
      <c r="CM59" s="20">
        <v>0</v>
      </c>
      <c r="CN59" s="20">
        <v>0</v>
      </c>
      <c r="CO59" s="20">
        <v>0</v>
      </c>
      <c r="CP59" s="20">
        <v>487.6</v>
      </c>
      <c r="CQ59" s="20">
        <v>146.05000000000001</v>
      </c>
      <c r="CR59" s="20">
        <v>-55.25</v>
      </c>
      <c r="CS59" s="20">
        <v>6.65</v>
      </c>
      <c r="CT59" s="20">
        <v>12.3</v>
      </c>
      <c r="CU59" s="20">
        <v>0</v>
      </c>
      <c r="CV59" s="20">
        <v>-110.6</v>
      </c>
      <c r="CW59" s="20">
        <v>22.6</v>
      </c>
      <c r="CX59" s="20">
        <v>0.1</v>
      </c>
      <c r="CY59" s="20">
        <v>0</v>
      </c>
      <c r="CZ59" s="20">
        <v>0.5</v>
      </c>
      <c r="DA59" s="20">
        <v>-0.55000000000000004</v>
      </c>
      <c r="DB59" s="20">
        <v>-4.3499999999999996</v>
      </c>
      <c r="DC59" s="20">
        <v>116.25</v>
      </c>
      <c r="DD59" s="20">
        <v>0</v>
      </c>
      <c r="DE59" s="20">
        <v>0</v>
      </c>
      <c r="DF59" s="20">
        <v>-0.65</v>
      </c>
      <c r="DG59" s="20">
        <v>25.8</v>
      </c>
      <c r="DH59" s="20">
        <v>3.45</v>
      </c>
      <c r="DI59" s="20">
        <v>0</v>
      </c>
      <c r="DJ59" s="20">
        <v>2.5</v>
      </c>
      <c r="DK59" s="20">
        <v>15.6</v>
      </c>
      <c r="DL59" s="20">
        <v>0</v>
      </c>
      <c r="DM59" s="20">
        <v>2.5</v>
      </c>
      <c r="DN59" s="20">
        <v>1.5</v>
      </c>
      <c r="DO59" s="20">
        <v>-14.35</v>
      </c>
      <c r="DP59" s="20">
        <v>183.25</v>
      </c>
      <c r="DQ59" s="20">
        <v>1.45</v>
      </c>
      <c r="DR59" s="20">
        <v>1.3</v>
      </c>
      <c r="DS59" s="20">
        <v>10.6</v>
      </c>
      <c r="DT59" s="20">
        <v>3.8</v>
      </c>
      <c r="DU59" s="20">
        <v>0</v>
      </c>
      <c r="DV59" s="20">
        <v>0</v>
      </c>
      <c r="DW59" s="20">
        <v>-55.15</v>
      </c>
      <c r="DX59" s="20">
        <v>12.45</v>
      </c>
      <c r="DY59" s="20">
        <v>11.75</v>
      </c>
      <c r="DZ59" s="20">
        <v>18.5</v>
      </c>
      <c r="EA59" s="20">
        <v>17.45</v>
      </c>
      <c r="EB59" s="20">
        <v>83.85</v>
      </c>
      <c r="EC59" s="20">
        <v>4.95</v>
      </c>
      <c r="ED59" s="20">
        <v>-149.94999999999999</v>
      </c>
      <c r="EE59" s="20">
        <v>-170.45</v>
      </c>
      <c r="EF59" s="20">
        <v>0.65</v>
      </c>
      <c r="EG59" s="20">
        <v>0.8</v>
      </c>
      <c r="EH59" s="20">
        <v>-0.2</v>
      </c>
      <c r="EI59" s="20">
        <v>35.5</v>
      </c>
      <c r="EJ59" s="20">
        <v>4.3</v>
      </c>
      <c r="EK59" s="20">
        <v>39.75</v>
      </c>
      <c r="EL59" s="20">
        <v>4.8</v>
      </c>
      <c r="EM59" s="20">
        <v>4.8</v>
      </c>
      <c r="EN59" s="20">
        <v>4.8</v>
      </c>
      <c r="EO59" s="20">
        <v>0.45</v>
      </c>
      <c r="EP59" s="20">
        <v>327.55</v>
      </c>
      <c r="EQ59" s="20">
        <v>-0.1</v>
      </c>
      <c r="ER59" s="20">
        <v>18.25</v>
      </c>
      <c r="ES59" s="20">
        <v>-4.8</v>
      </c>
      <c r="ET59" s="20">
        <v>-9.3000000000000007</v>
      </c>
      <c r="EU59" s="20">
        <v>-19.850000000000001</v>
      </c>
      <c r="EV59" s="20">
        <v>-5.4</v>
      </c>
      <c r="EW59" s="20">
        <v>32.85</v>
      </c>
      <c r="EX59" s="20">
        <v>7.9</v>
      </c>
      <c r="EY59" s="20">
        <v>16.8</v>
      </c>
      <c r="EZ59" s="20">
        <v>14.4</v>
      </c>
      <c r="FA59" s="20">
        <v>2.35</v>
      </c>
      <c r="FB59" s="20">
        <v>11.05</v>
      </c>
      <c r="FC59" s="20">
        <v>26.2</v>
      </c>
      <c r="FD59" s="20">
        <v>20.7</v>
      </c>
      <c r="FE59" s="20">
        <v>39.9</v>
      </c>
      <c r="FF59" s="20">
        <v>0</v>
      </c>
      <c r="FG59" s="20">
        <v>0</v>
      </c>
      <c r="FH59" s="20">
        <v>59.95</v>
      </c>
      <c r="FI59" s="20">
        <v>0</v>
      </c>
      <c r="FJ59" s="20">
        <v>0</v>
      </c>
      <c r="FK59" s="20">
        <v>88.8</v>
      </c>
      <c r="FL59" s="20">
        <v>0</v>
      </c>
      <c r="FM59" s="20">
        <v>12925.85</v>
      </c>
      <c r="FN59" s="21"/>
      <c r="FO59" s="20">
        <v>-6.2</v>
      </c>
      <c r="FP59" s="20">
        <v>58.3</v>
      </c>
      <c r="FQ59" s="20">
        <v>20.066085000000001</v>
      </c>
      <c r="FR59" s="20">
        <v>4.8569950000000004</v>
      </c>
      <c r="FS59" s="20">
        <v>-6.35</v>
      </c>
      <c r="FT59" s="20">
        <v>27.65</v>
      </c>
      <c r="FU59" s="20">
        <v>98.323080000000004</v>
      </c>
    </row>
  </sheetData>
  <mergeCells count="10">
    <mergeCell ref="FU6:FU9"/>
    <mergeCell ref="FU10"/>
    <mergeCell ref="FO5:FU5"/>
    <mergeCell ref="A59:B59"/>
    <mergeCell ref="B3:G3"/>
    <mergeCell ref="A6:A10"/>
    <mergeCell ref="B6:B10"/>
    <mergeCell ref="FM6:FM9"/>
    <mergeCell ref="FM10"/>
    <mergeCell ref="A5:FM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64"/>
  <sheetViews>
    <sheetView showGridLines="0" zoomScale="8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22" customWidth="1"/>
    <col min="3" max="3" width="20" customWidth="1"/>
    <col min="4" max="4" width="18" customWidth="1"/>
    <col min="5" max="8" width="22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200" t="s">
        <v>0</v>
      </c>
      <c r="C3" s="201"/>
      <c r="D3" s="201"/>
      <c r="E3" s="201"/>
      <c r="F3" s="201"/>
      <c r="G3" s="201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880</v>
      </c>
      <c r="C5" s="1"/>
      <c r="D5" s="1"/>
      <c r="E5" s="1"/>
      <c r="F5" s="1"/>
      <c r="G5" s="1"/>
      <c r="H5" s="1"/>
    </row>
    <row r="6" spans="1:8" ht="22.95" customHeight="1" x14ac:dyDescent="0.3">
      <c r="A6" s="1"/>
      <c r="B6" s="211" t="s">
        <v>881</v>
      </c>
      <c r="C6" s="211" t="s">
        <v>882</v>
      </c>
      <c r="D6" s="211"/>
      <c r="E6" s="211" t="s">
        <v>883</v>
      </c>
      <c r="F6" s="211"/>
      <c r="G6" s="211"/>
      <c r="H6" s="211" t="s">
        <v>884</v>
      </c>
    </row>
    <row r="7" spans="1:8" ht="31.05" customHeight="1" x14ac:dyDescent="0.3">
      <c r="A7" s="1"/>
      <c r="B7" s="211"/>
      <c r="C7" s="24" t="s">
        <v>885</v>
      </c>
      <c r="D7" s="24" t="s">
        <v>886</v>
      </c>
      <c r="E7" s="24" t="s">
        <v>621</v>
      </c>
      <c r="F7" s="24" t="s">
        <v>620</v>
      </c>
      <c r="G7" s="24" t="s">
        <v>619</v>
      </c>
      <c r="H7" s="24" t="s">
        <v>887</v>
      </c>
    </row>
    <row r="8" spans="1:8" ht="10.95" customHeight="1" x14ac:dyDescent="0.3">
      <c r="A8" s="1"/>
      <c r="B8" s="25" t="s">
        <v>829</v>
      </c>
      <c r="C8" s="26">
        <v>0</v>
      </c>
      <c r="D8" s="26">
        <v>6753.1</v>
      </c>
      <c r="E8" s="27">
        <v>1015.6738</v>
      </c>
      <c r="F8" s="27">
        <v>3950.5792999999999</v>
      </c>
      <c r="G8" s="27">
        <v>1786.8469</v>
      </c>
      <c r="H8" s="27">
        <v>266.1397</v>
      </c>
    </row>
    <row r="9" spans="1:8" ht="10.95" customHeight="1" x14ac:dyDescent="0.3">
      <c r="A9" s="1"/>
      <c r="B9" s="25" t="s">
        <v>830</v>
      </c>
      <c r="C9" s="26">
        <v>0</v>
      </c>
      <c r="D9" s="26">
        <v>6619.1</v>
      </c>
      <c r="E9" s="27">
        <v>972.18790000000001</v>
      </c>
      <c r="F9" s="27">
        <v>3885.9956000000002</v>
      </c>
      <c r="G9" s="27">
        <v>1760.9165</v>
      </c>
      <c r="H9" s="27">
        <v>266.07440000000003</v>
      </c>
    </row>
    <row r="10" spans="1:8" ht="10.95" customHeight="1" x14ac:dyDescent="0.3">
      <c r="A10" s="1"/>
      <c r="B10" s="25" t="s">
        <v>831</v>
      </c>
      <c r="C10" s="26">
        <v>0</v>
      </c>
      <c r="D10" s="26">
        <v>6566</v>
      </c>
      <c r="E10" s="27">
        <v>985.08640000000003</v>
      </c>
      <c r="F10" s="27">
        <v>3826.3101999999999</v>
      </c>
      <c r="G10" s="27">
        <v>1754.6034</v>
      </c>
      <c r="H10" s="27">
        <v>264.20580000000001</v>
      </c>
    </row>
    <row r="11" spans="1:8" ht="10.95" customHeight="1" x14ac:dyDescent="0.3">
      <c r="A11" s="1"/>
      <c r="B11" s="25" t="s">
        <v>832</v>
      </c>
      <c r="C11" s="26">
        <v>0</v>
      </c>
      <c r="D11" s="26">
        <v>6512.6</v>
      </c>
      <c r="E11" s="27">
        <v>983.73850000000004</v>
      </c>
      <c r="F11" s="27">
        <v>3764.7031999999999</v>
      </c>
      <c r="G11" s="27">
        <v>1764.1583000000001</v>
      </c>
      <c r="H11" s="27">
        <v>265.45280000000002</v>
      </c>
    </row>
    <row r="12" spans="1:8" ht="10.95" customHeight="1" x14ac:dyDescent="0.3">
      <c r="A12" s="1"/>
      <c r="B12" s="25" t="s">
        <v>833</v>
      </c>
      <c r="C12" s="26">
        <v>0</v>
      </c>
      <c r="D12" s="26">
        <v>6539.3</v>
      </c>
      <c r="E12" s="27">
        <v>972.48699999999997</v>
      </c>
      <c r="F12" s="27">
        <v>3816.0882000000001</v>
      </c>
      <c r="G12" s="27">
        <v>1750.7248</v>
      </c>
      <c r="H12" s="27">
        <v>263.3947</v>
      </c>
    </row>
    <row r="13" spans="1:8" ht="10.95" customHeight="1" x14ac:dyDescent="0.3">
      <c r="A13" s="1"/>
      <c r="B13" s="25" t="s">
        <v>834</v>
      </c>
      <c r="C13" s="26">
        <v>0</v>
      </c>
      <c r="D13" s="26">
        <v>6480.3</v>
      </c>
      <c r="E13" s="27">
        <v>956.73379999999997</v>
      </c>
      <c r="F13" s="27">
        <v>3776.3395999999998</v>
      </c>
      <c r="G13" s="27">
        <v>1747.2266</v>
      </c>
      <c r="H13" s="27">
        <v>258.06270000000001</v>
      </c>
    </row>
    <row r="14" spans="1:8" ht="10.95" customHeight="1" x14ac:dyDescent="0.3">
      <c r="A14" s="1"/>
      <c r="B14" s="25" t="s">
        <v>835</v>
      </c>
      <c r="C14" s="26">
        <v>0</v>
      </c>
      <c r="D14" s="26">
        <v>6387.2</v>
      </c>
      <c r="E14" s="27">
        <v>955.62940000000003</v>
      </c>
      <c r="F14" s="27">
        <v>3675.3620000000001</v>
      </c>
      <c r="G14" s="27">
        <v>1756.2085999999999</v>
      </c>
      <c r="H14" s="27">
        <v>256.27960000000002</v>
      </c>
    </row>
    <row r="15" spans="1:8" ht="10.95" customHeight="1" x14ac:dyDescent="0.3">
      <c r="A15" s="1"/>
      <c r="B15" s="25" t="s">
        <v>836</v>
      </c>
      <c r="C15" s="26">
        <v>0</v>
      </c>
      <c r="D15" s="26">
        <v>6475.4</v>
      </c>
      <c r="E15" s="27">
        <v>928.04089999999997</v>
      </c>
      <c r="F15" s="27">
        <v>3788.7887999999998</v>
      </c>
      <c r="G15" s="27">
        <v>1758.5703000000001</v>
      </c>
      <c r="H15" s="27">
        <v>260.97120000000001</v>
      </c>
    </row>
    <row r="16" spans="1:8" ht="10.95" customHeight="1" x14ac:dyDescent="0.3">
      <c r="A16" s="1"/>
      <c r="B16" s="25" t="s">
        <v>837</v>
      </c>
      <c r="C16" s="26">
        <v>0</v>
      </c>
      <c r="D16" s="26">
        <v>6551.8</v>
      </c>
      <c r="E16" s="27">
        <v>921.68529999999998</v>
      </c>
      <c r="F16" s="27">
        <v>3856.3924999999999</v>
      </c>
      <c r="G16" s="27">
        <v>1773.7221999999999</v>
      </c>
      <c r="H16" s="27">
        <v>264.19720000000001</v>
      </c>
    </row>
    <row r="17" spans="1:8" ht="10.95" customHeight="1" x14ac:dyDescent="0.3">
      <c r="A17" s="1"/>
      <c r="B17" s="25" t="s">
        <v>838</v>
      </c>
      <c r="C17" s="26">
        <v>0</v>
      </c>
      <c r="D17" s="26">
        <v>6593.6</v>
      </c>
      <c r="E17" s="27">
        <v>944.88959999999997</v>
      </c>
      <c r="F17" s="27">
        <v>3855.7437</v>
      </c>
      <c r="G17" s="27">
        <v>1792.9666999999999</v>
      </c>
      <c r="H17" s="27">
        <v>251.30549999999999</v>
      </c>
    </row>
    <row r="18" spans="1:8" ht="10.95" customHeight="1" x14ac:dyDescent="0.3">
      <c r="A18" s="1"/>
      <c r="B18" s="25" t="s">
        <v>839</v>
      </c>
      <c r="C18" s="26">
        <v>0</v>
      </c>
      <c r="D18" s="26">
        <v>6733.9</v>
      </c>
      <c r="E18" s="27">
        <v>1011.303</v>
      </c>
      <c r="F18" s="27">
        <v>3927.0553</v>
      </c>
      <c r="G18" s="27">
        <v>1795.5417</v>
      </c>
      <c r="H18" s="27">
        <v>254.01480000000001</v>
      </c>
    </row>
    <row r="19" spans="1:8" ht="10.95" customHeight="1" x14ac:dyDescent="0.3">
      <c r="A19" s="1"/>
      <c r="B19" s="25" t="s">
        <v>840</v>
      </c>
      <c r="C19" s="26">
        <v>0</v>
      </c>
      <c r="D19" s="26">
        <v>6912</v>
      </c>
      <c r="E19" s="27">
        <v>1042.5337999999999</v>
      </c>
      <c r="F19" s="27">
        <v>4051.3229999999999</v>
      </c>
      <c r="G19" s="27">
        <v>1818.1432</v>
      </c>
      <c r="H19" s="27">
        <v>244.27269999999999</v>
      </c>
    </row>
    <row r="20" spans="1:8" ht="10.95" customHeight="1" x14ac:dyDescent="0.3">
      <c r="A20" s="1"/>
      <c r="B20" s="25" t="s">
        <v>841</v>
      </c>
      <c r="C20" s="26">
        <v>0</v>
      </c>
      <c r="D20" s="26">
        <v>7057.3</v>
      </c>
      <c r="E20" s="27">
        <v>1106.4966999999999</v>
      </c>
      <c r="F20" s="27">
        <v>4131.7213000000002</v>
      </c>
      <c r="G20" s="27">
        <v>1819.0820000000001</v>
      </c>
      <c r="H20" s="27">
        <v>237.67150000000001</v>
      </c>
    </row>
    <row r="21" spans="1:8" ht="10.95" customHeight="1" x14ac:dyDescent="0.3">
      <c r="A21" s="1"/>
      <c r="B21" s="25" t="s">
        <v>842</v>
      </c>
      <c r="C21" s="26">
        <v>0</v>
      </c>
      <c r="D21" s="26">
        <v>7069.1</v>
      </c>
      <c r="E21" s="27">
        <v>1096.7424000000001</v>
      </c>
      <c r="F21" s="27">
        <v>4151.9984000000004</v>
      </c>
      <c r="G21" s="27">
        <v>1820.3592000000001</v>
      </c>
      <c r="H21" s="27">
        <v>229.9111</v>
      </c>
    </row>
    <row r="22" spans="1:8" ht="10.95" customHeight="1" x14ac:dyDescent="0.3">
      <c r="A22" s="1"/>
      <c r="B22" s="25" t="s">
        <v>843</v>
      </c>
      <c r="C22" s="26">
        <v>0</v>
      </c>
      <c r="D22" s="26">
        <v>7399</v>
      </c>
      <c r="E22" s="27">
        <v>1068.5352</v>
      </c>
      <c r="F22" s="27">
        <v>4441.4907000000003</v>
      </c>
      <c r="G22" s="27">
        <v>1888.9740999999999</v>
      </c>
      <c r="H22" s="27">
        <v>232.9393</v>
      </c>
    </row>
    <row r="23" spans="1:8" ht="10.95" customHeight="1" x14ac:dyDescent="0.3">
      <c r="A23" s="1"/>
      <c r="B23" s="25" t="s">
        <v>844</v>
      </c>
      <c r="C23" s="26">
        <v>0</v>
      </c>
      <c r="D23" s="26">
        <v>7489.6</v>
      </c>
      <c r="E23" s="27">
        <v>1104.8478</v>
      </c>
      <c r="F23" s="27">
        <v>4448.3495000000003</v>
      </c>
      <c r="G23" s="27">
        <v>1936.4027000000001</v>
      </c>
      <c r="H23" s="27">
        <v>237.89359999999999</v>
      </c>
    </row>
    <row r="24" spans="1:8" ht="10.95" customHeight="1" x14ac:dyDescent="0.3">
      <c r="A24" s="1"/>
      <c r="B24" s="25" t="s">
        <v>845</v>
      </c>
      <c r="C24" s="26">
        <v>0</v>
      </c>
      <c r="D24" s="26">
        <v>7620.2</v>
      </c>
      <c r="E24" s="27">
        <v>1135.5608999999999</v>
      </c>
      <c r="F24" s="27">
        <v>4622.41</v>
      </c>
      <c r="G24" s="27">
        <v>1862.2291</v>
      </c>
      <c r="H24" s="27">
        <v>244.4365</v>
      </c>
    </row>
    <row r="25" spans="1:8" ht="10.95" customHeight="1" x14ac:dyDescent="0.3">
      <c r="A25" s="1"/>
      <c r="B25" s="25" t="s">
        <v>846</v>
      </c>
      <c r="C25" s="26">
        <v>0</v>
      </c>
      <c r="D25" s="26">
        <v>7671.8</v>
      </c>
      <c r="E25" s="27">
        <v>1159.681</v>
      </c>
      <c r="F25" s="27">
        <v>4605.5609000000004</v>
      </c>
      <c r="G25" s="27">
        <v>1906.5581</v>
      </c>
      <c r="H25" s="27">
        <v>248.89670000000001</v>
      </c>
    </row>
    <row r="26" spans="1:8" ht="10.95" customHeight="1" x14ac:dyDescent="0.3">
      <c r="A26" s="1"/>
      <c r="B26" s="25" t="s">
        <v>847</v>
      </c>
      <c r="C26" s="26">
        <v>0</v>
      </c>
      <c r="D26" s="26">
        <v>7889.7</v>
      </c>
      <c r="E26" s="27">
        <v>1177.4541999999999</v>
      </c>
      <c r="F26" s="27">
        <v>4783.6107000000002</v>
      </c>
      <c r="G26" s="27">
        <v>1928.6351</v>
      </c>
      <c r="H26" s="27">
        <v>249.19049999999999</v>
      </c>
    </row>
    <row r="27" spans="1:8" ht="10.95" customHeight="1" x14ac:dyDescent="0.3">
      <c r="A27" s="1"/>
      <c r="B27" s="25" t="s">
        <v>848</v>
      </c>
      <c r="C27" s="26">
        <v>0</v>
      </c>
      <c r="D27" s="26">
        <v>7867</v>
      </c>
      <c r="E27" s="27">
        <v>1220.3876</v>
      </c>
      <c r="F27" s="27">
        <v>4680.0798000000004</v>
      </c>
      <c r="G27" s="27">
        <v>1966.5326</v>
      </c>
      <c r="H27" s="27">
        <v>254.83359999999999</v>
      </c>
    </row>
    <row r="28" spans="1:8" ht="10.95" customHeight="1" x14ac:dyDescent="0.3">
      <c r="A28" s="1"/>
      <c r="B28" s="25" t="s">
        <v>849</v>
      </c>
      <c r="C28" s="26">
        <v>0</v>
      </c>
      <c r="D28" s="26">
        <v>7963.5</v>
      </c>
      <c r="E28" s="27">
        <v>1211.162</v>
      </c>
      <c r="F28" s="27">
        <v>4871.8184000000001</v>
      </c>
      <c r="G28" s="27">
        <v>1880.5196000000001</v>
      </c>
      <c r="H28" s="27">
        <v>255.5701</v>
      </c>
    </row>
    <row r="29" spans="1:8" ht="10.95" customHeight="1" x14ac:dyDescent="0.3">
      <c r="A29" s="1"/>
      <c r="B29" s="25" t="s">
        <v>850</v>
      </c>
      <c r="C29" s="26">
        <v>0</v>
      </c>
      <c r="D29" s="26">
        <v>7985.5</v>
      </c>
      <c r="E29" s="27">
        <v>1243.1892</v>
      </c>
      <c r="F29" s="27">
        <v>4921.6499999999996</v>
      </c>
      <c r="G29" s="27">
        <v>1820.6608000000001</v>
      </c>
      <c r="H29" s="27">
        <v>267.99270000000001</v>
      </c>
    </row>
    <row r="30" spans="1:8" ht="10.95" customHeight="1" x14ac:dyDescent="0.3">
      <c r="A30" s="1"/>
      <c r="B30" s="25" t="s">
        <v>851</v>
      </c>
      <c r="C30" s="26">
        <v>0</v>
      </c>
      <c r="D30" s="26">
        <v>8063.3</v>
      </c>
      <c r="E30" s="27">
        <v>1291.2954999999999</v>
      </c>
      <c r="F30" s="27">
        <v>4950.9207999999999</v>
      </c>
      <c r="G30" s="27">
        <v>1821.0836999999999</v>
      </c>
      <c r="H30" s="27">
        <v>259.04880000000003</v>
      </c>
    </row>
    <row r="31" spans="1:8" ht="10.95" customHeight="1" x14ac:dyDescent="0.3">
      <c r="A31" s="1"/>
      <c r="B31" s="25" t="s">
        <v>852</v>
      </c>
      <c r="C31" s="26">
        <v>0</v>
      </c>
      <c r="D31" s="26">
        <v>7938.9</v>
      </c>
      <c r="E31" s="27">
        <v>1245.0705</v>
      </c>
      <c r="F31" s="27">
        <v>4876.5169999999998</v>
      </c>
      <c r="G31" s="27">
        <v>1817.3125</v>
      </c>
      <c r="H31" s="27">
        <v>261.29140000000001</v>
      </c>
    </row>
    <row r="32" spans="1:8" ht="10.95" customHeight="1" x14ac:dyDescent="0.3">
      <c r="A32" s="1"/>
      <c r="B32" s="25" t="s">
        <v>853</v>
      </c>
      <c r="C32" s="26">
        <v>0</v>
      </c>
      <c r="D32" s="26">
        <v>7771.1</v>
      </c>
      <c r="E32" s="27">
        <v>1264.9254000000001</v>
      </c>
      <c r="F32" s="27">
        <v>4723.3692000000001</v>
      </c>
      <c r="G32" s="27">
        <v>1782.8054</v>
      </c>
      <c r="H32" s="27">
        <v>249.7525</v>
      </c>
    </row>
    <row r="33" spans="1:8" ht="10.95" customHeight="1" x14ac:dyDescent="0.3">
      <c r="A33" s="1"/>
      <c r="B33" s="25" t="s">
        <v>854</v>
      </c>
      <c r="C33" s="26">
        <v>0</v>
      </c>
      <c r="D33" s="26">
        <v>7843.5</v>
      </c>
      <c r="E33" s="27">
        <v>1235.7891999999999</v>
      </c>
      <c r="F33" s="27">
        <v>4815.8149999999996</v>
      </c>
      <c r="G33" s="27">
        <v>1791.8958</v>
      </c>
      <c r="H33" s="27">
        <v>249.8176</v>
      </c>
    </row>
    <row r="34" spans="1:8" ht="10.95" customHeight="1" x14ac:dyDescent="0.3">
      <c r="A34" s="1"/>
      <c r="B34" s="25" t="s">
        <v>855</v>
      </c>
      <c r="C34" s="26">
        <v>0</v>
      </c>
      <c r="D34" s="26">
        <v>7733.8</v>
      </c>
      <c r="E34" s="27">
        <v>1191.2971</v>
      </c>
      <c r="F34" s="27">
        <v>4789.0635000000002</v>
      </c>
      <c r="G34" s="27">
        <v>1753.4394</v>
      </c>
      <c r="H34" s="27">
        <v>259.99380000000002</v>
      </c>
    </row>
    <row r="35" spans="1:8" ht="10.95" customHeight="1" x14ac:dyDescent="0.3">
      <c r="A35" s="1"/>
      <c r="B35" s="25" t="s">
        <v>856</v>
      </c>
      <c r="C35" s="26">
        <v>0</v>
      </c>
      <c r="D35" s="26">
        <v>7699.6</v>
      </c>
      <c r="E35" s="27">
        <v>1200.2583</v>
      </c>
      <c r="F35" s="27">
        <v>4731.5394999999999</v>
      </c>
      <c r="G35" s="27">
        <v>1767.8022000000001</v>
      </c>
      <c r="H35" s="27">
        <v>256.63909999999998</v>
      </c>
    </row>
    <row r="36" spans="1:8" ht="10.95" customHeight="1" x14ac:dyDescent="0.3">
      <c r="A36" s="1"/>
      <c r="B36" s="25" t="s">
        <v>857</v>
      </c>
      <c r="C36" s="26">
        <v>0</v>
      </c>
      <c r="D36" s="26">
        <v>8003.3</v>
      </c>
      <c r="E36" s="27">
        <v>1233.5542</v>
      </c>
      <c r="F36" s="27">
        <v>4932.5249999999996</v>
      </c>
      <c r="G36" s="27">
        <v>1837.2208000000001</v>
      </c>
      <c r="H36" s="27">
        <v>259.24709999999999</v>
      </c>
    </row>
    <row r="37" spans="1:8" ht="10.95" customHeight="1" x14ac:dyDescent="0.3">
      <c r="A37" s="1"/>
      <c r="B37" s="25" t="s">
        <v>858</v>
      </c>
      <c r="C37" s="26">
        <v>0</v>
      </c>
      <c r="D37" s="26">
        <v>8004.9</v>
      </c>
      <c r="E37" s="27">
        <v>1255.4998000000001</v>
      </c>
      <c r="F37" s="27">
        <v>4916.1055999999999</v>
      </c>
      <c r="G37" s="27">
        <v>1833.2945999999999</v>
      </c>
      <c r="H37" s="27">
        <v>260.22449999999998</v>
      </c>
    </row>
    <row r="38" spans="1:8" ht="10.95" customHeight="1" x14ac:dyDescent="0.3">
      <c r="A38" s="1"/>
      <c r="B38" s="25" t="s">
        <v>859</v>
      </c>
      <c r="C38" s="26">
        <v>0</v>
      </c>
      <c r="D38" s="26">
        <v>7996.7</v>
      </c>
      <c r="E38" s="27">
        <v>1248.5938000000001</v>
      </c>
      <c r="F38" s="27">
        <v>4897.8334000000004</v>
      </c>
      <c r="G38" s="27">
        <v>1850.2728</v>
      </c>
      <c r="H38" s="27">
        <v>267.39420000000001</v>
      </c>
    </row>
    <row r="39" spans="1:8" ht="10.95" customHeight="1" x14ac:dyDescent="0.3">
      <c r="A39" s="1"/>
      <c r="B39" s="25" t="s">
        <v>860</v>
      </c>
      <c r="C39" s="26">
        <v>0</v>
      </c>
      <c r="D39" s="26">
        <v>7995.1</v>
      </c>
      <c r="E39" s="27">
        <v>1232.6487999999999</v>
      </c>
      <c r="F39" s="27">
        <v>4900.7966999999999</v>
      </c>
      <c r="G39" s="27">
        <v>1861.6545000000001</v>
      </c>
      <c r="H39" s="27">
        <v>258.36799999999999</v>
      </c>
    </row>
    <row r="40" spans="1:8" ht="10.95" customHeight="1" x14ac:dyDescent="0.3">
      <c r="A40" s="1"/>
      <c r="B40" s="25" t="s">
        <v>861</v>
      </c>
      <c r="C40" s="26">
        <v>0</v>
      </c>
      <c r="D40" s="26">
        <v>8003.2</v>
      </c>
      <c r="E40" s="27">
        <v>1244.9558</v>
      </c>
      <c r="F40" s="27">
        <v>4870.9659000000001</v>
      </c>
      <c r="G40" s="27">
        <v>1887.2782999999999</v>
      </c>
      <c r="H40" s="27">
        <v>265.10649999999998</v>
      </c>
    </row>
    <row r="41" spans="1:8" ht="10.95" customHeight="1" x14ac:dyDescent="0.3">
      <c r="A41" s="1"/>
      <c r="B41" s="25" t="s">
        <v>862</v>
      </c>
      <c r="C41" s="26">
        <v>0</v>
      </c>
      <c r="D41" s="26">
        <v>8008.1</v>
      </c>
      <c r="E41" s="27">
        <v>1206.952</v>
      </c>
      <c r="F41" s="27">
        <v>4876.5896000000002</v>
      </c>
      <c r="G41" s="27">
        <v>1924.5583999999999</v>
      </c>
      <c r="H41" s="27">
        <v>259.99209999999999</v>
      </c>
    </row>
    <row r="42" spans="1:8" ht="10.95" customHeight="1" x14ac:dyDescent="0.3">
      <c r="A42" s="1"/>
      <c r="B42" s="25" t="s">
        <v>863</v>
      </c>
      <c r="C42" s="26">
        <v>0</v>
      </c>
      <c r="D42" s="26">
        <v>7985.3</v>
      </c>
      <c r="E42" s="27">
        <v>1164.1510000000001</v>
      </c>
      <c r="F42" s="27">
        <v>4847.6836000000003</v>
      </c>
      <c r="G42" s="27">
        <v>1973.4654</v>
      </c>
      <c r="H42" s="27">
        <v>259.17469999999997</v>
      </c>
    </row>
    <row r="43" spans="1:8" ht="10.95" customHeight="1" x14ac:dyDescent="0.3">
      <c r="A43" s="1"/>
      <c r="B43" s="25" t="s">
        <v>864</v>
      </c>
      <c r="C43" s="26">
        <v>0</v>
      </c>
      <c r="D43" s="26">
        <v>7857.2</v>
      </c>
      <c r="E43" s="27">
        <v>1168.4884999999999</v>
      </c>
      <c r="F43" s="27">
        <v>4735.3887999999997</v>
      </c>
      <c r="G43" s="27">
        <v>1953.3226999999999</v>
      </c>
      <c r="H43" s="27">
        <v>253.5505</v>
      </c>
    </row>
    <row r="44" spans="1:8" ht="10.95" customHeight="1" x14ac:dyDescent="0.3">
      <c r="A44" s="1"/>
      <c r="B44" s="25" t="s">
        <v>865</v>
      </c>
      <c r="C44" s="26">
        <v>0</v>
      </c>
      <c r="D44" s="26">
        <v>8017.4</v>
      </c>
      <c r="E44" s="27">
        <v>1243.6726000000001</v>
      </c>
      <c r="F44" s="27">
        <v>4834.7992999999997</v>
      </c>
      <c r="G44" s="27">
        <v>1938.9281000000001</v>
      </c>
      <c r="H44" s="27">
        <v>249.2218</v>
      </c>
    </row>
    <row r="45" spans="1:8" ht="10.95" customHeight="1" x14ac:dyDescent="0.3">
      <c r="A45" s="1"/>
      <c r="B45" s="25" t="s">
        <v>866</v>
      </c>
      <c r="C45" s="26">
        <v>0</v>
      </c>
      <c r="D45" s="26">
        <v>7970.6</v>
      </c>
      <c r="E45" s="27">
        <v>1273.6202000000001</v>
      </c>
      <c r="F45" s="27">
        <v>4788.8455000000004</v>
      </c>
      <c r="G45" s="27">
        <v>1908.1342999999999</v>
      </c>
      <c r="H45" s="27">
        <v>247.96510000000001</v>
      </c>
    </row>
    <row r="46" spans="1:8" ht="10.95" customHeight="1" x14ac:dyDescent="0.3">
      <c r="A46" s="1"/>
      <c r="B46" s="25" t="s">
        <v>867</v>
      </c>
      <c r="C46" s="26">
        <v>0</v>
      </c>
      <c r="D46" s="26">
        <v>7945.8</v>
      </c>
      <c r="E46" s="27">
        <v>1258.4915000000001</v>
      </c>
      <c r="F46" s="27">
        <v>4757.8852999999999</v>
      </c>
      <c r="G46" s="27">
        <v>1929.4232</v>
      </c>
      <c r="H46" s="27">
        <v>250.44239999999999</v>
      </c>
    </row>
    <row r="47" spans="1:8" ht="10.95" customHeight="1" x14ac:dyDescent="0.3">
      <c r="A47" s="1"/>
      <c r="B47" s="25" t="s">
        <v>868</v>
      </c>
      <c r="C47" s="26">
        <v>0</v>
      </c>
      <c r="D47" s="26">
        <v>7953.4</v>
      </c>
      <c r="E47" s="27">
        <v>1260.7121999999999</v>
      </c>
      <c r="F47" s="27">
        <v>4761.2430000000004</v>
      </c>
      <c r="G47" s="27">
        <v>1931.4448</v>
      </c>
      <c r="H47" s="27">
        <v>254.85339999999999</v>
      </c>
    </row>
    <row r="48" spans="1:8" ht="10.95" customHeight="1" x14ac:dyDescent="0.3">
      <c r="A48" s="1"/>
      <c r="B48" s="25" t="s">
        <v>869</v>
      </c>
      <c r="C48" s="26">
        <v>0</v>
      </c>
      <c r="D48" s="26">
        <v>7940.6</v>
      </c>
      <c r="E48" s="27">
        <v>1244.5589</v>
      </c>
      <c r="F48" s="27">
        <v>4762.4027999999998</v>
      </c>
      <c r="G48" s="27">
        <v>1933.6383000000001</v>
      </c>
      <c r="H48" s="27">
        <v>271.45609999999999</v>
      </c>
    </row>
    <row r="49" spans="1:8" ht="10.95" customHeight="1" x14ac:dyDescent="0.3">
      <c r="A49" s="1"/>
      <c r="B49" s="25" t="s">
        <v>870</v>
      </c>
      <c r="C49" s="26">
        <v>0</v>
      </c>
      <c r="D49" s="26">
        <v>7884.5</v>
      </c>
      <c r="E49" s="27">
        <v>1256.6291000000001</v>
      </c>
      <c r="F49" s="27">
        <v>4690.8447999999999</v>
      </c>
      <c r="G49" s="27">
        <v>1937.0261</v>
      </c>
      <c r="H49" s="27">
        <v>273.47039999999998</v>
      </c>
    </row>
    <row r="50" spans="1:8" ht="10.95" customHeight="1" x14ac:dyDescent="0.3">
      <c r="A50" s="1"/>
      <c r="B50" s="25" t="s">
        <v>871</v>
      </c>
      <c r="C50" s="26">
        <v>0</v>
      </c>
      <c r="D50" s="26">
        <v>7778.2</v>
      </c>
      <c r="E50" s="27">
        <v>1190.9884</v>
      </c>
      <c r="F50" s="27">
        <v>4666.6477000000004</v>
      </c>
      <c r="G50" s="27">
        <v>1920.5639000000001</v>
      </c>
      <c r="H50" s="27">
        <v>275.26350000000002</v>
      </c>
    </row>
    <row r="51" spans="1:8" ht="10.95" customHeight="1" x14ac:dyDescent="0.3">
      <c r="A51" s="1"/>
      <c r="B51" s="25" t="s">
        <v>872</v>
      </c>
      <c r="C51" s="26">
        <v>0</v>
      </c>
      <c r="D51" s="26">
        <v>7756</v>
      </c>
      <c r="E51" s="27">
        <v>1203.4590000000001</v>
      </c>
      <c r="F51" s="27">
        <v>4669.7287999999999</v>
      </c>
      <c r="G51" s="27">
        <v>1882.8122000000001</v>
      </c>
      <c r="H51" s="27">
        <v>273.46199999999999</v>
      </c>
    </row>
    <row r="52" spans="1:8" ht="10.95" customHeight="1" x14ac:dyDescent="0.3">
      <c r="A52" s="1"/>
      <c r="B52" s="25" t="s">
        <v>873</v>
      </c>
      <c r="C52" s="26">
        <v>0</v>
      </c>
      <c r="D52" s="26">
        <v>7534.6</v>
      </c>
      <c r="E52" s="27">
        <v>1101.8244</v>
      </c>
      <c r="F52" s="27">
        <v>4579.8027000000002</v>
      </c>
      <c r="G52" s="27">
        <v>1852.9729</v>
      </c>
      <c r="H52" s="27">
        <v>277.07150000000001</v>
      </c>
    </row>
    <row r="53" spans="1:8" ht="10.95" customHeight="1" x14ac:dyDescent="0.3">
      <c r="A53" s="1"/>
      <c r="B53" s="25" t="s">
        <v>874</v>
      </c>
      <c r="C53" s="26">
        <v>0</v>
      </c>
      <c r="D53" s="26">
        <v>7286.9</v>
      </c>
      <c r="E53" s="27">
        <v>1061.8666000000001</v>
      </c>
      <c r="F53" s="27">
        <v>4374.6557000000003</v>
      </c>
      <c r="G53" s="27">
        <v>1850.3777</v>
      </c>
      <c r="H53" s="27">
        <v>267.56150000000002</v>
      </c>
    </row>
    <row r="54" spans="1:8" ht="10.95" customHeight="1" x14ac:dyDescent="0.3">
      <c r="A54" s="1"/>
      <c r="B54" s="25" t="s">
        <v>875</v>
      </c>
      <c r="C54" s="26">
        <v>0</v>
      </c>
      <c r="D54" s="26">
        <v>7049</v>
      </c>
      <c r="E54" s="27">
        <v>1040.2773</v>
      </c>
      <c r="F54" s="27">
        <v>4184.3101999999999</v>
      </c>
      <c r="G54" s="27">
        <v>1824.4124999999999</v>
      </c>
      <c r="H54" s="27">
        <v>265.96640000000002</v>
      </c>
    </row>
    <row r="55" spans="1:8" ht="10.95" customHeight="1" x14ac:dyDescent="0.3">
      <c r="A55" s="1"/>
      <c r="B55" s="25" t="s">
        <v>59</v>
      </c>
      <c r="C55" s="26">
        <v>0</v>
      </c>
      <c r="D55" s="26">
        <v>6990.1</v>
      </c>
      <c r="E55" s="27">
        <v>1034.5851</v>
      </c>
      <c r="F55" s="27">
        <v>4165.2004999999999</v>
      </c>
      <c r="G55" s="27">
        <v>1790.3144</v>
      </c>
      <c r="H55" s="27">
        <v>264.98309999999998</v>
      </c>
    </row>
    <row r="56" spans="1:8" ht="16.95" customHeight="1" x14ac:dyDescent="0.3">
      <c r="A56" s="1"/>
      <c r="B56" s="28" t="s">
        <v>888</v>
      </c>
      <c r="C56" s="29">
        <v>0</v>
      </c>
      <c r="D56" s="29">
        <v>8063.3</v>
      </c>
      <c r="E56" s="30">
        <v>1291.2954999999999</v>
      </c>
      <c r="F56" s="30">
        <v>4950.9207999999999</v>
      </c>
      <c r="G56" s="30">
        <v>1973.4654</v>
      </c>
      <c r="H56" s="30">
        <v>277.07150000000001</v>
      </c>
    </row>
    <row r="57" spans="1:8" ht="16.95" customHeight="1" x14ac:dyDescent="0.3">
      <c r="A57" s="1"/>
      <c r="B57" s="28" t="s">
        <v>889</v>
      </c>
      <c r="C57" s="29">
        <v>0</v>
      </c>
      <c r="D57" s="29">
        <v>6387.2</v>
      </c>
      <c r="E57" s="30">
        <v>921.68529999999998</v>
      </c>
      <c r="F57" s="30">
        <v>3675.3620000000001</v>
      </c>
      <c r="G57" s="30">
        <v>1747.2266</v>
      </c>
      <c r="H57" s="30">
        <v>229.9111</v>
      </c>
    </row>
    <row r="58" spans="1:8" ht="16.95" customHeight="1" x14ac:dyDescent="0.3">
      <c r="A58" s="1"/>
      <c r="B58" s="28" t="s">
        <v>890</v>
      </c>
      <c r="C58" s="29">
        <v>0</v>
      </c>
      <c r="D58" s="29">
        <v>7461.4187499999998</v>
      </c>
      <c r="E58" s="30">
        <v>1136.8377416666665</v>
      </c>
      <c r="F58" s="30">
        <v>4477.8093958333329</v>
      </c>
      <c r="G58" s="30">
        <v>1846.7716124999999</v>
      </c>
      <c r="H58" s="30">
        <v>257.60468125</v>
      </c>
    </row>
    <row r="59" spans="1:8" ht="16.95" customHeight="1" x14ac:dyDescent="0.3">
      <c r="A59" s="1"/>
      <c r="B59" s="23" t="s">
        <v>891</v>
      </c>
      <c r="C59" s="31">
        <v>0</v>
      </c>
      <c r="D59" s="31">
        <v>179074.05</v>
      </c>
      <c r="E59" s="32">
        <v>27284.105800000001</v>
      </c>
      <c r="F59" s="32">
        <v>107467.4255</v>
      </c>
      <c r="G59" s="32">
        <v>44322.518700000001</v>
      </c>
      <c r="H59" s="32">
        <v>6182.51235</v>
      </c>
    </row>
    <row r="60" spans="1:8" x14ac:dyDescent="0.3">
      <c r="A60" s="1"/>
      <c r="B60" s="1"/>
      <c r="C60" s="1"/>
      <c r="D60" s="1"/>
      <c r="E60" s="1"/>
      <c r="F60" s="1"/>
      <c r="G60" s="1"/>
      <c r="H60" s="1"/>
    </row>
    <row r="61" spans="1:8" ht="15.6" x14ac:dyDescent="0.3">
      <c r="A61" s="1"/>
      <c r="B61" s="33" t="s">
        <v>892</v>
      </c>
      <c r="C61" s="1"/>
      <c r="D61" s="1"/>
      <c r="E61" s="1"/>
      <c r="F61" s="1"/>
      <c r="G61" s="1"/>
      <c r="H61" s="1"/>
    </row>
    <row r="62" spans="1:8" ht="15.6" x14ac:dyDescent="0.3">
      <c r="A62" s="1"/>
      <c r="B62" s="33"/>
      <c r="C62" s="1"/>
      <c r="D62" s="1"/>
      <c r="E62" s="1"/>
      <c r="F62" s="1"/>
      <c r="G62" s="1"/>
      <c r="H62" s="1"/>
    </row>
    <row r="63" spans="1:8" x14ac:dyDescent="0.3">
      <c r="A63" s="1"/>
      <c r="B63" s="34"/>
      <c r="C63" s="34"/>
      <c r="D63" s="1" t="s">
        <v>893</v>
      </c>
      <c r="E63" s="35"/>
      <c r="F63" s="1"/>
      <c r="G63" s="1"/>
      <c r="H63" s="1"/>
    </row>
    <row r="64" spans="1:8" x14ac:dyDescent="0.3">
      <c r="A64" s="1"/>
      <c r="B64" s="36"/>
      <c r="C64" s="36"/>
      <c r="D64" s="1" t="s">
        <v>894</v>
      </c>
      <c r="E64" s="35"/>
      <c r="F64" s="1"/>
      <c r="G64" s="1"/>
      <c r="H64" s="1"/>
    </row>
  </sheetData>
  <mergeCells count="5">
    <mergeCell ref="B3:G3"/>
    <mergeCell ref="B6:B7"/>
    <mergeCell ref="C6:D6"/>
    <mergeCell ref="E6:G6"/>
    <mergeCell ref="H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T64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.44140625" customWidth="1"/>
    <col min="2" max="2" width="11.5546875" customWidth="1"/>
    <col min="3" max="98" width="14.5546875" customWidth="1"/>
  </cols>
  <sheetData>
    <row r="1" spans="1:98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</row>
    <row r="2" spans="1:98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</row>
    <row r="3" spans="1:98" ht="69" customHeight="1" x14ac:dyDescent="0.3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</row>
    <row r="4" spans="1:98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</row>
    <row r="5" spans="1:98" ht="22.8" x14ac:dyDescent="0.4">
      <c r="A5" s="1"/>
      <c r="B5" s="22" t="s">
        <v>895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</row>
    <row r="6" spans="1:98" ht="33.75" customHeight="1" x14ac:dyDescent="0.3">
      <c r="A6" s="1"/>
      <c r="B6" s="214" t="s">
        <v>881</v>
      </c>
      <c r="C6" s="212" t="s">
        <v>896</v>
      </c>
      <c r="D6" s="212"/>
      <c r="E6" s="212"/>
      <c r="F6" s="212"/>
      <c r="G6" s="212"/>
      <c r="H6" s="212"/>
      <c r="I6" s="212"/>
      <c r="J6" s="212"/>
      <c r="K6" s="212"/>
      <c r="L6" s="212"/>
      <c r="M6" s="212"/>
      <c r="N6" s="212"/>
      <c r="O6" s="212"/>
      <c r="P6" s="212"/>
      <c r="Q6" s="212"/>
      <c r="R6" s="212"/>
      <c r="S6" s="212"/>
      <c r="T6" s="212"/>
      <c r="U6" s="212"/>
      <c r="V6" s="212"/>
      <c r="W6" s="212"/>
      <c r="X6" s="213" t="s">
        <v>897</v>
      </c>
      <c r="Y6" s="213"/>
      <c r="Z6" s="213"/>
      <c r="AA6" s="213"/>
      <c r="AB6" s="213"/>
      <c r="AC6" s="213"/>
      <c r="AD6" s="213"/>
      <c r="AE6" s="213"/>
      <c r="AF6" s="213"/>
      <c r="AG6" s="213"/>
      <c r="AH6" s="213"/>
      <c r="AI6" s="213"/>
      <c r="AJ6" s="213"/>
      <c r="AK6" s="213"/>
      <c r="AL6" s="213"/>
      <c r="AM6" s="213"/>
      <c r="AN6" s="213"/>
      <c r="AO6" s="213"/>
      <c r="AP6" s="213"/>
      <c r="AQ6" s="213"/>
      <c r="AR6" s="213"/>
      <c r="AS6" s="213"/>
      <c r="AT6" s="213"/>
      <c r="AU6" s="213"/>
      <c r="AV6" s="213"/>
      <c r="AW6" s="213"/>
      <c r="AX6" s="213"/>
      <c r="AY6" s="213"/>
      <c r="AZ6" s="213"/>
      <c r="BA6" s="213"/>
      <c r="BB6" s="213"/>
      <c r="BC6" s="213"/>
      <c r="BD6" s="213"/>
      <c r="BE6" s="213"/>
      <c r="BF6" s="213"/>
      <c r="BG6" s="213"/>
      <c r="BH6" s="213"/>
      <c r="BI6" s="213"/>
      <c r="BJ6" s="213"/>
      <c r="BK6" s="213"/>
      <c r="BL6" s="213"/>
      <c r="BM6" s="213"/>
      <c r="BN6" s="213"/>
      <c r="BO6" s="213"/>
      <c r="BP6" s="212" t="s">
        <v>898</v>
      </c>
      <c r="BQ6" s="212"/>
      <c r="BR6" s="212"/>
      <c r="BS6" s="212"/>
      <c r="BT6" s="212"/>
      <c r="BU6" s="212"/>
      <c r="BV6" s="212"/>
      <c r="BW6" s="212"/>
      <c r="BX6" s="212"/>
      <c r="BY6" s="212"/>
      <c r="BZ6" s="212"/>
      <c r="CA6" s="212"/>
      <c r="CB6" s="212"/>
      <c r="CC6" s="212"/>
      <c r="CD6" s="212"/>
      <c r="CE6" s="212"/>
      <c r="CF6" s="212"/>
      <c r="CG6" s="212"/>
      <c r="CH6" s="212"/>
      <c r="CI6" s="212"/>
      <c r="CJ6" s="212"/>
      <c r="CK6" s="212"/>
      <c r="CL6" s="212"/>
      <c r="CM6" s="212"/>
      <c r="CN6" s="212"/>
      <c r="CO6" s="212"/>
      <c r="CP6" s="212"/>
      <c r="CQ6" s="212"/>
      <c r="CR6" s="212"/>
      <c r="CS6" s="212"/>
      <c r="CT6" s="212"/>
    </row>
    <row r="7" spans="1:98" ht="48.75" customHeight="1" x14ac:dyDescent="0.3">
      <c r="A7" s="1"/>
      <c r="B7" s="214"/>
      <c r="C7" s="38" t="s">
        <v>899</v>
      </c>
      <c r="D7" s="38" t="s">
        <v>900</v>
      </c>
      <c r="E7" s="38" t="s">
        <v>901</v>
      </c>
      <c r="F7" s="38" t="s">
        <v>902</v>
      </c>
      <c r="G7" s="38" t="s">
        <v>903</v>
      </c>
      <c r="H7" s="38" t="s">
        <v>904</v>
      </c>
      <c r="I7" s="38" t="s">
        <v>905</v>
      </c>
      <c r="J7" s="38" t="s">
        <v>906</v>
      </c>
      <c r="K7" s="38" t="s">
        <v>907</v>
      </c>
      <c r="L7" s="38" t="s">
        <v>908</v>
      </c>
      <c r="M7" s="38" t="s">
        <v>909</v>
      </c>
      <c r="N7" s="38" t="s">
        <v>910</v>
      </c>
      <c r="O7" s="38" t="s">
        <v>911</v>
      </c>
      <c r="P7" s="38" t="s">
        <v>912</v>
      </c>
      <c r="Q7" s="38" t="s">
        <v>913</v>
      </c>
      <c r="R7" s="38" t="s">
        <v>914</v>
      </c>
      <c r="S7" s="38" t="s">
        <v>915</v>
      </c>
      <c r="T7" s="38" t="s">
        <v>916</v>
      </c>
      <c r="U7" s="38" t="s">
        <v>917</v>
      </c>
      <c r="V7" s="38" t="s">
        <v>918</v>
      </c>
      <c r="W7" s="38" t="s">
        <v>919</v>
      </c>
      <c r="X7" s="39" t="s">
        <v>920</v>
      </c>
      <c r="Y7" s="39" t="s">
        <v>921</v>
      </c>
      <c r="Z7" s="39" t="s">
        <v>922</v>
      </c>
      <c r="AA7" s="39" t="s">
        <v>899</v>
      </c>
      <c r="AB7" s="39" t="s">
        <v>900</v>
      </c>
      <c r="AC7" s="39" t="s">
        <v>923</v>
      </c>
      <c r="AD7" s="39" t="s">
        <v>903</v>
      </c>
      <c r="AE7" s="39" t="s">
        <v>904</v>
      </c>
      <c r="AF7" s="39" t="s">
        <v>924</v>
      </c>
      <c r="AG7" s="39" t="s">
        <v>905</v>
      </c>
      <c r="AH7" s="39" t="s">
        <v>925</v>
      </c>
      <c r="AI7" s="39" t="s">
        <v>926</v>
      </c>
      <c r="AJ7" s="39" t="s">
        <v>927</v>
      </c>
      <c r="AK7" s="39" t="s">
        <v>928</v>
      </c>
      <c r="AL7" s="39" t="s">
        <v>929</v>
      </c>
      <c r="AM7" s="39" t="s">
        <v>930</v>
      </c>
      <c r="AN7" s="39" t="s">
        <v>366</v>
      </c>
      <c r="AO7" s="39" t="s">
        <v>931</v>
      </c>
      <c r="AP7" s="39" t="s">
        <v>932</v>
      </c>
      <c r="AQ7" s="39" t="s">
        <v>933</v>
      </c>
      <c r="AR7" s="39" t="s">
        <v>934</v>
      </c>
      <c r="AS7" s="39" t="s">
        <v>935</v>
      </c>
      <c r="AT7" s="39" t="s">
        <v>936</v>
      </c>
      <c r="AU7" s="39" t="s">
        <v>937</v>
      </c>
      <c r="AV7" s="39" t="s">
        <v>938</v>
      </c>
      <c r="AW7" s="39" t="s">
        <v>939</v>
      </c>
      <c r="AX7" s="39" t="s">
        <v>912</v>
      </c>
      <c r="AY7" s="39" t="s">
        <v>940</v>
      </c>
      <c r="AZ7" s="39" t="s">
        <v>941</v>
      </c>
      <c r="BA7" s="39" t="s">
        <v>942</v>
      </c>
      <c r="BB7" s="39" t="s">
        <v>913</v>
      </c>
      <c r="BC7" s="39" t="s">
        <v>943</v>
      </c>
      <c r="BD7" s="39" t="s">
        <v>915</v>
      </c>
      <c r="BE7" s="39" t="s">
        <v>944</v>
      </c>
      <c r="BF7" s="39" t="s">
        <v>945</v>
      </c>
      <c r="BG7" s="39" t="s">
        <v>946</v>
      </c>
      <c r="BH7" s="39" t="s">
        <v>947</v>
      </c>
      <c r="BI7" s="39" t="s">
        <v>948</v>
      </c>
      <c r="BJ7" s="39" t="s">
        <v>917</v>
      </c>
      <c r="BK7" s="39" t="s">
        <v>949</v>
      </c>
      <c r="BL7" s="39" t="s">
        <v>950</v>
      </c>
      <c r="BM7" s="39" t="s">
        <v>918</v>
      </c>
      <c r="BN7" s="39" t="s">
        <v>664</v>
      </c>
      <c r="BO7" s="39" t="s">
        <v>919</v>
      </c>
      <c r="BP7" s="38" t="s">
        <v>951</v>
      </c>
      <c r="BQ7" s="38" t="s">
        <v>899</v>
      </c>
      <c r="BR7" s="38" t="s">
        <v>952</v>
      </c>
      <c r="BS7" s="38" t="s">
        <v>953</v>
      </c>
      <c r="BT7" s="38" t="s">
        <v>954</v>
      </c>
      <c r="BU7" s="38" t="s">
        <v>955</v>
      </c>
      <c r="BV7" s="38" t="s">
        <v>956</v>
      </c>
      <c r="BW7" s="38" t="s">
        <v>957</v>
      </c>
      <c r="BX7" s="38" t="s">
        <v>958</v>
      </c>
      <c r="BY7" s="38" t="s">
        <v>905</v>
      </c>
      <c r="BZ7" s="38" t="s">
        <v>959</v>
      </c>
      <c r="CA7" s="38" t="s">
        <v>960</v>
      </c>
      <c r="CB7" s="38" t="s">
        <v>929</v>
      </c>
      <c r="CC7" s="38" t="s">
        <v>931</v>
      </c>
      <c r="CD7" s="38" t="s">
        <v>932</v>
      </c>
      <c r="CE7" s="38" t="s">
        <v>375</v>
      </c>
      <c r="CF7" s="38" t="s">
        <v>961</v>
      </c>
      <c r="CG7" s="38" t="s">
        <v>962</v>
      </c>
      <c r="CH7" s="38" t="s">
        <v>935</v>
      </c>
      <c r="CI7" s="38" t="s">
        <v>936</v>
      </c>
      <c r="CJ7" s="38" t="s">
        <v>937</v>
      </c>
      <c r="CK7" s="38" t="s">
        <v>939</v>
      </c>
      <c r="CL7" s="38" t="s">
        <v>963</v>
      </c>
      <c r="CM7" s="38" t="s">
        <v>913</v>
      </c>
      <c r="CN7" s="38" t="s">
        <v>915</v>
      </c>
      <c r="CO7" s="38" t="s">
        <v>964</v>
      </c>
      <c r="CP7" s="38" t="s">
        <v>965</v>
      </c>
      <c r="CQ7" s="38" t="s">
        <v>917</v>
      </c>
      <c r="CR7" s="38" t="s">
        <v>664</v>
      </c>
      <c r="CS7" s="38" t="s">
        <v>919</v>
      </c>
      <c r="CT7" s="38" t="s">
        <v>966</v>
      </c>
    </row>
    <row r="8" spans="1:98" ht="15.6" x14ac:dyDescent="0.3">
      <c r="A8" s="1"/>
      <c r="B8" s="40" t="s">
        <v>829</v>
      </c>
      <c r="C8" s="41">
        <v>0.63649999999999995</v>
      </c>
      <c r="D8" s="41"/>
      <c r="E8" s="41">
        <v>32.729999999999997</v>
      </c>
      <c r="F8" s="41">
        <v>10.66</v>
      </c>
      <c r="G8" s="41"/>
      <c r="H8" s="41"/>
      <c r="I8" s="41"/>
      <c r="J8" s="41"/>
      <c r="K8" s="41"/>
      <c r="L8" s="41">
        <v>28.531400000000001</v>
      </c>
      <c r="M8" s="41">
        <v>14.987</v>
      </c>
      <c r="N8" s="41">
        <v>14.13</v>
      </c>
      <c r="O8" s="41">
        <v>32.71</v>
      </c>
      <c r="P8" s="41"/>
      <c r="Q8" s="41"/>
      <c r="R8" s="41">
        <v>5.7809999999999997</v>
      </c>
      <c r="S8" s="41"/>
      <c r="T8" s="41">
        <v>48.7301</v>
      </c>
      <c r="U8" s="41"/>
      <c r="V8" s="41">
        <v>8.1999999999999993</v>
      </c>
      <c r="W8" s="41"/>
      <c r="X8" s="41">
        <v>44.4758</v>
      </c>
      <c r="Y8" s="41"/>
      <c r="Z8" s="41">
        <v>9.9354600000000008</v>
      </c>
      <c r="AA8" s="41">
        <v>2.8342000000000001</v>
      </c>
      <c r="AB8" s="41"/>
      <c r="AC8" s="41">
        <v>17.190000000000001</v>
      </c>
      <c r="AD8" s="41"/>
      <c r="AE8" s="41"/>
      <c r="AF8" s="41"/>
      <c r="AG8" s="41"/>
      <c r="AH8" s="41"/>
      <c r="AI8" s="41"/>
      <c r="AJ8" s="41">
        <v>5.33786</v>
      </c>
      <c r="AK8" s="41">
        <v>0</v>
      </c>
      <c r="AL8" s="41">
        <v>1.4354</v>
      </c>
      <c r="AM8" s="41">
        <v>50.192480000000003</v>
      </c>
      <c r="AN8" s="41">
        <v>93.548720000000003</v>
      </c>
      <c r="AO8" s="41">
        <v>29.479199999999999</v>
      </c>
      <c r="AP8" s="41">
        <v>0.81</v>
      </c>
      <c r="AQ8" s="41">
        <v>166.12309999999999</v>
      </c>
      <c r="AR8" s="41"/>
      <c r="AS8" s="41">
        <v>38.962000000000003</v>
      </c>
      <c r="AT8" s="41">
        <v>31.55968</v>
      </c>
      <c r="AU8" s="41"/>
      <c r="AV8" s="41">
        <v>194.02699999999999</v>
      </c>
      <c r="AW8" s="41">
        <v>33.424300000000002</v>
      </c>
      <c r="AX8" s="41"/>
      <c r="AY8" s="41"/>
      <c r="AZ8" s="41"/>
      <c r="BA8" s="41"/>
      <c r="BB8" s="41"/>
      <c r="BC8" s="41">
        <v>59.529490000000003</v>
      </c>
      <c r="BD8" s="41"/>
      <c r="BE8" s="41">
        <v>25</v>
      </c>
      <c r="BF8" s="41"/>
      <c r="BG8" s="41"/>
      <c r="BH8" s="41"/>
      <c r="BI8" s="41">
        <v>18.782389999999999</v>
      </c>
      <c r="BJ8" s="41"/>
      <c r="BK8" s="41"/>
      <c r="BL8" s="41"/>
      <c r="BM8" s="41"/>
      <c r="BN8" s="41">
        <v>39.26</v>
      </c>
      <c r="BO8" s="41"/>
      <c r="BP8" s="41">
        <v>140.04077000000001</v>
      </c>
      <c r="BQ8" s="41">
        <v>1.4635</v>
      </c>
      <c r="BR8" s="41">
        <v>3.4257</v>
      </c>
      <c r="BS8" s="41">
        <v>129.57608999999999</v>
      </c>
      <c r="BT8" s="41">
        <v>19.749400000000001</v>
      </c>
      <c r="BU8" s="41"/>
      <c r="BV8" s="41">
        <v>36.748199999999997</v>
      </c>
      <c r="BW8" s="41">
        <v>3.85819</v>
      </c>
      <c r="BX8" s="41"/>
      <c r="BY8" s="41"/>
      <c r="BZ8" s="41">
        <v>81.657839999999993</v>
      </c>
      <c r="CA8" s="41">
        <v>18.469329999999999</v>
      </c>
      <c r="CB8" s="41">
        <v>0.57940000000000003</v>
      </c>
      <c r="CC8" s="41">
        <v>0.56999999999999995</v>
      </c>
      <c r="CD8" s="41">
        <v>32.257599999999996</v>
      </c>
      <c r="CE8" s="41">
        <v>413.96258999999998</v>
      </c>
      <c r="CF8" s="41"/>
      <c r="CG8" s="41">
        <v>159.25201000000001</v>
      </c>
      <c r="CH8" s="41">
        <v>18.965</v>
      </c>
      <c r="CI8" s="41"/>
      <c r="CJ8" s="41"/>
      <c r="CK8" s="41">
        <v>17.761299999999999</v>
      </c>
      <c r="CL8" s="41">
        <v>4.95038</v>
      </c>
      <c r="CM8" s="41"/>
      <c r="CN8" s="41"/>
      <c r="CO8" s="41">
        <v>15.713839999999999</v>
      </c>
      <c r="CP8" s="41">
        <v>284.3</v>
      </c>
      <c r="CQ8" s="41"/>
      <c r="CR8" s="41">
        <v>29.863</v>
      </c>
      <c r="CS8" s="41"/>
      <c r="CT8" s="41">
        <v>32.970999999999997</v>
      </c>
    </row>
    <row r="9" spans="1:98" ht="15.6" x14ac:dyDescent="0.3">
      <c r="A9" s="1"/>
      <c r="B9" s="42" t="s">
        <v>830</v>
      </c>
      <c r="C9" s="43">
        <v>0.65369999999999995</v>
      </c>
      <c r="D9" s="43"/>
      <c r="E9" s="43">
        <v>31.9862</v>
      </c>
      <c r="F9" s="43">
        <v>10.919</v>
      </c>
      <c r="G9" s="43"/>
      <c r="H9" s="43"/>
      <c r="I9" s="43"/>
      <c r="J9" s="43"/>
      <c r="K9" s="43"/>
      <c r="L9" s="43">
        <v>28.401499999999999</v>
      </c>
      <c r="M9" s="43">
        <v>14.9505</v>
      </c>
      <c r="N9" s="43">
        <v>14.83</v>
      </c>
      <c r="O9" s="43">
        <v>32.021999999999998</v>
      </c>
      <c r="P9" s="43"/>
      <c r="Q9" s="43"/>
      <c r="R9" s="43">
        <v>5.7510000000000003</v>
      </c>
      <c r="S9" s="43"/>
      <c r="T9" s="43">
        <v>19.521899999999999</v>
      </c>
      <c r="U9" s="43"/>
      <c r="V9" s="43">
        <v>8.6</v>
      </c>
      <c r="W9" s="43"/>
      <c r="X9" s="43">
        <v>139.46831</v>
      </c>
      <c r="Y9" s="43"/>
      <c r="Z9" s="43">
        <v>9.8593399999999995</v>
      </c>
      <c r="AA9" s="43">
        <v>3.0049999999999999</v>
      </c>
      <c r="AB9" s="43"/>
      <c r="AC9" s="43">
        <v>16.88</v>
      </c>
      <c r="AD9" s="43"/>
      <c r="AE9" s="43"/>
      <c r="AF9" s="43"/>
      <c r="AG9" s="43"/>
      <c r="AH9" s="43"/>
      <c r="AI9" s="43"/>
      <c r="AJ9" s="43">
        <v>5.3343100000000003</v>
      </c>
      <c r="AK9" s="43">
        <v>0</v>
      </c>
      <c r="AL9" s="43">
        <v>1.2230000000000001</v>
      </c>
      <c r="AM9" s="43">
        <v>51.295769999999997</v>
      </c>
      <c r="AN9" s="43">
        <v>94.792000000000002</v>
      </c>
      <c r="AO9" s="43">
        <v>29.8081</v>
      </c>
      <c r="AP9" s="43">
        <v>0.7</v>
      </c>
      <c r="AQ9" s="43">
        <v>165.38120000000001</v>
      </c>
      <c r="AR9" s="43"/>
      <c r="AS9" s="43">
        <v>38.807000000000002</v>
      </c>
      <c r="AT9" s="43">
        <v>34.906790000000001</v>
      </c>
      <c r="AU9" s="43"/>
      <c r="AV9" s="43">
        <v>195.04349999999999</v>
      </c>
      <c r="AW9" s="43">
        <v>33.091799999999999</v>
      </c>
      <c r="AX9" s="43"/>
      <c r="AY9" s="43"/>
      <c r="AZ9" s="43"/>
      <c r="BA9" s="43"/>
      <c r="BB9" s="43"/>
      <c r="BC9" s="43">
        <v>59.982340000000001</v>
      </c>
      <c r="BD9" s="43"/>
      <c r="BE9" s="43">
        <v>25</v>
      </c>
      <c r="BF9" s="43"/>
      <c r="BG9" s="43"/>
      <c r="BH9" s="43"/>
      <c r="BI9" s="43">
        <v>18.771260000000002</v>
      </c>
      <c r="BJ9" s="43"/>
      <c r="BK9" s="43"/>
      <c r="BL9" s="43"/>
      <c r="BM9" s="43"/>
      <c r="BN9" s="43">
        <v>39.341999999999999</v>
      </c>
      <c r="BO9" s="43"/>
      <c r="BP9" s="43">
        <v>140.08996999999999</v>
      </c>
      <c r="BQ9" s="43">
        <v>1.4699</v>
      </c>
      <c r="BR9" s="43">
        <v>3.1741999999999999</v>
      </c>
      <c r="BS9" s="43">
        <v>128.43419</v>
      </c>
      <c r="BT9" s="43">
        <v>18.918060000000001</v>
      </c>
      <c r="BU9" s="43"/>
      <c r="BV9" s="43">
        <v>37.000700000000002</v>
      </c>
      <c r="BW9" s="43">
        <v>3.9634800000000001</v>
      </c>
      <c r="BX9" s="43"/>
      <c r="BY9" s="43"/>
      <c r="BZ9" s="43">
        <v>81.419629999999998</v>
      </c>
      <c r="CA9" s="43">
        <v>18.468509999999998</v>
      </c>
      <c r="CB9" s="43">
        <v>0.51880000000000004</v>
      </c>
      <c r="CC9" s="43">
        <v>0.55000000000000004</v>
      </c>
      <c r="CD9" s="43">
        <v>31.782450000000001</v>
      </c>
      <c r="CE9" s="43">
        <v>414.40456</v>
      </c>
      <c r="CF9" s="43"/>
      <c r="CG9" s="43">
        <v>160.93737999999999</v>
      </c>
      <c r="CH9" s="43">
        <v>18.675000000000001</v>
      </c>
      <c r="CI9" s="43"/>
      <c r="CJ9" s="43"/>
      <c r="CK9" s="43">
        <v>17.864100000000001</v>
      </c>
      <c r="CL9" s="43">
        <v>4.9885000000000002</v>
      </c>
      <c r="CM9" s="43"/>
      <c r="CN9" s="43"/>
      <c r="CO9" s="43">
        <v>15.465009999999999</v>
      </c>
      <c r="CP9" s="43">
        <v>283.64999999999998</v>
      </c>
      <c r="CQ9" s="43"/>
      <c r="CR9" s="43">
        <v>29.898</v>
      </c>
      <c r="CS9" s="43"/>
      <c r="CT9" s="43">
        <v>36.808999999999997</v>
      </c>
    </row>
    <row r="10" spans="1:98" ht="15.6" x14ac:dyDescent="0.3">
      <c r="A10" s="1"/>
      <c r="B10" s="42" t="s">
        <v>831</v>
      </c>
      <c r="C10" s="43">
        <v>0.74270000000000003</v>
      </c>
      <c r="D10" s="43"/>
      <c r="E10" s="43">
        <v>32.376399999999997</v>
      </c>
      <c r="F10" s="43">
        <v>11.612</v>
      </c>
      <c r="G10" s="43"/>
      <c r="H10" s="43"/>
      <c r="I10" s="43"/>
      <c r="J10" s="43"/>
      <c r="K10" s="43"/>
      <c r="L10" s="43">
        <v>28.2516</v>
      </c>
      <c r="M10" s="43">
        <v>14.4964</v>
      </c>
      <c r="N10" s="43">
        <v>15.04</v>
      </c>
      <c r="O10" s="43">
        <v>31.994</v>
      </c>
      <c r="P10" s="43"/>
      <c r="Q10" s="43"/>
      <c r="R10" s="43">
        <v>5.6689999999999996</v>
      </c>
      <c r="S10" s="43"/>
      <c r="T10" s="43">
        <v>50.702100000000002</v>
      </c>
      <c r="U10" s="43"/>
      <c r="V10" s="43">
        <v>8.9</v>
      </c>
      <c r="W10" s="43"/>
      <c r="X10" s="43">
        <v>110.62849</v>
      </c>
      <c r="Y10" s="43"/>
      <c r="Z10" s="43">
        <v>9.7756699999999999</v>
      </c>
      <c r="AA10" s="43">
        <v>3.9899</v>
      </c>
      <c r="AB10" s="43"/>
      <c r="AC10" s="43">
        <v>17.91</v>
      </c>
      <c r="AD10" s="43"/>
      <c r="AE10" s="43"/>
      <c r="AF10" s="43"/>
      <c r="AG10" s="43"/>
      <c r="AH10" s="43"/>
      <c r="AI10" s="43"/>
      <c r="AJ10" s="43">
        <v>5.31128</v>
      </c>
      <c r="AK10" s="43">
        <v>0</v>
      </c>
      <c r="AL10" s="43">
        <v>0.90149999999999997</v>
      </c>
      <c r="AM10" s="43">
        <v>51.510109999999997</v>
      </c>
      <c r="AN10" s="43">
        <v>95.022490000000005</v>
      </c>
      <c r="AO10" s="43">
        <v>30.3062</v>
      </c>
      <c r="AP10" s="43">
        <v>0.64</v>
      </c>
      <c r="AQ10" s="43">
        <v>165.38</v>
      </c>
      <c r="AR10" s="43"/>
      <c r="AS10" s="43">
        <v>38.927999999999997</v>
      </c>
      <c r="AT10" s="43">
        <v>34.80359</v>
      </c>
      <c r="AU10" s="43"/>
      <c r="AV10" s="43">
        <v>194.66319999999999</v>
      </c>
      <c r="AW10" s="43">
        <v>32.436700000000002</v>
      </c>
      <c r="AX10" s="43"/>
      <c r="AY10" s="43"/>
      <c r="AZ10" s="43"/>
      <c r="BA10" s="43"/>
      <c r="BB10" s="43"/>
      <c r="BC10" s="43">
        <v>59.824170000000002</v>
      </c>
      <c r="BD10" s="43"/>
      <c r="BE10" s="43">
        <v>25</v>
      </c>
      <c r="BF10" s="43"/>
      <c r="BG10" s="43"/>
      <c r="BH10" s="43"/>
      <c r="BI10" s="43">
        <v>18.625299999999999</v>
      </c>
      <c r="BJ10" s="43"/>
      <c r="BK10" s="43"/>
      <c r="BL10" s="43"/>
      <c r="BM10" s="43"/>
      <c r="BN10" s="43">
        <v>39.29</v>
      </c>
      <c r="BO10" s="43"/>
      <c r="BP10" s="43">
        <v>139.12117000000001</v>
      </c>
      <c r="BQ10" s="43">
        <v>1.3871</v>
      </c>
      <c r="BR10" s="43">
        <v>3.2151999999999998</v>
      </c>
      <c r="BS10" s="43">
        <v>129.04229000000001</v>
      </c>
      <c r="BT10" s="43">
        <v>19.676169999999999</v>
      </c>
      <c r="BU10" s="43"/>
      <c r="BV10" s="43">
        <v>37.337000000000003</v>
      </c>
      <c r="BW10" s="43">
        <v>4.0072999999999999</v>
      </c>
      <c r="BX10" s="43"/>
      <c r="BY10" s="43"/>
      <c r="BZ10" s="43">
        <v>81.657880000000006</v>
      </c>
      <c r="CA10" s="43">
        <v>18.482399999999998</v>
      </c>
      <c r="CB10" s="43">
        <v>0.46160000000000001</v>
      </c>
      <c r="CC10" s="43">
        <v>0.55000000000000004</v>
      </c>
      <c r="CD10" s="43">
        <v>32.788429999999998</v>
      </c>
      <c r="CE10" s="43">
        <v>414.00011999999998</v>
      </c>
      <c r="CF10" s="43"/>
      <c r="CG10" s="43">
        <v>157.62896000000001</v>
      </c>
      <c r="CH10" s="43">
        <v>18.652000000000001</v>
      </c>
      <c r="CI10" s="43"/>
      <c r="CJ10" s="43"/>
      <c r="CK10" s="43">
        <v>18.37</v>
      </c>
      <c r="CL10" s="43">
        <v>5.0449599999999997</v>
      </c>
      <c r="CM10" s="43"/>
      <c r="CN10" s="43"/>
      <c r="CO10" s="43">
        <v>15.24175</v>
      </c>
      <c r="CP10" s="43">
        <v>282.72000000000003</v>
      </c>
      <c r="CQ10" s="43"/>
      <c r="CR10" s="43">
        <v>29.933</v>
      </c>
      <c r="CS10" s="43"/>
      <c r="CT10" s="43">
        <v>36.674999999999997</v>
      </c>
    </row>
    <row r="11" spans="1:98" ht="15.6" x14ac:dyDescent="0.3">
      <c r="A11" s="1"/>
      <c r="B11" s="42" t="s">
        <v>832</v>
      </c>
      <c r="C11" s="43">
        <v>0.73819999999999997</v>
      </c>
      <c r="D11" s="43"/>
      <c r="E11" s="43">
        <v>33.381700000000002</v>
      </c>
      <c r="F11" s="43">
        <v>11.853999999999999</v>
      </c>
      <c r="G11" s="43"/>
      <c r="H11" s="43"/>
      <c r="I11" s="43"/>
      <c r="J11" s="43"/>
      <c r="K11" s="43"/>
      <c r="L11" s="43">
        <v>28.168099999999999</v>
      </c>
      <c r="M11" s="43">
        <v>14.287599999999999</v>
      </c>
      <c r="N11" s="43">
        <v>15.13</v>
      </c>
      <c r="O11" s="43">
        <v>31.734000000000002</v>
      </c>
      <c r="P11" s="43"/>
      <c r="Q11" s="43"/>
      <c r="R11" s="43">
        <v>5.5709999999999997</v>
      </c>
      <c r="S11" s="43"/>
      <c r="T11" s="43">
        <v>45.3795</v>
      </c>
      <c r="U11" s="43"/>
      <c r="V11" s="43">
        <v>9.1999999999999993</v>
      </c>
      <c r="W11" s="43"/>
      <c r="X11" s="43">
        <v>149.61902000000001</v>
      </c>
      <c r="Y11" s="43"/>
      <c r="Z11" s="43">
        <v>10.116910000000001</v>
      </c>
      <c r="AA11" s="43">
        <v>3.4849999999999999</v>
      </c>
      <c r="AB11" s="43"/>
      <c r="AC11" s="43">
        <v>17.77</v>
      </c>
      <c r="AD11" s="43"/>
      <c r="AE11" s="43"/>
      <c r="AF11" s="43"/>
      <c r="AG11" s="43"/>
      <c r="AH11" s="43"/>
      <c r="AI11" s="43"/>
      <c r="AJ11" s="43">
        <v>5.2735900000000004</v>
      </c>
      <c r="AK11" s="43">
        <v>0</v>
      </c>
      <c r="AL11" s="43">
        <v>0.90110000000000001</v>
      </c>
      <c r="AM11" s="43">
        <v>50.334859999999999</v>
      </c>
      <c r="AN11" s="43">
        <v>93.483639999999994</v>
      </c>
      <c r="AO11" s="43">
        <v>30.766100000000002</v>
      </c>
      <c r="AP11" s="43">
        <v>0.44</v>
      </c>
      <c r="AQ11" s="43">
        <v>164.21379999999999</v>
      </c>
      <c r="AR11" s="43"/>
      <c r="AS11" s="43">
        <v>38.695</v>
      </c>
      <c r="AT11" s="43">
        <v>35.506720000000001</v>
      </c>
      <c r="AU11" s="43"/>
      <c r="AV11" s="43">
        <v>194.81030000000001</v>
      </c>
      <c r="AW11" s="43">
        <v>33.686999999999998</v>
      </c>
      <c r="AX11" s="43"/>
      <c r="AY11" s="43"/>
      <c r="AZ11" s="43"/>
      <c r="BA11" s="43"/>
      <c r="BB11" s="43"/>
      <c r="BC11" s="43">
        <v>59.773069999999997</v>
      </c>
      <c r="BD11" s="43"/>
      <c r="BE11" s="43">
        <v>25</v>
      </c>
      <c r="BF11" s="43"/>
      <c r="BG11" s="43"/>
      <c r="BH11" s="43"/>
      <c r="BI11" s="43">
        <v>18.844439999999999</v>
      </c>
      <c r="BJ11" s="43"/>
      <c r="BK11" s="43"/>
      <c r="BL11" s="43"/>
      <c r="BM11" s="43"/>
      <c r="BN11" s="43">
        <v>39.503999999999998</v>
      </c>
      <c r="BO11" s="43"/>
      <c r="BP11" s="43">
        <v>141.25316000000001</v>
      </c>
      <c r="BQ11" s="43">
        <v>1.5335000000000001</v>
      </c>
      <c r="BR11" s="43">
        <v>3.2189000000000001</v>
      </c>
      <c r="BS11" s="43">
        <v>130.07246000000001</v>
      </c>
      <c r="BT11" s="43">
        <v>20.501909999999999</v>
      </c>
      <c r="BU11" s="43"/>
      <c r="BV11" s="43">
        <v>37.441299999999998</v>
      </c>
      <c r="BW11" s="43">
        <v>3.7307000000000001</v>
      </c>
      <c r="BX11" s="43"/>
      <c r="BY11" s="43"/>
      <c r="BZ11" s="43">
        <v>80.997429999999994</v>
      </c>
      <c r="CA11" s="43">
        <v>18.488160000000001</v>
      </c>
      <c r="CB11" s="43">
        <v>0.44209999999999999</v>
      </c>
      <c r="CC11" s="43">
        <v>0.56999999999999995</v>
      </c>
      <c r="CD11" s="43">
        <v>33.214979999999997</v>
      </c>
      <c r="CE11" s="43">
        <v>414.27242000000001</v>
      </c>
      <c r="CF11" s="43"/>
      <c r="CG11" s="43">
        <v>165.66381000000001</v>
      </c>
      <c r="CH11" s="43">
        <v>18.309999999999999</v>
      </c>
      <c r="CI11" s="43"/>
      <c r="CJ11" s="43"/>
      <c r="CK11" s="43">
        <v>17.314900000000002</v>
      </c>
      <c r="CL11" s="43">
        <v>4.9324000000000003</v>
      </c>
      <c r="CM11" s="43"/>
      <c r="CN11" s="43"/>
      <c r="CO11" s="43">
        <v>15.28284</v>
      </c>
      <c r="CP11" s="43">
        <v>280.06</v>
      </c>
      <c r="CQ11" s="43"/>
      <c r="CR11" s="43">
        <v>30.003</v>
      </c>
      <c r="CS11" s="43"/>
      <c r="CT11" s="43">
        <v>36.305</v>
      </c>
    </row>
    <row r="12" spans="1:98" ht="15.6" x14ac:dyDescent="0.3">
      <c r="A12" s="1"/>
      <c r="B12" s="42" t="s">
        <v>833</v>
      </c>
      <c r="C12" s="43">
        <v>0.79730000000000001</v>
      </c>
      <c r="D12" s="43"/>
      <c r="E12" s="43">
        <v>33.264699999999998</v>
      </c>
      <c r="F12" s="43">
        <v>11.257</v>
      </c>
      <c r="G12" s="43"/>
      <c r="H12" s="43"/>
      <c r="I12" s="43"/>
      <c r="J12" s="43"/>
      <c r="K12" s="43"/>
      <c r="L12" s="43">
        <v>27.902100000000001</v>
      </c>
      <c r="M12" s="43">
        <v>14.2766</v>
      </c>
      <c r="N12" s="43">
        <v>15.01</v>
      </c>
      <c r="O12" s="43">
        <v>31.398</v>
      </c>
      <c r="P12" s="43"/>
      <c r="Q12" s="43"/>
      <c r="R12" s="43">
        <v>5.6289999999999996</v>
      </c>
      <c r="S12" s="43"/>
      <c r="T12" s="43">
        <v>46.721800000000002</v>
      </c>
      <c r="U12" s="43"/>
      <c r="V12" s="43">
        <v>9.1999999999999993</v>
      </c>
      <c r="W12" s="43"/>
      <c r="X12" s="43">
        <v>147.74723</v>
      </c>
      <c r="Y12" s="43"/>
      <c r="Z12" s="43">
        <v>10.351419999999999</v>
      </c>
      <c r="AA12" s="43">
        <v>3.6204999999999998</v>
      </c>
      <c r="AB12" s="43"/>
      <c r="AC12" s="43">
        <v>17.5</v>
      </c>
      <c r="AD12" s="43"/>
      <c r="AE12" s="43"/>
      <c r="AF12" s="43"/>
      <c r="AG12" s="43"/>
      <c r="AH12" s="43"/>
      <c r="AI12" s="43"/>
      <c r="AJ12" s="43">
        <v>5.2218400000000003</v>
      </c>
      <c r="AK12" s="43">
        <v>0</v>
      </c>
      <c r="AL12" s="43">
        <v>0.83230000000000004</v>
      </c>
      <c r="AM12" s="43">
        <v>50.289540000000002</v>
      </c>
      <c r="AN12" s="43">
        <v>94.957509999999999</v>
      </c>
      <c r="AO12" s="43">
        <v>29.561599999999999</v>
      </c>
      <c r="AP12" s="43">
        <v>0.41</v>
      </c>
      <c r="AQ12" s="43">
        <v>165.1919</v>
      </c>
      <c r="AR12" s="43"/>
      <c r="AS12" s="43">
        <v>39.244999999999997</v>
      </c>
      <c r="AT12" s="43">
        <v>35.10022</v>
      </c>
      <c r="AU12" s="43"/>
      <c r="AV12" s="43">
        <v>195.8646</v>
      </c>
      <c r="AW12" s="43">
        <v>34.057099999999998</v>
      </c>
      <c r="AX12" s="43"/>
      <c r="AY12" s="43"/>
      <c r="AZ12" s="43"/>
      <c r="BA12" s="43"/>
      <c r="BB12" s="43"/>
      <c r="BC12" s="43">
        <v>59.674329999999998</v>
      </c>
      <c r="BD12" s="43"/>
      <c r="BE12" s="43">
        <v>25</v>
      </c>
      <c r="BF12" s="43"/>
      <c r="BG12" s="43"/>
      <c r="BH12" s="43"/>
      <c r="BI12" s="43">
        <v>19.000710000000002</v>
      </c>
      <c r="BJ12" s="43"/>
      <c r="BK12" s="43"/>
      <c r="BL12" s="43"/>
      <c r="BM12" s="43"/>
      <c r="BN12" s="43">
        <v>39.56</v>
      </c>
      <c r="BO12" s="43"/>
      <c r="BP12" s="43">
        <v>147.70428000000001</v>
      </c>
      <c r="BQ12" s="43">
        <v>1.8962000000000001</v>
      </c>
      <c r="BR12" s="43">
        <v>3.1253000000000002</v>
      </c>
      <c r="BS12" s="43">
        <v>129.56975</v>
      </c>
      <c r="BT12" s="43">
        <v>20.43975</v>
      </c>
      <c r="BU12" s="43"/>
      <c r="BV12" s="43">
        <v>35.439700000000002</v>
      </c>
      <c r="BW12" s="43">
        <v>3.87202</v>
      </c>
      <c r="BX12" s="43"/>
      <c r="BY12" s="43"/>
      <c r="BZ12" s="43">
        <v>80.783230000000003</v>
      </c>
      <c r="CA12" s="43">
        <v>18.510639999999999</v>
      </c>
      <c r="CB12" s="43">
        <v>0.43369999999999997</v>
      </c>
      <c r="CC12" s="43">
        <v>0.55000000000000004</v>
      </c>
      <c r="CD12" s="43">
        <v>33.731050000000003</v>
      </c>
      <c r="CE12" s="43">
        <v>414.0788</v>
      </c>
      <c r="CF12" s="43"/>
      <c r="CG12" s="43">
        <v>152.29390000000001</v>
      </c>
      <c r="CH12" s="43">
        <v>18.312000000000001</v>
      </c>
      <c r="CI12" s="43"/>
      <c r="CJ12" s="43"/>
      <c r="CK12" s="43">
        <v>17.495699999999999</v>
      </c>
      <c r="CL12" s="43">
        <v>4.7984299999999998</v>
      </c>
      <c r="CM12" s="43"/>
      <c r="CN12" s="43"/>
      <c r="CO12" s="43">
        <v>15.24503</v>
      </c>
      <c r="CP12" s="43">
        <v>280.04000000000002</v>
      </c>
      <c r="CQ12" s="43"/>
      <c r="CR12" s="43">
        <v>30.219000000000001</v>
      </c>
      <c r="CS12" s="43"/>
      <c r="CT12" s="43">
        <v>36.386000000000003</v>
      </c>
    </row>
    <row r="13" spans="1:98" ht="15.6" x14ac:dyDescent="0.3">
      <c r="A13" s="1"/>
      <c r="B13" s="42" t="s">
        <v>834</v>
      </c>
      <c r="C13" s="43">
        <v>0.9859</v>
      </c>
      <c r="D13" s="43"/>
      <c r="E13" s="43">
        <v>33.202800000000003</v>
      </c>
      <c r="F13" s="43">
        <v>11.409000000000001</v>
      </c>
      <c r="G13" s="43"/>
      <c r="H13" s="43"/>
      <c r="I13" s="43"/>
      <c r="J13" s="43"/>
      <c r="K13" s="43"/>
      <c r="L13" s="43">
        <v>28.0108</v>
      </c>
      <c r="M13" s="43">
        <v>14.822900000000001</v>
      </c>
      <c r="N13" s="43">
        <v>15.05</v>
      </c>
      <c r="O13" s="43">
        <v>30.594000000000001</v>
      </c>
      <c r="P13" s="43"/>
      <c r="Q13" s="43"/>
      <c r="R13" s="43">
        <v>5.64</v>
      </c>
      <c r="S13" s="43"/>
      <c r="T13" s="43">
        <v>42.546300000000002</v>
      </c>
      <c r="U13" s="43"/>
      <c r="V13" s="43">
        <v>9.1999999999999993</v>
      </c>
      <c r="W13" s="43"/>
      <c r="X13" s="43">
        <v>131.60993999999999</v>
      </c>
      <c r="Y13" s="43"/>
      <c r="Z13" s="43">
        <v>10.14466</v>
      </c>
      <c r="AA13" s="43">
        <v>3.9458000000000002</v>
      </c>
      <c r="AB13" s="43"/>
      <c r="AC13" s="43">
        <v>17.350000000000001</v>
      </c>
      <c r="AD13" s="43"/>
      <c r="AE13" s="43"/>
      <c r="AF13" s="43"/>
      <c r="AG13" s="43"/>
      <c r="AH13" s="43"/>
      <c r="AI13" s="43"/>
      <c r="AJ13" s="43">
        <v>4.8159200000000002</v>
      </c>
      <c r="AK13" s="43">
        <v>0</v>
      </c>
      <c r="AL13" s="43">
        <v>0.83299999999999996</v>
      </c>
      <c r="AM13" s="43">
        <v>49.932110000000002</v>
      </c>
      <c r="AN13" s="43">
        <v>94.828729999999993</v>
      </c>
      <c r="AO13" s="43">
        <v>29.741099999999999</v>
      </c>
      <c r="AP13" s="43">
        <v>0.67</v>
      </c>
      <c r="AQ13" s="43">
        <v>163.8424</v>
      </c>
      <c r="AR13" s="43"/>
      <c r="AS13" s="43">
        <v>39.222000000000001</v>
      </c>
      <c r="AT13" s="43">
        <v>35.735909999999997</v>
      </c>
      <c r="AU13" s="43"/>
      <c r="AV13" s="43">
        <v>193.39009999999999</v>
      </c>
      <c r="AW13" s="43">
        <v>33.3279</v>
      </c>
      <c r="AX13" s="43"/>
      <c r="AY13" s="43"/>
      <c r="AZ13" s="43"/>
      <c r="BA13" s="43"/>
      <c r="BB13" s="43"/>
      <c r="BC13" s="43">
        <v>59.779960000000003</v>
      </c>
      <c r="BD13" s="43"/>
      <c r="BE13" s="43">
        <v>25</v>
      </c>
      <c r="BF13" s="43"/>
      <c r="BG13" s="43"/>
      <c r="BH13" s="43"/>
      <c r="BI13" s="43">
        <v>18.99484</v>
      </c>
      <c r="BJ13" s="43"/>
      <c r="BK13" s="43"/>
      <c r="BL13" s="43"/>
      <c r="BM13" s="43"/>
      <c r="BN13" s="43">
        <v>36.491999999999997</v>
      </c>
      <c r="BO13" s="43"/>
      <c r="BP13" s="43">
        <v>147.69555</v>
      </c>
      <c r="BQ13" s="43">
        <v>1.9598</v>
      </c>
      <c r="BR13" s="43">
        <v>3.2597</v>
      </c>
      <c r="BS13" s="43">
        <v>130.90593999999999</v>
      </c>
      <c r="BT13" s="43">
        <v>20.182490000000001</v>
      </c>
      <c r="BU13" s="43"/>
      <c r="BV13" s="43">
        <v>34.975700000000003</v>
      </c>
      <c r="BW13" s="43">
        <v>3.9659300000000002</v>
      </c>
      <c r="BX13" s="43"/>
      <c r="BY13" s="43"/>
      <c r="BZ13" s="43">
        <v>81.008949999999999</v>
      </c>
      <c r="CA13" s="43">
        <v>18.517469999999999</v>
      </c>
      <c r="CB13" s="43">
        <v>0.42570000000000002</v>
      </c>
      <c r="CC13" s="43">
        <v>0.54</v>
      </c>
      <c r="CD13" s="43">
        <v>33.361699999999999</v>
      </c>
      <c r="CE13" s="43">
        <v>409.99817000000002</v>
      </c>
      <c r="CF13" s="43"/>
      <c r="CG13" s="43">
        <v>156.58313999999999</v>
      </c>
      <c r="CH13" s="43">
        <v>18.193000000000001</v>
      </c>
      <c r="CI13" s="43"/>
      <c r="CJ13" s="43"/>
      <c r="CK13" s="43">
        <v>16.7973</v>
      </c>
      <c r="CL13" s="43">
        <v>4.55375</v>
      </c>
      <c r="CM13" s="43"/>
      <c r="CN13" s="43"/>
      <c r="CO13" s="43">
        <v>15.512729999999999</v>
      </c>
      <c r="CP13" s="43">
        <v>287.77</v>
      </c>
      <c r="CQ13" s="43"/>
      <c r="CR13" s="43">
        <v>30.443999999999999</v>
      </c>
      <c r="CS13" s="43"/>
      <c r="CT13" s="43">
        <v>36.314999999999998</v>
      </c>
    </row>
    <row r="14" spans="1:98" ht="15.6" x14ac:dyDescent="0.3">
      <c r="A14" s="1"/>
      <c r="B14" s="42" t="s">
        <v>835</v>
      </c>
      <c r="C14" s="43">
        <v>0.93869999999999998</v>
      </c>
      <c r="D14" s="43"/>
      <c r="E14" s="43">
        <v>33.231499999999997</v>
      </c>
      <c r="F14" s="43">
        <v>11.725</v>
      </c>
      <c r="G14" s="43"/>
      <c r="H14" s="43"/>
      <c r="I14" s="43"/>
      <c r="J14" s="43"/>
      <c r="K14" s="43"/>
      <c r="L14" s="43">
        <v>28.339500000000001</v>
      </c>
      <c r="M14" s="43">
        <v>15.77</v>
      </c>
      <c r="N14" s="43">
        <v>14.74</v>
      </c>
      <c r="O14" s="43">
        <v>30.885999999999999</v>
      </c>
      <c r="P14" s="43"/>
      <c r="Q14" s="43"/>
      <c r="R14" s="43">
        <v>5.593</v>
      </c>
      <c r="S14" s="43"/>
      <c r="T14" s="43">
        <v>39.182000000000002</v>
      </c>
      <c r="U14" s="43"/>
      <c r="V14" s="43">
        <v>9.3000000000000007</v>
      </c>
      <c r="W14" s="43"/>
      <c r="X14" s="43">
        <v>119.95647</v>
      </c>
      <c r="Y14" s="43"/>
      <c r="Z14" s="43">
        <v>10.052110000000001</v>
      </c>
      <c r="AA14" s="43">
        <v>3.5347</v>
      </c>
      <c r="AB14" s="43"/>
      <c r="AC14" s="43">
        <v>17.48</v>
      </c>
      <c r="AD14" s="43"/>
      <c r="AE14" s="43"/>
      <c r="AF14" s="43"/>
      <c r="AG14" s="43"/>
      <c r="AH14" s="43"/>
      <c r="AI14" s="43"/>
      <c r="AJ14" s="43">
        <v>5.0571900000000003</v>
      </c>
      <c r="AK14" s="43">
        <v>0</v>
      </c>
      <c r="AL14" s="43">
        <v>0.81240000000000001</v>
      </c>
      <c r="AM14" s="43">
        <v>50.01061</v>
      </c>
      <c r="AN14" s="43">
        <v>92.363640000000004</v>
      </c>
      <c r="AO14" s="43">
        <v>30.1252</v>
      </c>
      <c r="AP14" s="43">
        <v>0.48</v>
      </c>
      <c r="AQ14" s="43">
        <v>165.42949999999999</v>
      </c>
      <c r="AR14" s="43"/>
      <c r="AS14" s="43">
        <v>39.081000000000003</v>
      </c>
      <c r="AT14" s="43">
        <v>34.066670000000002</v>
      </c>
      <c r="AU14" s="43"/>
      <c r="AV14" s="43">
        <v>194.7056</v>
      </c>
      <c r="AW14" s="43">
        <v>34.116999999999997</v>
      </c>
      <c r="AX14" s="43"/>
      <c r="AY14" s="43"/>
      <c r="AZ14" s="43"/>
      <c r="BA14" s="43"/>
      <c r="BB14" s="43"/>
      <c r="BC14" s="43">
        <v>59.773989999999998</v>
      </c>
      <c r="BD14" s="43"/>
      <c r="BE14" s="43">
        <v>25</v>
      </c>
      <c r="BF14" s="43"/>
      <c r="BG14" s="43"/>
      <c r="BH14" s="43"/>
      <c r="BI14" s="43">
        <v>18.862469999999998</v>
      </c>
      <c r="BJ14" s="43"/>
      <c r="BK14" s="43"/>
      <c r="BL14" s="43"/>
      <c r="BM14" s="43"/>
      <c r="BN14" s="43">
        <v>19.218</v>
      </c>
      <c r="BO14" s="43"/>
      <c r="BP14" s="43">
        <v>145.48174</v>
      </c>
      <c r="BQ14" s="43">
        <v>1.9407000000000001</v>
      </c>
      <c r="BR14" s="43">
        <v>3.2576999999999998</v>
      </c>
      <c r="BS14" s="43">
        <v>130.90970999999999</v>
      </c>
      <c r="BT14" s="43">
        <v>20.123650000000001</v>
      </c>
      <c r="BU14" s="43"/>
      <c r="BV14" s="43">
        <v>36.217700000000001</v>
      </c>
      <c r="BW14" s="43">
        <v>4.0273599999999998</v>
      </c>
      <c r="BX14" s="43"/>
      <c r="BY14" s="43"/>
      <c r="BZ14" s="43">
        <v>81.489530000000002</v>
      </c>
      <c r="CA14" s="43">
        <v>18.526140000000002</v>
      </c>
      <c r="CB14" s="43">
        <v>0.41310000000000002</v>
      </c>
      <c r="CC14" s="43">
        <v>0.51</v>
      </c>
      <c r="CD14" s="43">
        <v>34.836410000000001</v>
      </c>
      <c r="CE14" s="43">
        <v>418.40593999999999</v>
      </c>
      <c r="CF14" s="43"/>
      <c r="CG14" s="43">
        <v>155.32656</v>
      </c>
      <c r="CH14" s="43">
        <v>18.431999999999999</v>
      </c>
      <c r="CI14" s="43"/>
      <c r="CJ14" s="43"/>
      <c r="CK14" s="43">
        <v>17.881399999999999</v>
      </c>
      <c r="CL14" s="43">
        <v>4.5725300000000004</v>
      </c>
      <c r="CM14" s="43"/>
      <c r="CN14" s="43"/>
      <c r="CO14" s="43">
        <v>15.132070000000001</v>
      </c>
      <c r="CP14" s="43">
        <v>278.92</v>
      </c>
      <c r="CQ14" s="43"/>
      <c r="CR14" s="43">
        <v>29.908000000000001</v>
      </c>
      <c r="CS14" s="43"/>
      <c r="CT14" s="43">
        <v>36.389000000000003</v>
      </c>
    </row>
    <row r="15" spans="1:98" ht="15.6" x14ac:dyDescent="0.3">
      <c r="A15" s="1"/>
      <c r="B15" s="42" t="s">
        <v>836</v>
      </c>
      <c r="C15" s="43">
        <v>0.8881</v>
      </c>
      <c r="D15" s="43"/>
      <c r="E15" s="43">
        <v>33.540399999999998</v>
      </c>
      <c r="F15" s="43">
        <v>11.692</v>
      </c>
      <c r="G15" s="43"/>
      <c r="H15" s="43"/>
      <c r="I15" s="43"/>
      <c r="J15" s="43"/>
      <c r="K15" s="43"/>
      <c r="L15" s="43">
        <v>28.0839</v>
      </c>
      <c r="M15" s="43">
        <v>15.9398</v>
      </c>
      <c r="N15" s="43">
        <v>14.98</v>
      </c>
      <c r="O15" s="43">
        <v>30.968</v>
      </c>
      <c r="P15" s="43"/>
      <c r="Q15" s="43"/>
      <c r="R15" s="43">
        <v>5.6820000000000004</v>
      </c>
      <c r="S15" s="43"/>
      <c r="T15" s="43">
        <v>42.401499999999999</v>
      </c>
      <c r="U15" s="43"/>
      <c r="V15" s="43">
        <v>9.3000000000000007</v>
      </c>
      <c r="W15" s="43"/>
      <c r="X15" s="43">
        <v>120.62603</v>
      </c>
      <c r="Y15" s="43"/>
      <c r="Z15" s="43">
        <v>10.100339999999999</v>
      </c>
      <c r="AA15" s="43">
        <v>4.4646999999999997</v>
      </c>
      <c r="AB15" s="43"/>
      <c r="AC15" s="43">
        <v>16.920000000000002</v>
      </c>
      <c r="AD15" s="43"/>
      <c r="AE15" s="43"/>
      <c r="AF15" s="43"/>
      <c r="AG15" s="43"/>
      <c r="AH15" s="43"/>
      <c r="AI15" s="43"/>
      <c r="AJ15" s="43">
        <v>5.19055</v>
      </c>
      <c r="AK15" s="43">
        <v>0</v>
      </c>
      <c r="AL15" s="43">
        <v>1.0629999999999999</v>
      </c>
      <c r="AM15" s="43">
        <v>48.871920000000003</v>
      </c>
      <c r="AN15" s="43">
        <v>94.859849999999994</v>
      </c>
      <c r="AO15" s="43">
        <v>30.308900000000001</v>
      </c>
      <c r="AP15" s="43">
        <v>0.18</v>
      </c>
      <c r="AQ15" s="43">
        <v>165.74969999999999</v>
      </c>
      <c r="AR15" s="43"/>
      <c r="AS15" s="43">
        <v>38.265000000000001</v>
      </c>
      <c r="AT15" s="43">
        <v>34.21942</v>
      </c>
      <c r="AU15" s="43"/>
      <c r="AV15" s="43">
        <v>196.18559999999999</v>
      </c>
      <c r="AW15" s="43">
        <v>34.082000000000001</v>
      </c>
      <c r="AX15" s="43"/>
      <c r="AY15" s="43"/>
      <c r="AZ15" s="43"/>
      <c r="BA15" s="43"/>
      <c r="BB15" s="43"/>
      <c r="BC15" s="43">
        <v>59.824249999999999</v>
      </c>
      <c r="BD15" s="43"/>
      <c r="BE15" s="43">
        <v>25</v>
      </c>
      <c r="BF15" s="43"/>
      <c r="BG15" s="43"/>
      <c r="BH15" s="43"/>
      <c r="BI15" s="43">
        <v>18.87276</v>
      </c>
      <c r="BJ15" s="43"/>
      <c r="BK15" s="43"/>
      <c r="BL15" s="43"/>
      <c r="BM15" s="43"/>
      <c r="BN15" s="43">
        <v>19.053999999999998</v>
      </c>
      <c r="BO15" s="43"/>
      <c r="BP15" s="43">
        <v>147.48337000000001</v>
      </c>
      <c r="BQ15" s="43">
        <v>1.8389</v>
      </c>
      <c r="BR15" s="43">
        <v>3.2978999999999998</v>
      </c>
      <c r="BS15" s="43">
        <v>129.21913000000001</v>
      </c>
      <c r="BT15" s="43">
        <v>19.620830000000002</v>
      </c>
      <c r="BU15" s="43"/>
      <c r="BV15" s="43">
        <v>36.836500000000001</v>
      </c>
      <c r="BW15" s="43">
        <v>3.8865599999999998</v>
      </c>
      <c r="BX15" s="43"/>
      <c r="BY15" s="43"/>
      <c r="BZ15" s="43">
        <v>80.828860000000006</v>
      </c>
      <c r="CA15" s="43">
        <v>18.53931</v>
      </c>
      <c r="CB15" s="43">
        <v>0.41039999999999999</v>
      </c>
      <c r="CC15" s="43">
        <v>0.55000000000000004</v>
      </c>
      <c r="CD15" s="43">
        <v>34.550829999999998</v>
      </c>
      <c r="CE15" s="43">
        <v>416.34829000000002</v>
      </c>
      <c r="CF15" s="43"/>
      <c r="CG15" s="43">
        <v>159.44123999999999</v>
      </c>
      <c r="CH15" s="43">
        <v>17.710999999999999</v>
      </c>
      <c r="CI15" s="43"/>
      <c r="CJ15" s="43"/>
      <c r="CK15" s="43">
        <v>17.1266</v>
      </c>
      <c r="CL15" s="43">
        <v>4.5675699999999999</v>
      </c>
      <c r="CM15" s="43"/>
      <c r="CN15" s="43"/>
      <c r="CO15" s="43">
        <v>15.966850000000001</v>
      </c>
      <c r="CP15" s="43">
        <v>280.66000000000003</v>
      </c>
      <c r="CQ15" s="43"/>
      <c r="CR15" s="43">
        <v>29.684000000000001</v>
      </c>
      <c r="CS15" s="43"/>
      <c r="CT15" s="43">
        <v>36.502000000000002</v>
      </c>
    </row>
    <row r="16" spans="1:98" ht="15.6" x14ac:dyDescent="0.3">
      <c r="A16" s="1"/>
      <c r="B16" s="42" t="s">
        <v>837</v>
      </c>
      <c r="C16" s="43">
        <v>0.44850000000000001</v>
      </c>
      <c r="D16" s="43"/>
      <c r="E16" s="43">
        <v>33.499099999999999</v>
      </c>
      <c r="F16" s="43">
        <v>11.308</v>
      </c>
      <c r="G16" s="43"/>
      <c r="H16" s="43"/>
      <c r="I16" s="43"/>
      <c r="J16" s="43"/>
      <c r="K16" s="43"/>
      <c r="L16" s="43">
        <v>28.069400000000002</v>
      </c>
      <c r="M16" s="43">
        <v>16.098500000000001</v>
      </c>
      <c r="N16" s="43">
        <v>15.11</v>
      </c>
      <c r="O16" s="43">
        <v>31.18</v>
      </c>
      <c r="P16" s="43"/>
      <c r="Q16" s="43"/>
      <c r="R16" s="43">
        <v>5.6150000000000002</v>
      </c>
      <c r="S16" s="43"/>
      <c r="T16" s="43">
        <v>47.508800000000001</v>
      </c>
      <c r="U16" s="43"/>
      <c r="V16" s="43">
        <v>9.1999999999999993</v>
      </c>
      <c r="W16" s="43"/>
      <c r="X16" s="43">
        <v>129.26625000000001</v>
      </c>
      <c r="Y16" s="43"/>
      <c r="Z16" s="43">
        <v>10.138669999999999</v>
      </c>
      <c r="AA16" s="43">
        <v>5.3376999999999999</v>
      </c>
      <c r="AB16" s="43"/>
      <c r="AC16" s="43">
        <v>16.57</v>
      </c>
      <c r="AD16" s="43"/>
      <c r="AE16" s="43"/>
      <c r="AF16" s="43"/>
      <c r="AG16" s="43"/>
      <c r="AH16" s="43"/>
      <c r="AI16" s="43"/>
      <c r="AJ16" s="43">
        <v>5.2815200000000004</v>
      </c>
      <c r="AK16" s="43">
        <v>0</v>
      </c>
      <c r="AL16" s="43">
        <v>1.0544</v>
      </c>
      <c r="AM16" s="43">
        <v>49.358130000000003</v>
      </c>
      <c r="AN16" s="43">
        <v>92.530010000000004</v>
      </c>
      <c r="AO16" s="43">
        <v>30.119299999999999</v>
      </c>
      <c r="AP16" s="43">
        <v>1.65</v>
      </c>
      <c r="AQ16" s="43">
        <v>166.2131</v>
      </c>
      <c r="AR16" s="43"/>
      <c r="AS16" s="43">
        <v>37.79</v>
      </c>
      <c r="AT16" s="43">
        <v>33.505830000000003</v>
      </c>
      <c r="AU16" s="43"/>
      <c r="AV16" s="43">
        <v>194.56720000000001</v>
      </c>
      <c r="AW16" s="43">
        <v>32.886899999999997</v>
      </c>
      <c r="AX16" s="43"/>
      <c r="AY16" s="43"/>
      <c r="AZ16" s="43"/>
      <c r="BA16" s="43"/>
      <c r="BB16" s="43"/>
      <c r="BC16" s="43">
        <v>59.238759999999999</v>
      </c>
      <c r="BD16" s="43"/>
      <c r="BE16" s="43">
        <v>25</v>
      </c>
      <c r="BF16" s="43"/>
      <c r="BG16" s="43"/>
      <c r="BH16" s="43"/>
      <c r="BI16" s="43">
        <v>18.786079999999998</v>
      </c>
      <c r="BJ16" s="43"/>
      <c r="BK16" s="43"/>
      <c r="BL16" s="43"/>
      <c r="BM16" s="43"/>
      <c r="BN16" s="43">
        <v>19.190000000000001</v>
      </c>
      <c r="BO16" s="43"/>
      <c r="BP16" s="43">
        <v>147.46929</v>
      </c>
      <c r="BQ16" s="43">
        <v>1.9789000000000001</v>
      </c>
      <c r="BR16" s="43">
        <v>3.3371</v>
      </c>
      <c r="BS16" s="43">
        <v>129.85095999999999</v>
      </c>
      <c r="BT16" s="43">
        <v>19.115030000000001</v>
      </c>
      <c r="BU16" s="43"/>
      <c r="BV16" s="43">
        <v>36.602600000000002</v>
      </c>
      <c r="BW16" s="43">
        <v>3.9036599999999999</v>
      </c>
      <c r="BX16" s="43"/>
      <c r="BY16" s="43"/>
      <c r="BZ16" s="43">
        <v>81.281239999999997</v>
      </c>
      <c r="CA16" s="43">
        <v>18.546859999999999</v>
      </c>
      <c r="CB16" s="43">
        <v>0.40629999999999999</v>
      </c>
      <c r="CC16" s="43">
        <v>0.56000000000000005</v>
      </c>
      <c r="CD16" s="43">
        <v>33.023119999999999</v>
      </c>
      <c r="CE16" s="43">
        <v>420.14519999999999</v>
      </c>
      <c r="CF16" s="43"/>
      <c r="CG16" s="43">
        <v>152.35299000000001</v>
      </c>
      <c r="CH16" s="43">
        <v>18.594999999999999</v>
      </c>
      <c r="CI16" s="43"/>
      <c r="CJ16" s="43"/>
      <c r="CK16" s="43">
        <v>17.497499999999999</v>
      </c>
      <c r="CL16" s="43">
        <v>4.5881699999999999</v>
      </c>
      <c r="CM16" s="43"/>
      <c r="CN16" s="43"/>
      <c r="CO16" s="43">
        <v>15.690630000000001</v>
      </c>
      <c r="CP16" s="43">
        <v>285.99</v>
      </c>
      <c r="CQ16" s="43"/>
      <c r="CR16" s="43">
        <v>29.716999999999999</v>
      </c>
      <c r="CS16" s="43"/>
      <c r="CT16" s="43">
        <v>36.633000000000003</v>
      </c>
    </row>
    <row r="17" spans="1:98" ht="15.6" x14ac:dyDescent="0.3">
      <c r="A17" s="1"/>
      <c r="B17" s="42" t="s">
        <v>838</v>
      </c>
      <c r="C17" s="43">
        <v>0.90359999999999996</v>
      </c>
      <c r="D17" s="43"/>
      <c r="E17" s="43">
        <v>33.644100000000002</v>
      </c>
      <c r="F17" s="43">
        <v>10.266</v>
      </c>
      <c r="G17" s="43"/>
      <c r="H17" s="43"/>
      <c r="I17" s="43"/>
      <c r="J17" s="43"/>
      <c r="K17" s="43"/>
      <c r="L17" s="43">
        <v>28.2119</v>
      </c>
      <c r="M17" s="43">
        <v>16.146000000000001</v>
      </c>
      <c r="N17" s="43">
        <v>15.04</v>
      </c>
      <c r="O17" s="43">
        <v>31.408000000000001</v>
      </c>
      <c r="P17" s="43"/>
      <c r="Q17" s="43"/>
      <c r="R17" s="43">
        <v>5.7069999999999999</v>
      </c>
      <c r="S17" s="43"/>
      <c r="T17" s="43">
        <v>51.275599999999997</v>
      </c>
      <c r="U17" s="43"/>
      <c r="V17" s="43">
        <v>9.1999999999999993</v>
      </c>
      <c r="W17" s="43"/>
      <c r="X17" s="43">
        <v>121.72506</v>
      </c>
      <c r="Y17" s="43"/>
      <c r="Z17" s="43">
        <v>10.17515</v>
      </c>
      <c r="AA17" s="43">
        <v>4.9543999999999997</v>
      </c>
      <c r="AB17" s="43"/>
      <c r="AC17" s="43">
        <v>16.82</v>
      </c>
      <c r="AD17" s="43"/>
      <c r="AE17" s="43"/>
      <c r="AF17" s="43"/>
      <c r="AG17" s="43"/>
      <c r="AH17" s="43"/>
      <c r="AI17" s="43"/>
      <c r="AJ17" s="43">
        <v>5.03627</v>
      </c>
      <c r="AK17" s="43">
        <v>0</v>
      </c>
      <c r="AL17" s="43">
        <v>1.0804</v>
      </c>
      <c r="AM17" s="43">
        <v>48.971020000000003</v>
      </c>
      <c r="AN17" s="43">
        <v>92.691209999999998</v>
      </c>
      <c r="AO17" s="43">
        <v>30.933399999999999</v>
      </c>
      <c r="AP17" s="43">
        <v>2.1</v>
      </c>
      <c r="AQ17" s="43">
        <v>166.7552</v>
      </c>
      <c r="AR17" s="43"/>
      <c r="AS17" s="43">
        <v>37.198999999999998</v>
      </c>
      <c r="AT17" s="43">
        <v>33.220149999999997</v>
      </c>
      <c r="AU17" s="43"/>
      <c r="AV17" s="43">
        <v>193.49270000000001</v>
      </c>
      <c r="AW17" s="43">
        <v>33.506799999999998</v>
      </c>
      <c r="AX17" s="43"/>
      <c r="AY17" s="43"/>
      <c r="AZ17" s="43"/>
      <c r="BA17" s="43"/>
      <c r="BB17" s="43"/>
      <c r="BC17" s="43">
        <v>58.361400000000003</v>
      </c>
      <c r="BD17" s="43"/>
      <c r="BE17" s="43">
        <v>25</v>
      </c>
      <c r="BF17" s="43"/>
      <c r="BG17" s="43"/>
      <c r="BH17" s="43"/>
      <c r="BI17" s="43">
        <v>18.70899</v>
      </c>
      <c r="BJ17" s="43"/>
      <c r="BK17" s="43"/>
      <c r="BL17" s="43"/>
      <c r="BM17" s="43"/>
      <c r="BN17" s="43">
        <v>19.545999999999999</v>
      </c>
      <c r="BO17" s="43"/>
      <c r="BP17" s="43">
        <v>147.97122999999999</v>
      </c>
      <c r="BQ17" s="43">
        <v>2.1316000000000002</v>
      </c>
      <c r="BR17" s="43">
        <v>3.3687999999999998</v>
      </c>
      <c r="BS17" s="43">
        <v>131.04051000000001</v>
      </c>
      <c r="BT17" s="43">
        <v>18.965879999999999</v>
      </c>
      <c r="BU17" s="43"/>
      <c r="BV17" s="43">
        <v>35.834299999999999</v>
      </c>
      <c r="BW17" s="43">
        <v>4.3754099999999996</v>
      </c>
      <c r="BX17" s="43"/>
      <c r="BY17" s="43"/>
      <c r="BZ17" s="43">
        <v>80.695689999999999</v>
      </c>
      <c r="CA17" s="43">
        <v>18.563300000000002</v>
      </c>
      <c r="CB17" s="43">
        <v>0.38579999999999998</v>
      </c>
      <c r="CC17" s="43">
        <v>0.56999999999999995</v>
      </c>
      <c r="CD17" s="43">
        <v>31.444759999999999</v>
      </c>
      <c r="CE17" s="43">
        <v>420.64352000000002</v>
      </c>
      <c r="CF17" s="43"/>
      <c r="CG17" s="43">
        <v>162.90617</v>
      </c>
      <c r="CH17" s="43">
        <v>18.661999999999999</v>
      </c>
      <c r="CI17" s="43"/>
      <c r="CJ17" s="43"/>
      <c r="CK17" s="43">
        <v>17.0838</v>
      </c>
      <c r="CL17" s="43">
        <v>4.6647600000000002</v>
      </c>
      <c r="CM17" s="43"/>
      <c r="CN17" s="43"/>
      <c r="CO17" s="43">
        <v>15.31968</v>
      </c>
      <c r="CP17" s="43">
        <v>286.88</v>
      </c>
      <c r="CQ17" s="43"/>
      <c r="CR17" s="43">
        <v>30.1</v>
      </c>
      <c r="CS17" s="43"/>
      <c r="CT17" s="43">
        <v>36.343000000000004</v>
      </c>
    </row>
    <row r="18" spans="1:98" ht="15.6" x14ac:dyDescent="0.3">
      <c r="A18" s="1"/>
      <c r="B18" s="42" t="s">
        <v>839</v>
      </c>
      <c r="C18" s="43">
        <v>0.80289999999999995</v>
      </c>
      <c r="D18" s="43"/>
      <c r="E18" s="43">
        <v>33.683500000000002</v>
      </c>
      <c r="F18" s="43">
        <v>9.7639999999999993</v>
      </c>
      <c r="G18" s="43"/>
      <c r="H18" s="43"/>
      <c r="I18" s="43"/>
      <c r="J18" s="43"/>
      <c r="K18" s="43"/>
      <c r="L18" s="43">
        <v>29.052399999999999</v>
      </c>
      <c r="M18" s="43">
        <v>16.423300000000001</v>
      </c>
      <c r="N18" s="43">
        <v>13.22</v>
      </c>
      <c r="O18" s="43">
        <v>31.202000000000002</v>
      </c>
      <c r="P18" s="43"/>
      <c r="Q18" s="43"/>
      <c r="R18" s="43">
        <v>5.6360000000000001</v>
      </c>
      <c r="S18" s="43"/>
      <c r="T18" s="43">
        <v>50.324399999999997</v>
      </c>
      <c r="U18" s="43"/>
      <c r="V18" s="43">
        <v>9.1999999999999993</v>
      </c>
      <c r="W18" s="43"/>
      <c r="X18" s="43">
        <v>137.41444000000001</v>
      </c>
      <c r="Y18" s="43"/>
      <c r="Z18" s="43">
        <v>10.15836</v>
      </c>
      <c r="AA18" s="43">
        <v>5.2930999999999999</v>
      </c>
      <c r="AB18" s="43"/>
      <c r="AC18" s="43">
        <v>17.079999999999998</v>
      </c>
      <c r="AD18" s="43"/>
      <c r="AE18" s="43"/>
      <c r="AF18" s="43"/>
      <c r="AG18" s="43"/>
      <c r="AH18" s="43"/>
      <c r="AI18" s="43"/>
      <c r="AJ18" s="43">
        <v>5.0886500000000003</v>
      </c>
      <c r="AK18" s="43">
        <v>0</v>
      </c>
      <c r="AL18" s="43">
        <v>1.0391999999999999</v>
      </c>
      <c r="AM18" s="43">
        <v>49.626220000000004</v>
      </c>
      <c r="AN18" s="43">
        <v>93.947590000000005</v>
      </c>
      <c r="AO18" s="43">
        <v>29.8767</v>
      </c>
      <c r="AP18" s="43">
        <v>1.93</v>
      </c>
      <c r="AQ18" s="43">
        <v>166.245</v>
      </c>
      <c r="AR18" s="43"/>
      <c r="AS18" s="43">
        <v>35.094000000000001</v>
      </c>
      <c r="AT18" s="43">
        <v>33.295380000000002</v>
      </c>
      <c r="AU18" s="43"/>
      <c r="AV18" s="43">
        <v>193.67850000000001</v>
      </c>
      <c r="AW18" s="43">
        <v>31.2394</v>
      </c>
      <c r="AX18" s="43"/>
      <c r="AY18" s="43"/>
      <c r="AZ18" s="43"/>
      <c r="BA18" s="43"/>
      <c r="BB18" s="43"/>
      <c r="BC18" s="43">
        <v>59.663989999999998</v>
      </c>
      <c r="BD18" s="43"/>
      <c r="BE18" s="43">
        <v>25</v>
      </c>
      <c r="BF18" s="43"/>
      <c r="BG18" s="43"/>
      <c r="BH18" s="43"/>
      <c r="BI18" s="43">
        <v>19.017489999999999</v>
      </c>
      <c r="BJ18" s="43"/>
      <c r="BK18" s="43"/>
      <c r="BL18" s="43"/>
      <c r="BM18" s="43"/>
      <c r="BN18" s="43">
        <v>19.73</v>
      </c>
      <c r="BO18" s="43"/>
      <c r="BP18" s="43">
        <v>147.87759</v>
      </c>
      <c r="BQ18" s="43">
        <v>2.0743</v>
      </c>
      <c r="BR18" s="43">
        <v>3.4096000000000002</v>
      </c>
      <c r="BS18" s="43">
        <v>131.14413999999999</v>
      </c>
      <c r="BT18" s="43">
        <v>18.35032</v>
      </c>
      <c r="BU18" s="43"/>
      <c r="BV18" s="43">
        <v>34.858800000000002</v>
      </c>
      <c r="BW18" s="43">
        <v>3.85894</v>
      </c>
      <c r="BX18" s="43"/>
      <c r="BY18" s="43"/>
      <c r="BZ18" s="43">
        <v>80.670180000000002</v>
      </c>
      <c r="CA18" s="43">
        <v>18.551179999999999</v>
      </c>
      <c r="CB18" s="43">
        <v>0.36159999999999998</v>
      </c>
      <c r="CC18" s="43">
        <v>0.5</v>
      </c>
      <c r="CD18" s="43">
        <v>31.983429999999998</v>
      </c>
      <c r="CE18" s="43">
        <v>421.31049999999999</v>
      </c>
      <c r="CF18" s="43"/>
      <c r="CG18" s="43">
        <v>156.58745999999999</v>
      </c>
      <c r="CH18" s="43">
        <v>18.292999999999999</v>
      </c>
      <c r="CI18" s="43"/>
      <c r="CJ18" s="43"/>
      <c r="CK18" s="43">
        <v>16.780999999999999</v>
      </c>
      <c r="CL18" s="43">
        <v>4.6227799999999997</v>
      </c>
      <c r="CM18" s="43"/>
      <c r="CN18" s="43"/>
      <c r="CO18" s="43">
        <v>13.553940000000001</v>
      </c>
      <c r="CP18" s="43">
        <v>287.67</v>
      </c>
      <c r="CQ18" s="43"/>
      <c r="CR18" s="43">
        <v>30.689</v>
      </c>
      <c r="CS18" s="43"/>
      <c r="CT18" s="43">
        <v>36.445999999999998</v>
      </c>
    </row>
    <row r="19" spans="1:98" ht="15.6" x14ac:dyDescent="0.3">
      <c r="A19" s="1"/>
      <c r="B19" s="42" t="s">
        <v>840</v>
      </c>
      <c r="C19" s="43">
        <v>0.92279999999999995</v>
      </c>
      <c r="D19" s="43"/>
      <c r="E19" s="43">
        <v>33.751899999999999</v>
      </c>
      <c r="F19" s="43">
        <v>8.5869999999999997</v>
      </c>
      <c r="G19" s="43"/>
      <c r="H19" s="43"/>
      <c r="I19" s="43"/>
      <c r="J19" s="43"/>
      <c r="K19" s="43"/>
      <c r="L19" s="43">
        <v>29.3657</v>
      </c>
      <c r="M19" s="43">
        <v>15.262499999999999</v>
      </c>
      <c r="N19" s="43">
        <v>12.73</v>
      </c>
      <c r="O19" s="43">
        <v>30.707999999999998</v>
      </c>
      <c r="P19" s="43"/>
      <c r="Q19" s="43"/>
      <c r="R19" s="43">
        <v>5.5289999999999999</v>
      </c>
      <c r="S19" s="43"/>
      <c r="T19" s="43">
        <v>46.747599999999998</v>
      </c>
      <c r="U19" s="43"/>
      <c r="V19" s="43">
        <v>9.3000000000000007</v>
      </c>
      <c r="W19" s="43"/>
      <c r="X19" s="43">
        <v>100.17558</v>
      </c>
      <c r="Y19" s="43"/>
      <c r="Z19" s="43">
        <v>10.259119999999999</v>
      </c>
      <c r="AA19" s="43">
        <v>5.3156999999999996</v>
      </c>
      <c r="AB19" s="43"/>
      <c r="AC19" s="43">
        <v>17.43</v>
      </c>
      <c r="AD19" s="43"/>
      <c r="AE19" s="43"/>
      <c r="AF19" s="43"/>
      <c r="AG19" s="43"/>
      <c r="AH19" s="43"/>
      <c r="AI19" s="43"/>
      <c r="AJ19" s="43">
        <v>5.1020799999999999</v>
      </c>
      <c r="AK19" s="43">
        <v>0</v>
      </c>
      <c r="AL19" s="43">
        <v>1.2338</v>
      </c>
      <c r="AM19" s="43">
        <v>51.371029999999998</v>
      </c>
      <c r="AN19" s="43">
        <v>94.407719999999998</v>
      </c>
      <c r="AO19" s="43">
        <v>28.540500000000002</v>
      </c>
      <c r="AP19" s="43">
        <v>1.54</v>
      </c>
      <c r="AQ19" s="43">
        <v>165.65180000000001</v>
      </c>
      <c r="AR19" s="43"/>
      <c r="AS19" s="43">
        <v>34.448999999999998</v>
      </c>
      <c r="AT19" s="43">
        <v>33.616320000000002</v>
      </c>
      <c r="AU19" s="43"/>
      <c r="AV19" s="43">
        <v>193.4025</v>
      </c>
      <c r="AW19" s="43">
        <v>30.748100000000001</v>
      </c>
      <c r="AX19" s="43"/>
      <c r="AY19" s="43"/>
      <c r="AZ19" s="43"/>
      <c r="BA19" s="43"/>
      <c r="BB19" s="43"/>
      <c r="BC19" s="43">
        <v>59.273000000000003</v>
      </c>
      <c r="BD19" s="43"/>
      <c r="BE19" s="43">
        <v>25</v>
      </c>
      <c r="BF19" s="43"/>
      <c r="BG19" s="43"/>
      <c r="BH19" s="43"/>
      <c r="BI19" s="43">
        <v>18.806799999999999</v>
      </c>
      <c r="BJ19" s="43"/>
      <c r="BK19" s="43"/>
      <c r="BL19" s="43"/>
      <c r="BM19" s="43"/>
      <c r="BN19" s="43">
        <v>22.134</v>
      </c>
      <c r="BO19" s="43"/>
      <c r="BP19" s="43">
        <v>147.51888</v>
      </c>
      <c r="BQ19" s="43">
        <v>2.0743</v>
      </c>
      <c r="BR19" s="43">
        <v>3.3738999999999999</v>
      </c>
      <c r="BS19" s="43">
        <v>127.98012</v>
      </c>
      <c r="BT19" s="43">
        <v>17.90128</v>
      </c>
      <c r="BU19" s="43"/>
      <c r="BV19" s="43">
        <v>33.734099999999998</v>
      </c>
      <c r="BW19" s="43">
        <v>3.6508500000000002</v>
      </c>
      <c r="BX19" s="43"/>
      <c r="BY19" s="43"/>
      <c r="BZ19" s="43">
        <v>81.019880000000001</v>
      </c>
      <c r="CA19" s="43">
        <v>18.562639999999998</v>
      </c>
      <c r="CB19" s="43">
        <v>0.36559999999999998</v>
      </c>
      <c r="CC19" s="43">
        <v>0.56000000000000005</v>
      </c>
      <c r="CD19" s="43">
        <v>32.549729999999997</v>
      </c>
      <c r="CE19" s="43">
        <v>423.05230999999998</v>
      </c>
      <c r="CF19" s="43"/>
      <c r="CG19" s="43">
        <v>160.85979</v>
      </c>
      <c r="CH19" s="43">
        <v>18.190000000000001</v>
      </c>
      <c r="CI19" s="43"/>
      <c r="CJ19" s="43"/>
      <c r="CK19" s="43">
        <v>16.508199999999999</v>
      </c>
      <c r="CL19" s="43">
        <v>4.5973499999999996</v>
      </c>
      <c r="CM19" s="43"/>
      <c r="CN19" s="43"/>
      <c r="CO19" s="43">
        <v>13.15142</v>
      </c>
      <c r="CP19" s="43">
        <v>288.27999999999997</v>
      </c>
      <c r="CQ19" s="43"/>
      <c r="CR19" s="43">
        <v>30.577000000000002</v>
      </c>
      <c r="CS19" s="43"/>
      <c r="CT19" s="43">
        <v>35.523000000000003</v>
      </c>
    </row>
    <row r="20" spans="1:98" ht="15.6" x14ac:dyDescent="0.3">
      <c r="A20" s="1"/>
      <c r="B20" s="42" t="s">
        <v>841</v>
      </c>
      <c r="C20" s="43">
        <v>1.0938000000000001</v>
      </c>
      <c r="D20" s="43"/>
      <c r="E20" s="43">
        <v>29.818300000000001</v>
      </c>
      <c r="F20" s="43">
        <v>8.5190000000000001</v>
      </c>
      <c r="G20" s="43"/>
      <c r="H20" s="43"/>
      <c r="I20" s="43"/>
      <c r="J20" s="43"/>
      <c r="K20" s="43"/>
      <c r="L20" s="43">
        <v>30.078199999999999</v>
      </c>
      <c r="M20" s="43">
        <v>15.305199999999999</v>
      </c>
      <c r="N20" s="43">
        <v>13.32</v>
      </c>
      <c r="O20" s="43">
        <v>30.835999999999999</v>
      </c>
      <c r="P20" s="43"/>
      <c r="Q20" s="43"/>
      <c r="R20" s="43">
        <v>5.5540000000000003</v>
      </c>
      <c r="S20" s="43"/>
      <c r="T20" s="43">
        <v>48.7256</v>
      </c>
      <c r="U20" s="43"/>
      <c r="V20" s="43">
        <v>9.1</v>
      </c>
      <c r="W20" s="43"/>
      <c r="X20" s="43">
        <v>132.36034000000001</v>
      </c>
      <c r="Y20" s="43"/>
      <c r="Z20" s="43">
        <v>10.12157</v>
      </c>
      <c r="AA20" s="43">
        <v>5.0151000000000003</v>
      </c>
      <c r="AB20" s="43"/>
      <c r="AC20" s="43">
        <v>17.72</v>
      </c>
      <c r="AD20" s="43"/>
      <c r="AE20" s="43"/>
      <c r="AF20" s="43"/>
      <c r="AG20" s="43"/>
      <c r="AH20" s="43"/>
      <c r="AI20" s="43"/>
      <c r="AJ20" s="43">
        <v>5.0694299999999997</v>
      </c>
      <c r="AK20" s="43">
        <v>0</v>
      </c>
      <c r="AL20" s="43">
        <v>1.5022</v>
      </c>
      <c r="AM20" s="43">
        <v>50.570900000000002</v>
      </c>
      <c r="AN20" s="43">
        <v>92.913399999999996</v>
      </c>
      <c r="AO20" s="43">
        <v>24.841100000000001</v>
      </c>
      <c r="AP20" s="43">
        <v>0.55000000000000004</v>
      </c>
      <c r="AQ20" s="43">
        <v>164.37559999999999</v>
      </c>
      <c r="AR20" s="43"/>
      <c r="AS20" s="43">
        <v>33.844000000000001</v>
      </c>
      <c r="AT20" s="43">
        <v>33.72175</v>
      </c>
      <c r="AU20" s="43"/>
      <c r="AV20" s="43">
        <v>196.01779999999999</v>
      </c>
      <c r="AW20" s="43">
        <v>29.1496</v>
      </c>
      <c r="AX20" s="43"/>
      <c r="AY20" s="43"/>
      <c r="AZ20" s="43"/>
      <c r="BA20" s="43"/>
      <c r="BB20" s="43"/>
      <c r="BC20" s="43">
        <v>59.023510000000002</v>
      </c>
      <c r="BD20" s="43"/>
      <c r="BE20" s="43">
        <v>25</v>
      </c>
      <c r="BF20" s="43"/>
      <c r="BG20" s="43"/>
      <c r="BH20" s="43"/>
      <c r="BI20" s="43">
        <v>18.654209999999999</v>
      </c>
      <c r="BJ20" s="43"/>
      <c r="BK20" s="43"/>
      <c r="BL20" s="43"/>
      <c r="BM20" s="43"/>
      <c r="BN20" s="43">
        <v>29.352</v>
      </c>
      <c r="BO20" s="43"/>
      <c r="BP20" s="43">
        <v>149.20932999999999</v>
      </c>
      <c r="BQ20" s="43">
        <v>2.0552999999999999</v>
      </c>
      <c r="BR20" s="43">
        <v>3.2465000000000002</v>
      </c>
      <c r="BS20" s="43">
        <v>126.51791</v>
      </c>
      <c r="BT20" s="43">
        <v>17.482469999999999</v>
      </c>
      <c r="BU20" s="43"/>
      <c r="BV20" s="43">
        <v>30.216999999999999</v>
      </c>
      <c r="BW20" s="43">
        <v>3.6075599999999999</v>
      </c>
      <c r="BX20" s="43"/>
      <c r="BY20" s="43"/>
      <c r="BZ20" s="43">
        <v>81.271969999999996</v>
      </c>
      <c r="CA20" s="43">
        <v>18.53332</v>
      </c>
      <c r="CB20" s="43">
        <v>0.38159999999999999</v>
      </c>
      <c r="CC20" s="43">
        <v>0.54</v>
      </c>
      <c r="CD20" s="43">
        <v>30.203510000000001</v>
      </c>
      <c r="CE20" s="43">
        <v>421.66046</v>
      </c>
      <c r="CF20" s="43"/>
      <c r="CG20" s="43">
        <v>152.99293</v>
      </c>
      <c r="CH20" s="43">
        <v>17.867000000000001</v>
      </c>
      <c r="CI20" s="43"/>
      <c r="CJ20" s="43"/>
      <c r="CK20" s="43">
        <v>16.5397</v>
      </c>
      <c r="CL20" s="43">
        <v>4.5575700000000001</v>
      </c>
      <c r="CM20" s="43"/>
      <c r="CN20" s="43"/>
      <c r="CO20" s="43">
        <v>12.48211</v>
      </c>
      <c r="CP20" s="43">
        <v>287.11</v>
      </c>
      <c r="CQ20" s="43"/>
      <c r="CR20" s="43">
        <v>30.094000000000001</v>
      </c>
      <c r="CS20" s="43"/>
      <c r="CT20" s="43">
        <v>36.018999999999998</v>
      </c>
    </row>
    <row r="21" spans="1:98" ht="15.6" x14ac:dyDescent="0.3">
      <c r="A21" s="1"/>
      <c r="B21" s="42" t="s">
        <v>842</v>
      </c>
      <c r="C21" s="43">
        <v>0.96179999999999999</v>
      </c>
      <c r="D21" s="43"/>
      <c r="E21" s="43">
        <v>33.651699999999998</v>
      </c>
      <c r="F21" s="43">
        <v>8.532</v>
      </c>
      <c r="G21" s="43"/>
      <c r="H21" s="43"/>
      <c r="I21" s="43"/>
      <c r="J21" s="43"/>
      <c r="K21" s="43"/>
      <c r="L21" s="43">
        <v>30.371600000000001</v>
      </c>
      <c r="M21" s="43">
        <v>12.347899999999999</v>
      </c>
      <c r="N21" s="43">
        <v>14.72</v>
      </c>
      <c r="O21" s="43">
        <v>29.622</v>
      </c>
      <c r="P21" s="43"/>
      <c r="Q21" s="43"/>
      <c r="R21" s="43">
        <v>4.8940000000000001</v>
      </c>
      <c r="S21" s="43"/>
      <c r="T21" s="43">
        <v>40.954500000000003</v>
      </c>
      <c r="U21" s="43"/>
      <c r="V21" s="43">
        <v>7.7</v>
      </c>
      <c r="W21" s="43"/>
      <c r="X21" s="43">
        <v>161.79132999999999</v>
      </c>
      <c r="Y21" s="43"/>
      <c r="Z21" s="43">
        <v>9.5676000000000005</v>
      </c>
      <c r="AA21" s="43">
        <v>4.4988999999999999</v>
      </c>
      <c r="AB21" s="43"/>
      <c r="AC21" s="43">
        <v>17.57</v>
      </c>
      <c r="AD21" s="43"/>
      <c r="AE21" s="43"/>
      <c r="AF21" s="43"/>
      <c r="AG21" s="43"/>
      <c r="AH21" s="43"/>
      <c r="AI21" s="43"/>
      <c r="AJ21" s="43">
        <v>4.9555300000000004</v>
      </c>
      <c r="AK21" s="43">
        <v>0</v>
      </c>
      <c r="AL21" s="43">
        <v>1.5383</v>
      </c>
      <c r="AM21" s="43">
        <v>46.210050000000003</v>
      </c>
      <c r="AN21" s="43">
        <v>91.355019999999996</v>
      </c>
      <c r="AO21" s="43">
        <v>25.358899999999998</v>
      </c>
      <c r="AP21" s="43">
        <v>0.91</v>
      </c>
      <c r="AQ21" s="43">
        <v>162.01410000000001</v>
      </c>
      <c r="AR21" s="43"/>
      <c r="AS21" s="43">
        <v>31.378</v>
      </c>
      <c r="AT21" s="43">
        <v>34.27205</v>
      </c>
      <c r="AU21" s="43"/>
      <c r="AV21" s="43">
        <v>195.38810000000001</v>
      </c>
      <c r="AW21" s="43">
        <v>29.157800000000002</v>
      </c>
      <c r="AX21" s="43"/>
      <c r="AY21" s="43"/>
      <c r="AZ21" s="43"/>
      <c r="BA21" s="43"/>
      <c r="BB21" s="43"/>
      <c r="BC21" s="43">
        <v>58.932290000000002</v>
      </c>
      <c r="BD21" s="43"/>
      <c r="BE21" s="43">
        <v>25</v>
      </c>
      <c r="BF21" s="43"/>
      <c r="BG21" s="43"/>
      <c r="BH21" s="43"/>
      <c r="BI21" s="43">
        <v>18.615960000000001</v>
      </c>
      <c r="BJ21" s="43"/>
      <c r="BK21" s="43"/>
      <c r="BL21" s="43"/>
      <c r="BM21" s="43"/>
      <c r="BN21" s="43">
        <v>29.314</v>
      </c>
      <c r="BO21" s="43"/>
      <c r="BP21" s="43">
        <v>147.75094000000001</v>
      </c>
      <c r="BQ21" s="43">
        <v>1.8644000000000001</v>
      </c>
      <c r="BR21" s="43">
        <v>3.1989000000000001</v>
      </c>
      <c r="BS21" s="43">
        <v>120.00060000000001</v>
      </c>
      <c r="BT21" s="43">
        <v>15.56649</v>
      </c>
      <c r="BU21" s="43"/>
      <c r="BV21" s="43">
        <v>28.770199999999999</v>
      </c>
      <c r="BW21" s="43">
        <v>3.8024800000000001</v>
      </c>
      <c r="BX21" s="43"/>
      <c r="BY21" s="43"/>
      <c r="BZ21" s="43">
        <v>80.559669999999997</v>
      </c>
      <c r="CA21" s="43">
        <v>18.593129999999999</v>
      </c>
      <c r="CB21" s="43">
        <v>0.3916</v>
      </c>
      <c r="CC21" s="43">
        <v>0.56000000000000005</v>
      </c>
      <c r="CD21" s="43">
        <v>28.946709999999999</v>
      </c>
      <c r="CE21" s="43">
        <v>424.76650999999998</v>
      </c>
      <c r="CF21" s="43"/>
      <c r="CG21" s="43">
        <v>144.47114999999999</v>
      </c>
      <c r="CH21" s="43">
        <v>17.402000000000001</v>
      </c>
      <c r="CI21" s="43"/>
      <c r="CJ21" s="43"/>
      <c r="CK21" s="43">
        <v>15.937900000000001</v>
      </c>
      <c r="CL21" s="43">
        <v>4.4963100000000003</v>
      </c>
      <c r="CM21" s="43"/>
      <c r="CN21" s="43"/>
      <c r="CO21" s="43">
        <v>11.77585</v>
      </c>
      <c r="CP21" s="43">
        <v>275.45</v>
      </c>
      <c r="CQ21" s="43"/>
      <c r="CR21" s="43">
        <v>29.73</v>
      </c>
      <c r="CS21" s="43"/>
      <c r="CT21" s="43">
        <v>35.933</v>
      </c>
    </row>
    <row r="22" spans="1:98" ht="15.6" x14ac:dyDescent="0.3">
      <c r="A22" s="1"/>
      <c r="B22" s="42" t="s">
        <v>843</v>
      </c>
      <c r="C22" s="43">
        <v>1.0284</v>
      </c>
      <c r="D22" s="43"/>
      <c r="E22" s="43">
        <v>35.0488</v>
      </c>
      <c r="F22" s="43">
        <v>9.673</v>
      </c>
      <c r="G22" s="43"/>
      <c r="H22" s="43"/>
      <c r="I22" s="43"/>
      <c r="J22" s="43"/>
      <c r="K22" s="43"/>
      <c r="L22" s="43">
        <v>29.9268</v>
      </c>
      <c r="M22" s="43">
        <v>12.0824</v>
      </c>
      <c r="N22" s="43">
        <v>14.71</v>
      </c>
      <c r="O22" s="43">
        <v>29.614000000000001</v>
      </c>
      <c r="P22" s="43"/>
      <c r="Q22" s="43"/>
      <c r="R22" s="43">
        <v>5.0129999999999999</v>
      </c>
      <c r="S22" s="43"/>
      <c r="T22" s="43">
        <v>30.256699999999999</v>
      </c>
      <c r="U22" s="43"/>
      <c r="V22" s="43">
        <v>7.7</v>
      </c>
      <c r="W22" s="43"/>
      <c r="X22" s="43">
        <v>154.84689</v>
      </c>
      <c r="Y22" s="43"/>
      <c r="Z22" s="43">
        <v>9.6646900000000002</v>
      </c>
      <c r="AA22" s="43">
        <v>3.8803999999999998</v>
      </c>
      <c r="AB22" s="43"/>
      <c r="AC22" s="43">
        <v>16.84</v>
      </c>
      <c r="AD22" s="43"/>
      <c r="AE22" s="43"/>
      <c r="AF22" s="43"/>
      <c r="AG22" s="43"/>
      <c r="AH22" s="43"/>
      <c r="AI22" s="43"/>
      <c r="AJ22" s="43">
        <v>4.7631500000000004</v>
      </c>
      <c r="AK22" s="43">
        <v>0</v>
      </c>
      <c r="AL22" s="43">
        <v>1.8444</v>
      </c>
      <c r="AM22" s="43">
        <v>48.973120000000002</v>
      </c>
      <c r="AN22" s="43">
        <v>94.060450000000003</v>
      </c>
      <c r="AO22" s="43">
        <v>27.9053</v>
      </c>
      <c r="AP22" s="43">
        <v>0.73</v>
      </c>
      <c r="AQ22" s="43">
        <v>162.15289999999999</v>
      </c>
      <c r="AR22" s="43"/>
      <c r="AS22" s="43">
        <v>31.515999999999998</v>
      </c>
      <c r="AT22" s="43">
        <v>35.087420000000002</v>
      </c>
      <c r="AU22" s="43"/>
      <c r="AV22" s="43">
        <v>191.36969999999999</v>
      </c>
      <c r="AW22" s="43">
        <v>28.752800000000001</v>
      </c>
      <c r="AX22" s="43"/>
      <c r="AY22" s="43"/>
      <c r="AZ22" s="43"/>
      <c r="BA22" s="43"/>
      <c r="BB22" s="43"/>
      <c r="BC22" s="43">
        <v>58.792659999999998</v>
      </c>
      <c r="BD22" s="43"/>
      <c r="BE22" s="43">
        <v>25</v>
      </c>
      <c r="BF22" s="43"/>
      <c r="BG22" s="43"/>
      <c r="BH22" s="43"/>
      <c r="BI22" s="43">
        <v>18.255089999999999</v>
      </c>
      <c r="BJ22" s="43"/>
      <c r="BK22" s="43"/>
      <c r="BL22" s="43"/>
      <c r="BM22" s="43"/>
      <c r="BN22" s="43">
        <v>29.225999999999999</v>
      </c>
      <c r="BO22" s="43"/>
      <c r="BP22" s="43">
        <v>148.31211999999999</v>
      </c>
      <c r="BQ22" s="43">
        <v>1.8070999999999999</v>
      </c>
      <c r="BR22" s="43">
        <v>3.3715999999999999</v>
      </c>
      <c r="BS22" s="43">
        <v>126.31596999999999</v>
      </c>
      <c r="BT22" s="43">
        <v>15.954650000000001</v>
      </c>
      <c r="BU22" s="43"/>
      <c r="BV22" s="43">
        <v>30.380700000000001</v>
      </c>
      <c r="BW22" s="43">
        <v>3.7307000000000001</v>
      </c>
      <c r="BX22" s="43"/>
      <c r="BY22" s="43"/>
      <c r="BZ22" s="43">
        <v>80.804349999999999</v>
      </c>
      <c r="CA22" s="43">
        <v>18.58522</v>
      </c>
      <c r="CB22" s="43">
        <v>0.46839999999999998</v>
      </c>
      <c r="CC22" s="43">
        <v>0.53</v>
      </c>
      <c r="CD22" s="43">
        <v>30.20561</v>
      </c>
      <c r="CE22" s="43">
        <v>424.09771999999998</v>
      </c>
      <c r="CF22" s="43"/>
      <c r="CG22" s="43">
        <v>155.84544</v>
      </c>
      <c r="CH22" s="43">
        <v>17.474</v>
      </c>
      <c r="CI22" s="43"/>
      <c r="CJ22" s="43"/>
      <c r="CK22" s="43">
        <v>14.736599999999999</v>
      </c>
      <c r="CL22" s="43">
        <v>4.5434799999999997</v>
      </c>
      <c r="CM22" s="43"/>
      <c r="CN22" s="43"/>
      <c r="CO22" s="43">
        <v>11.65663</v>
      </c>
      <c r="CP22" s="43">
        <v>269.98</v>
      </c>
      <c r="CQ22" s="43"/>
      <c r="CR22" s="43">
        <v>29.733000000000001</v>
      </c>
      <c r="CS22" s="43"/>
      <c r="CT22" s="43">
        <v>35.332999999999998</v>
      </c>
    </row>
    <row r="23" spans="1:98" ht="15.6" x14ac:dyDescent="0.3">
      <c r="A23" s="1"/>
      <c r="B23" s="42" t="s">
        <v>844</v>
      </c>
      <c r="C23" s="43">
        <v>1.2433000000000001</v>
      </c>
      <c r="D23" s="43"/>
      <c r="E23" s="43">
        <v>33.740200000000002</v>
      </c>
      <c r="F23" s="43">
        <v>10.167</v>
      </c>
      <c r="G23" s="43"/>
      <c r="H23" s="43"/>
      <c r="I23" s="43"/>
      <c r="J23" s="43"/>
      <c r="K23" s="43"/>
      <c r="L23" s="43">
        <v>29.527999999999999</v>
      </c>
      <c r="M23" s="43">
        <v>11.7616</v>
      </c>
      <c r="N23" s="43">
        <v>14.83</v>
      </c>
      <c r="O23" s="43">
        <v>30.132000000000001</v>
      </c>
      <c r="P23" s="43"/>
      <c r="Q23" s="43"/>
      <c r="R23" s="43">
        <v>4.9119999999999999</v>
      </c>
      <c r="S23" s="43"/>
      <c r="T23" s="43">
        <v>45.120399999999997</v>
      </c>
      <c r="U23" s="43"/>
      <c r="V23" s="43">
        <v>7.8</v>
      </c>
      <c r="W23" s="43"/>
      <c r="X23" s="43">
        <v>154.48745</v>
      </c>
      <c r="Y23" s="43"/>
      <c r="Z23" s="43">
        <v>9.7457200000000004</v>
      </c>
      <c r="AA23" s="43">
        <v>4.2328999999999999</v>
      </c>
      <c r="AB23" s="43"/>
      <c r="AC23" s="43">
        <v>15.78</v>
      </c>
      <c r="AD23" s="43"/>
      <c r="AE23" s="43"/>
      <c r="AF23" s="43"/>
      <c r="AG23" s="43"/>
      <c r="AH23" s="43"/>
      <c r="AI23" s="43"/>
      <c r="AJ23" s="43">
        <v>4.8320100000000004</v>
      </c>
      <c r="AK23" s="43">
        <v>0</v>
      </c>
      <c r="AL23" s="43">
        <v>2.0766</v>
      </c>
      <c r="AM23" s="43">
        <v>50.151040000000002</v>
      </c>
      <c r="AN23" s="43">
        <v>94.580619999999996</v>
      </c>
      <c r="AO23" s="43">
        <v>28.378</v>
      </c>
      <c r="AP23" s="43">
        <v>0.73</v>
      </c>
      <c r="AQ23" s="43">
        <v>161.1437</v>
      </c>
      <c r="AR23" s="43"/>
      <c r="AS23" s="43">
        <v>32.847999999999999</v>
      </c>
      <c r="AT23" s="43">
        <v>34.84442</v>
      </c>
      <c r="AU23" s="43"/>
      <c r="AV23" s="43">
        <v>194.28800000000001</v>
      </c>
      <c r="AW23" s="43">
        <v>28.913799999999998</v>
      </c>
      <c r="AX23" s="43"/>
      <c r="AY23" s="43"/>
      <c r="AZ23" s="43"/>
      <c r="BA23" s="43"/>
      <c r="BB23" s="43"/>
      <c r="BC23" s="43">
        <v>59.137779999999999</v>
      </c>
      <c r="BD23" s="43"/>
      <c r="BE23" s="43">
        <v>25</v>
      </c>
      <c r="BF23" s="43"/>
      <c r="BG23" s="43"/>
      <c r="BH23" s="43"/>
      <c r="BI23" s="43">
        <v>18.463059999999999</v>
      </c>
      <c r="BJ23" s="43"/>
      <c r="BK23" s="43"/>
      <c r="BL23" s="43"/>
      <c r="BM23" s="43"/>
      <c r="BN23" s="43">
        <v>27.51</v>
      </c>
      <c r="BO23" s="43"/>
      <c r="BP23" s="43">
        <v>147.45904999999999</v>
      </c>
      <c r="BQ23" s="43">
        <v>1.9343999999999999</v>
      </c>
      <c r="BR23" s="43">
        <v>3.3696999999999999</v>
      </c>
      <c r="BS23" s="43">
        <v>126.94731</v>
      </c>
      <c r="BT23" s="43">
        <v>16.149930000000001</v>
      </c>
      <c r="BU23" s="43"/>
      <c r="BV23" s="43">
        <v>30.643899999999999</v>
      </c>
      <c r="BW23" s="43">
        <v>3.7307000000000001</v>
      </c>
      <c r="BX23" s="43"/>
      <c r="BY23" s="43"/>
      <c r="BZ23" s="43">
        <v>81.299490000000006</v>
      </c>
      <c r="CA23" s="43">
        <v>18.591930000000001</v>
      </c>
      <c r="CB23" s="43">
        <v>0.47439999999999999</v>
      </c>
      <c r="CC23" s="43">
        <v>0.56999999999999995</v>
      </c>
      <c r="CD23" s="43">
        <v>30.149349999999998</v>
      </c>
      <c r="CE23" s="43">
        <v>421.65778999999998</v>
      </c>
      <c r="CF23" s="43"/>
      <c r="CG23" s="43">
        <v>158.43783999999999</v>
      </c>
      <c r="CH23" s="43">
        <v>17.664000000000001</v>
      </c>
      <c r="CI23" s="43"/>
      <c r="CJ23" s="43"/>
      <c r="CK23" s="43">
        <v>14.571300000000001</v>
      </c>
      <c r="CL23" s="43">
        <v>4.5096400000000001</v>
      </c>
      <c r="CM23" s="43"/>
      <c r="CN23" s="43"/>
      <c r="CO23" s="43">
        <v>11.791639999999999</v>
      </c>
      <c r="CP23" s="43">
        <v>265.81</v>
      </c>
      <c r="CQ23" s="43"/>
      <c r="CR23" s="43">
        <v>30.044</v>
      </c>
      <c r="CS23" s="43"/>
      <c r="CT23" s="43">
        <v>32.567999999999998</v>
      </c>
    </row>
    <row r="24" spans="1:98" ht="15.6" x14ac:dyDescent="0.3">
      <c r="A24" s="1"/>
      <c r="B24" s="42" t="s">
        <v>845</v>
      </c>
      <c r="C24" s="43">
        <v>1.1373</v>
      </c>
      <c r="D24" s="43"/>
      <c r="E24" s="43">
        <v>33.180900000000001</v>
      </c>
      <c r="F24" s="43">
        <v>11.041</v>
      </c>
      <c r="G24" s="43"/>
      <c r="H24" s="43"/>
      <c r="I24" s="43"/>
      <c r="J24" s="43"/>
      <c r="K24" s="43"/>
      <c r="L24" s="43">
        <v>29.3126</v>
      </c>
      <c r="M24" s="43">
        <v>11.459</v>
      </c>
      <c r="N24" s="43">
        <v>14.85</v>
      </c>
      <c r="O24" s="43">
        <v>30.236000000000001</v>
      </c>
      <c r="P24" s="43"/>
      <c r="Q24" s="43"/>
      <c r="R24" s="43">
        <v>5.0439999999999996</v>
      </c>
      <c r="S24" s="43"/>
      <c r="T24" s="43">
        <v>45.690800000000003</v>
      </c>
      <c r="U24" s="43"/>
      <c r="V24" s="43">
        <v>7.8</v>
      </c>
      <c r="W24" s="43"/>
      <c r="X24" s="43">
        <v>134.93086</v>
      </c>
      <c r="Y24" s="43"/>
      <c r="Z24" s="43">
        <v>10.10529</v>
      </c>
      <c r="AA24" s="43">
        <v>5.1155999999999997</v>
      </c>
      <c r="AB24" s="43"/>
      <c r="AC24" s="43">
        <v>15.54</v>
      </c>
      <c r="AD24" s="43"/>
      <c r="AE24" s="43"/>
      <c r="AF24" s="43"/>
      <c r="AG24" s="43"/>
      <c r="AH24" s="43"/>
      <c r="AI24" s="43"/>
      <c r="AJ24" s="43">
        <v>5.1929299999999996</v>
      </c>
      <c r="AK24" s="43">
        <v>0</v>
      </c>
      <c r="AL24" s="43">
        <v>3.0895999999999999</v>
      </c>
      <c r="AM24" s="43">
        <v>47.260129999999997</v>
      </c>
      <c r="AN24" s="43">
        <v>96.033460000000005</v>
      </c>
      <c r="AO24" s="43">
        <v>28.035499999999999</v>
      </c>
      <c r="AP24" s="43">
        <v>0.72</v>
      </c>
      <c r="AQ24" s="43">
        <v>163.374</v>
      </c>
      <c r="AR24" s="43"/>
      <c r="AS24" s="43">
        <v>33.786999999999999</v>
      </c>
      <c r="AT24" s="43">
        <v>35.329459999999997</v>
      </c>
      <c r="AU24" s="43"/>
      <c r="AV24" s="43">
        <v>192.3329</v>
      </c>
      <c r="AW24" s="43">
        <v>29.841200000000001</v>
      </c>
      <c r="AX24" s="43"/>
      <c r="AY24" s="43"/>
      <c r="AZ24" s="43"/>
      <c r="BA24" s="43"/>
      <c r="BB24" s="43"/>
      <c r="BC24" s="43">
        <v>58.51267</v>
      </c>
      <c r="BD24" s="43"/>
      <c r="BE24" s="43">
        <v>25</v>
      </c>
      <c r="BF24" s="43"/>
      <c r="BG24" s="43"/>
      <c r="BH24" s="43"/>
      <c r="BI24" s="43">
        <v>18.30463</v>
      </c>
      <c r="BJ24" s="43"/>
      <c r="BK24" s="43"/>
      <c r="BL24" s="43"/>
      <c r="BM24" s="43"/>
      <c r="BN24" s="43">
        <v>19.666</v>
      </c>
      <c r="BO24" s="43"/>
      <c r="BP24" s="43">
        <v>148.60196999999999</v>
      </c>
      <c r="BQ24" s="43">
        <v>2.0297999999999998</v>
      </c>
      <c r="BR24" s="43">
        <v>3.7361</v>
      </c>
      <c r="BS24" s="43">
        <v>129.46507</v>
      </c>
      <c r="BT24" s="43">
        <v>14.71782</v>
      </c>
      <c r="BU24" s="43"/>
      <c r="BV24" s="43">
        <v>31.812100000000001</v>
      </c>
      <c r="BW24" s="43">
        <v>3.87202</v>
      </c>
      <c r="BX24" s="43"/>
      <c r="BY24" s="43"/>
      <c r="BZ24" s="43">
        <v>82.551299999999998</v>
      </c>
      <c r="CA24" s="43">
        <v>18.617619999999999</v>
      </c>
      <c r="CB24" s="43">
        <v>0.58720000000000006</v>
      </c>
      <c r="CC24" s="43">
        <v>0.51</v>
      </c>
      <c r="CD24" s="43">
        <v>31.112539999999999</v>
      </c>
      <c r="CE24" s="43">
        <v>421.95978000000002</v>
      </c>
      <c r="CF24" s="43"/>
      <c r="CG24" s="43">
        <v>148.60965999999999</v>
      </c>
      <c r="CH24" s="43">
        <v>18.02</v>
      </c>
      <c r="CI24" s="43"/>
      <c r="CJ24" s="43"/>
      <c r="CK24" s="43">
        <v>15.2356</v>
      </c>
      <c r="CL24" s="43">
        <v>4.4505999999999997</v>
      </c>
      <c r="CM24" s="43"/>
      <c r="CN24" s="43"/>
      <c r="CO24" s="43">
        <v>12.60023</v>
      </c>
      <c r="CP24" s="43">
        <v>273.56</v>
      </c>
      <c r="CQ24" s="43"/>
      <c r="CR24" s="43">
        <v>30.266999999999999</v>
      </c>
      <c r="CS24" s="43"/>
      <c r="CT24" s="43">
        <v>32.555</v>
      </c>
    </row>
    <row r="25" spans="1:98" ht="15.6" x14ac:dyDescent="0.3">
      <c r="A25" s="1"/>
      <c r="B25" s="42" t="s">
        <v>846</v>
      </c>
      <c r="C25" s="43">
        <v>1.2392000000000001</v>
      </c>
      <c r="D25" s="43"/>
      <c r="E25" s="43">
        <v>32.7254</v>
      </c>
      <c r="F25" s="43">
        <v>11.445</v>
      </c>
      <c r="G25" s="43"/>
      <c r="H25" s="43"/>
      <c r="I25" s="43"/>
      <c r="J25" s="43"/>
      <c r="K25" s="43"/>
      <c r="L25" s="43">
        <v>29.413900000000002</v>
      </c>
      <c r="M25" s="43">
        <v>10.703200000000001</v>
      </c>
      <c r="N25" s="43">
        <v>14.78</v>
      </c>
      <c r="O25" s="43">
        <v>30.547999999999998</v>
      </c>
      <c r="P25" s="43"/>
      <c r="Q25" s="43"/>
      <c r="R25" s="43">
        <v>4.9770000000000003</v>
      </c>
      <c r="S25" s="43"/>
      <c r="T25" s="43">
        <v>26.4038</v>
      </c>
      <c r="U25" s="43"/>
      <c r="V25" s="43">
        <v>8</v>
      </c>
      <c r="W25" s="43"/>
      <c r="X25" s="43">
        <v>127.21698000000001</v>
      </c>
      <c r="Y25" s="43"/>
      <c r="Z25" s="43">
        <v>10.445510000000001</v>
      </c>
      <c r="AA25" s="43">
        <v>6.1284000000000001</v>
      </c>
      <c r="AB25" s="43"/>
      <c r="AC25" s="43">
        <v>15.57</v>
      </c>
      <c r="AD25" s="43"/>
      <c r="AE25" s="43"/>
      <c r="AF25" s="43"/>
      <c r="AG25" s="43"/>
      <c r="AH25" s="43"/>
      <c r="AI25" s="43"/>
      <c r="AJ25" s="43">
        <v>4.6838199999999999</v>
      </c>
      <c r="AK25" s="43">
        <v>0</v>
      </c>
      <c r="AL25" s="43">
        <v>3.4579</v>
      </c>
      <c r="AM25" s="43">
        <v>45.31391</v>
      </c>
      <c r="AN25" s="43">
        <v>96.659599999999998</v>
      </c>
      <c r="AO25" s="43">
        <v>28.402999999999999</v>
      </c>
      <c r="AP25" s="43">
        <v>0.63</v>
      </c>
      <c r="AQ25" s="43">
        <v>161.85050000000001</v>
      </c>
      <c r="AR25" s="43"/>
      <c r="AS25" s="43">
        <v>34.44</v>
      </c>
      <c r="AT25" s="43">
        <v>35.362220000000001</v>
      </c>
      <c r="AU25" s="43"/>
      <c r="AV25" s="43">
        <v>192.42070000000001</v>
      </c>
      <c r="AW25" s="43">
        <v>30.431000000000001</v>
      </c>
      <c r="AX25" s="43"/>
      <c r="AY25" s="43"/>
      <c r="AZ25" s="43"/>
      <c r="BA25" s="43"/>
      <c r="BB25" s="43"/>
      <c r="BC25" s="43">
        <v>58.499760000000002</v>
      </c>
      <c r="BD25" s="43"/>
      <c r="BE25" s="43">
        <v>25</v>
      </c>
      <c r="BF25" s="43"/>
      <c r="BG25" s="43"/>
      <c r="BH25" s="43"/>
      <c r="BI25" s="43">
        <v>18.567080000000001</v>
      </c>
      <c r="BJ25" s="43"/>
      <c r="BK25" s="43"/>
      <c r="BL25" s="43"/>
      <c r="BM25" s="43"/>
      <c r="BN25" s="43">
        <v>19.954000000000001</v>
      </c>
      <c r="BO25" s="43"/>
      <c r="BP25" s="43">
        <v>145.67336</v>
      </c>
      <c r="BQ25" s="43">
        <v>2.2080000000000002</v>
      </c>
      <c r="BR25" s="43">
        <v>3.7349999999999999</v>
      </c>
      <c r="BS25" s="43">
        <v>132.17027999999999</v>
      </c>
      <c r="BT25" s="43">
        <v>17.572299999999998</v>
      </c>
      <c r="BU25" s="43"/>
      <c r="BV25" s="43">
        <v>33.286000000000001</v>
      </c>
      <c r="BW25" s="43">
        <v>3.9659300000000002</v>
      </c>
      <c r="BX25" s="43"/>
      <c r="BY25" s="43"/>
      <c r="BZ25" s="43">
        <v>82.378290000000007</v>
      </c>
      <c r="CA25" s="43">
        <v>18.532489999999999</v>
      </c>
      <c r="CB25" s="43">
        <v>0.7298</v>
      </c>
      <c r="CC25" s="43">
        <v>0.55000000000000004</v>
      </c>
      <c r="CD25" s="43">
        <v>32.628390000000003</v>
      </c>
      <c r="CE25" s="43">
        <v>425.02368999999999</v>
      </c>
      <c r="CF25" s="43"/>
      <c r="CG25" s="43">
        <v>145.54441</v>
      </c>
      <c r="CH25" s="43">
        <v>17.422000000000001</v>
      </c>
      <c r="CI25" s="43"/>
      <c r="CJ25" s="43"/>
      <c r="CK25" s="43">
        <v>15.8268</v>
      </c>
      <c r="CL25" s="43">
        <v>4.4805200000000003</v>
      </c>
      <c r="CM25" s="43"/>
      <c r="CN25" s="43"/>
      <c r="CO25" s="43">
        <v>12.835140000000001</v>
      </c>
      <c r="CP25" s="43">
        <v>267.08</v>
      </c>
      <c r="CQ25" s="43"/>
      <c r="CR25" s="43">
        <v>30.776</v>
      </c>
      <c r="CS25" s="43"/>
      <c r="CT25" s="43">
        <v>26.038</v>
      </c>
    </row>
    <row r="26" spans="1:98" ht="15.6" x14ac:dyDescent="0.3">
      <c r="A26" s="1"/>
      <c r="B26" s="42" t="s">
        <v>847</v>
      </c>
      <c r="C26" s="43">
        <v>1.2377</v>
      </c>
      <c r="D26" s="43"/>
      <c r="E26" s="43">
        <v>32.496400000000001</v>
      </c>
      <c r="F26" s="43">
        <v>11.682</v>
      </c>
      <c r="G26" s="43"/>
      <c r="H26" s="43"/>
      <c r="I26" s="43"/>
      <c r="J26" s="43"/>
      <c r="K26" s="43"/>
      <c r="L26" s="43">
        <v>29.210799999999999</v>
      </c>
      <c r="M26" s="43">
        <v>11.364800000000001</v>
      </c>
      <c r="N26" s="43">
        <v>14.64</v>
      </c>
      <c r="O26" s="43">
        <v>30.152000000000001</v>
      </c>
      <c r="P26" s="43"/>
      <c r="Q26" s="43"/>
      <c r="R26" s="43">
        <v>5.2690000000000001</v>
      </c>
      <c r="S26" s="43"/>
      <c r="T26" s="43">
        <v>46.8215</v>
      </c>
      <c r="U26" s="43"/>
      <c r="V26" s="43">
        <v>7.9</v>
      </c>
      <c r="W26" s="43"/>
      <c r="X26" s="43">
        <v>128.20142000000001</v>
      </c>
      <c r="Y26" s="43"/>
      <c r="Z26" s="43">
        <v>10.659280000000001</v>
      </c>
      <c r="AA26" s="43">
        <v>6.1298000000000004</v>
      </c>
      <c r="AB26" s="43"/>
      <c r="AC26" s="43">
        <v>16.95</v>
      </c>
      <c r="AD26" s="43"/>
      <c r="AE26" s="43"/>
      <c r="AF26" s="43"/>
      <c r="AG26" s="43"/>
      <c r="AH26" s="43"/>
      <c r="AI26" s="43"/>
      <c r="AJ26" s="43">
        <v>4.0358400000000003</v>
      </c>
      <c r="AK26" s="43">
        <v>0</v>
      </c>
      <c r="AL26" s="43">
        <v>3.8723999999999998</v>
      </c>
      <c r="AM26" s="43">
        <v>44.456650000000003</v>
      </c>
      <c r="AN26" s="43">
        <v>96.675070000000005</v>
      </c>
      <c r="AO26" s="43">
        <v>28.645900000000001</v>
      </c>
      <c r="AP26" s="43">
        <v>0.44</v>
      </c>
      <c r="AQ26" s="43">
        <v>164.83330000000001</v>
      </c>
      <c r="AR26" s="43"/>
      <c r="AS26" s="43">
        <v>36.372999999999998</v>
      </c>
      <c r="AT26" s="43">
        <v>35.158470000000001</v>
      </c>
      <c r="AU26" s="43"/>
      <c r="AV26" s="43">
        <v>192.83510000000001</v>
      </c>
      <c r="AW26" s="43">
        <v>32.075099999999999</v>
      </c>
      <c r="AX26" s="43"/>
      <c r="AY26" s="43"/>
      <c r="AZ26" s="43"/>
      <c r="BA26" s="43"/>
      <c r="BB26" s="43"/>
      <c r="BC26" s="43">
        <v>58.238599999999998</v>
      </c>
      <c r="BD26" s="43"/>
      <c r="BE26" s="43">
        <v>25</v>
      </c>
      <c r="BF26" s="43"/>
      <c r="BG26" s="43"/>
      <c r="BH26" s="43"/>
      <c r="BI26" s="43">
        <v>18.594519999999999</v>
      </c>
      <c r="BJ26" s="43"/>
      <c r="BK26" s="43"/>
      <c r="BL26" s="43"/>
      <c r="BM26" s="43"/>
      <c r="BN26" s="43">
        <v>19.178000000000001</v>
      </c>
      <c r="BO26" s="43"/>
      <c r="BP26" s="43">
        <v>144.72839999999999</v>
      </c>
      <c r="BQ26" s="43">
        <v>2.2334000000000001</v>
      </c>
      <c r="BR26" s="43">
        <v>3.8338000000000001</v>
      </c>
      <c r="BS26" s="43">
        <v>132.52471</v>
      </c>
      <c r="BT26" s="43">
        <v>18.735199999999999</v>
      </c>
      <c r="BU26" s="43"/>
      <c r="BV26" s="43">
        <v>32.819899999999997</v>
      </c>
      <c r="BW26" s="43">
        <v>4.0273599999999998</v>
      </c>
      <c r="BX26" s="43"/>
      <c r="BY26" s="43"/>
      <c r="BZ26" s="43">
        <v>81.92483</v>
      </c>
      <c r="CA26" s="43">
        <v>18.641390000000001</v>
      </c>
      <c r="CB26" s="43">
        <v>0.87980000000000003</v>
      </c>
      <c r="CC26" s="43">
        <v>0.53</v>
      </c>
      <c r="CD26" s="43">
        <v>32.460169999999998</v>
      </c>
      <c r="CE26" s="43">
        <v>424.86491999999998</v>
      </c>
      <c r="CF26" s="43"/>
      <c r="CG26" s="43">
        <v>153.47791000000001</v>
      </c>
      <c r="CH26" s="43">
        <v>17.233000000000001</v>
      </c>
      <c r="CI26" s="43"/>
      <c r="CJ26" s="43"/>
      <c r="CK26" s="43">
        <v>16.038499999999999</v>
      </c>
      <c r="CL26" s="43">
        <v>4.7201000000000004</v>
      </c>
      <c r="CM26" s="43"/>
      <c r="CN26" s="43"/>
      <c r="CO26" s="43">
        <v>13.217079999999999</v>
      </c>
      <c r="CP26" s="43">
        <v>261.60000000000002</v>
      </c>
      <c r="CQ26" s="43"/>
      <c r="CR26" s="43">
        <v>30.870999999999999</v>
      </c>
      <c r="CS26" s="43"/>
      <c r="CT26" s="43">
        <v>25.1</v>
      </c>
    </row>
    <row r="27" spans="1:98" ht="15.6" x14ac:dyDescent="0.3">
      <c r="A27" s="1"/>
      <c r="B27" s="42" t="s">
        <v>848</v>
      </c>
      <c r="C27" s="43">
        <v>1.2619</v>
      </c>
      <c r="D27" s="43"/>
      <c r="E27" s="43">
        <v>34.070599999999999</v>
      </c>
      <c r="F27" s="43">
        <v>12.114000000000001</v>
      </c>
      <c r="G27" s="43"/>
      <c r="H27" s="43"/>
      <c r="I27" s="43"/>
      <c r="J27" s="43"/>
      <c r="K27" s="43"/>
      <c r="L27" s="43">
        <v>29.72</v>
      </c>
      <c r="M27" s="43">
        <v>11.2537</v>
      </c>
      <c r="N27" s="43">
        <v>14.91</v>
      </c>
      <c r="O27" s="43">
        <v>29.821999999999999</v>
      </c>
      <c r="P27" s="43"/>
      <c r="Q27" s="43"/>
      <c r="R27" s="43">
        <v>5.3259999999999996</v>
      </c>
      <c r="S27" s="43"/>
      <c r="T27" s="43">
        <v>30.4678</v>
      </c>
      <c r="U27" s="43"/>
      <c r="V27" s="43">
        <v>8</v>
      </c>
      <c r="W27" s="43"/>
      <c r="X27" s="43">
        <v>139.09798000000001</v>
      </c>
      <c r="Y27" s="43"/>
      <c r="Z27" s="43">
        <v>10.651199999999999</v>
      </c>
      <c r="AA27" s="43">
        <v>5.1742999999999997</v>
      </c>
      <c r="AB27" s="43"/>
      <c r="AC27" s="43">
        <v>17.18</v>
      </c>
      <c r="AD27" s="43"/>
      <c r="AE27" s="43"/>
      <c r="AF27" s="43"/>
      <c r="AG27" s="43"/>
      <c r="AH27" s="43"/>
      <c r="AI27" s="43"/>
      <c r="AJ27" s="43">
        <v>4.1829499999999999</v>
      </c>
      <c r="AK27" s="43">
        <v>0</v>
      </c>
      <c r="AL27" s="43">
        <v>4.2563000000000004</v>
      </c>
      <c r="AM27" s="43">
        <v>44.34093</v>
      </c>
      <c r="AN27" s="43">
        <v>97.139120000000005</v>
      </c>
      <c r="AO27" s="43">
        <v>29.101500000000001</v>
      </c>
      <c r="AP27" s="43">
        <v>0.24</v>
      </c>
      <c r="AQ27" s="43">
        <v>162.5582</v>
      </c>
      <c r="AR27" s="43"/>
      <c r="AS27" s="43">
        <v>36.19</v>
      </c>
      <c r="AT27" s="43">
        <v>34.446599999999997</v>
      </c>
      <c r="AU27" s="43"/>
      <c r="AV27" s="43">
        <v>192.72239999999999</v>
      </c>
      <c r="AW27" s="43">
        <v>32.597299999999997</v>
      </c>
      <c r="AX27" s="43"/>
      <c r="AY27" s="43"/>
      <c r="AZ27" s="43"/>
      <c r="BA27" s="43"/>
      <c r="BB27" s="43"/>
      <c r="BC27" s="43">
        <v>57.590780000000002</v>
      </c>
      <c r="BD27" s="43"/>
      <c r="BE27" s="43">
        <v>25</v>
      </c>
      <c r="BF27" s="43"/>
      <c r="BG27" s="43"/>
      <c r="BH27" s="43"/>
      <c r="BI27" s="43">
        <v>18.528199999999998</v>
      </c>
      <c r="BJ27" s="43"/>
      <c r="BK27" s="43"/>
      <c r="BL27" s="43"/>
      <c r="BM27" s="43"/>
      <c r="BN27" s="43">
        <v>18.84</v>
      </c>
      <c r="BO27" s="43"/>
      <c r="BP27" s="43">
        <v>147.31295</v>
      </c>
      <c r="BQ27" s="43">
        <v>2.1507000000000001</v>
      </c>
      <c r="BR27" s="43">
        <v>3.7663000000000002</v>
      </c>
      <c r="BS27" s="43">
        <v>132.35561000000001</v>
      </c>
      <c r="BT27" s="43">
        <v>19.518319999999999</v>
      </c>
      <c r="BU27" s="43"/>
      <c r="BV27" s="43">
        <v>33.4621</v>
      </c>
      <c r="BW27" s="43">
        <v>3.8865599999999998</v>
      </c>
      <c r="BX27" s="43"/>
      <c r="BY27" s="43"/>
      <c r="BZ27" s="43">
        <v>81.197810000000004</v>
      </c>
      <c r="CA27" s="43">
        <v>18.656939999999999</v>
      </c>
      <c r="CB27" s="43">
        <v>1.044</v>
      </c>
      <c r="CC27" s="43">
        <v>0.55000000000000004</v>
      </c>
      <c r="CD27" s="43">
        <v>33.544359999999998</v>
      </c>
      <c r="CE27" s="43">
        <v>422.50024000000002</v>
      </c>
      <c r="CF27" s="43"/>
      <c r="CG27" s="43">
        <v>151.17343</v>
      </c>
      <c r="CH27" s="43">
        <v>16.539000000000001</v>
      </c>
      <c r="CI27" s="43"/>
      <c r="CJ27" s="43"/>
      <c r="CK27" s="43">
        <v>16.339200000000002</v>
      </c>
      <c r="CL27" s="43">
        <v>4.7287600000000003</v>
      </c>
      <c r="CM27" s="43"/>
      <c r="CN27" s="43"/>
      <c r="CO27" s="43">
        <v>13.196859999999999</v>
      </c>
      <c r="CP27" s="43">
        <v>249</v>
      </c>
      <c r="CQ27" s="43"/>
      <c r="CR27" s="43">
        <v>31.143000000000001</v>
      </c>
      <c r="CS27" s="43"/>
      <c r="CT27" s="43">
        <v>28.66</v>
      </c>
    </row>
    <row r="28" spans="1:98" ht="15.6" x14ac:dyDescent="0.3">
      <c r="A28" s="1"/>
      <c r="B28" s="42" t="s">
        <v>849</v>
      </c>
      <c r="C28" s="43">
        <v>1.3574999999999999</v>
      </c>
      <c r="D28" s="43"/>
      <c r="E28" s="43">
        <v>33.982700000000001</v>
      </c>
      <c r="F28" s="43">
        <v>11.61</v>
      </c>
      <c r="G28" s="43"/>
      <c r="H28" s="43"/>
      <c r="I28" s="43"/>
      <c r="J28" s="43"/>
      <c r="K28" s="43"/>
      <c r="L28" s="43">
        <v>29.305900000000001</v>
      </c>
      <c r="M28" s="43">
        <v>12.013199999999999</v>
      </c>
      <c r="N28" s="43">
        <v>14.43</v>
      </c>
      <c r="O28" s="43">
        <v>30.193999999999999</v>
      </c>
      <c r="P28" s="43"/>
      <c r="Q28" s="43"/>
      <c r="R28" s="43">
        <v>5.2809999999999997</v>
      </c>
      <c r="S28" s="43"/>
      <c r="T28" s="43">
        <v>28.9923</v>
      </c>
      <c r="U28" s="43"/>
      <c r="V28" s="43">
        <v>8.1999999999999993</v>
      </c>
      <c r="W28" s="43"/>
      <c r="X28" s="43">
        <v>129.30552</v>
      </c>
      <c r="Y28" s="43"/>
      <c r="Z28" s="43">
        <v>10.462719999999999</v>
      </c>
      <c r="AA28" s="43">
        <v>5.3411999999999997</v>
      </c>
      <c r="AB28" s="43"/>
      <c r="AC28" s="43">
        <v>17.79</v>
      </c>
      <c r="AD28" s="43"/>
      <c r="AE28" s="43"/>
      <c r="AF28" s="43"/>
      <c r="AG28" s="43"/>
      <c r="AH28" s="43"/>
      <c r="AI28" s="43"/>
      <c r="AJ28" s="43">
        <v>4.0119499999999997</v>
      </c>
      <c r="AK28" s="43">
        <v>0</v>
      </c>
      <c r="AL28" s="43">
        <v>4.7811000000000003</v>
      </c>
      <c r="AM28" s="43">
        <v>44.586959999999998</v>
      </c>
      <c r="AN28" s="43">
        <v>97.016300000000001</v>
      </c>
      <c r="AO28" s="43">
        <v>29.802800000000001</v>
      </c>
      <c r="AP28" s="43">
        <v>0.57999999999999996</v>
      </c>
      <c r="AQ28" s="43">
        <v>161.9717</v>
      </c>
      <c r="AR28" s="43"/>
      <c r="AS28" s="43">
        <v>36.667000000000002</v>
      </c>
      <c r="AT28" s="43">
        <v>34.54374</v>
      </c>
      <c r="AU28" s="43"/>
      <c r="AV28" s="43">
        <v>193.08519999999999</v>
      </c>
      <c r="AW28" s="43">
        <v>33.006300000000003</v>
      </c>
      <c r="AX28" s="43"/>
      <c r="AY28" s="43"/>
      <c r="AZ28" s="43"/>
      <c r="BA28" s="43"/>
      <c r="BB28" s="43"/>
      <c r="BC28" s="43">
        <v>58.146749999999997</v>
      </c>
      <c r="BD28" s="43"/>
      <c r="BE28" s="43">
        <v>25</v>
      </c>
      <c r="BF28" s="43"/>
      <c r="BG28" s="43"/>
      <c r="BH28" s="43"/>
      <c r="BI28" s="43">
        <v>18.481359999999999</v>
      </c>
      <c r="BJ28" s="43"/>
      <c r="BK28" s="43"/>
      <c r="BL28" s="43"/>
      <c r="BM28" s="43"/>
      <c r="BN28" s="43">
        <v>17.338000000000001</v>
      </c>
      <c r="BO28" s="43"/>
      <c r="BP28" s="43">
        <v>147.94737000000001</v>
      </c>
      <c r="BQ28" s="43">
        <v>2.2970000000000002</v>
      </c>
      <c r="BR28" s="43">
        <v>3.8542000000000001</v>
      </c>
      <c r="BS28" s="43">
        <v>133.10968</v>
      </c>
      <c r="BT28" s="43">
        <v>19.832809999999998</v>
      </c>
      <c r="BU28" s="43"/>
      <c r="BV28" s="43">
        <v>33.6661</v>
      </c>
      <c r="BW28" s="43">
        <v>3.7307000000000001</v>
      </c>
      <c r="BX28" s="43"/>
      <c r="BY28" s="43"/>
      <c r="BZ28" s="43">
        <v>81.417339999999996</v>
      </c>
      <c r="CA28" s="43">
        <v>18.672979999999999</v>
      </c>
      <c r="CB28" s="43">
        <v>1.4037999999999999</v>
      </c>
      <c r="CC28" s="43">
        <v>0.53</v>
      </c>
      <c r="CD28" s="43">
        <v>34.187399999999997</v>
      </c>
      <c r="CE28" s="43">
        <v>421.18527999999998</v>
      </c>
      <c r="CF28" s="43"/>
      <c r="CG28" s="43">
        <v>153.79929000000001</v>
      </c>
      <c r="CH28" s="43">
        <v>16.904</v>
      </c>
      <c r="CI28" s="43"/>
      <c r="CJ28" s="43"/>
      <c r="CK28" s="43">
        <v>16.471</v>
      </c>
      <c r="CL28" s="43">
        <v>4.2805299999999997</v>
      </c>
      <c r="CM28" s="43"/>
      <c r="CN28" s="43"/>
      <c r="CO28" s="43">
        <v>15.171150000000001</v>
      </c>
      <c r="CP28" s="43">
        <v>246.24</v>
      </c>
      <c r="CQ28" s="43"/>
      <c r="CR28" s="43">
        <v>32.103000000000002</v>
      </c>
      <c r="CS28" s="43"/>
      <c r="CT28" s="43">
        <v>28.079000000000001</v>
      </c>
    </row>
    <row r="29" spans="1:98" ht="15.6" x14ac:dyDescent="0.3">
      <c r="A29" s="1"/>
      <c r="B29" s="42" t="s">
        <v>850</v>
      </c>
      <c r="C29" s="43">
        <v>1.4083000000000001</v>
      </c>
      <c r="D29" s="43"/>
      <c r="E29" s="43">
        <v>32.262</v>
      </c>
      <c r="F29" s="43">
        <v>11.65</v>
      </c>
      <c r="G29" s="43"/>
      <c r="H29" s="43"/>
      <c r="I29" s="43"/>
      <c r="J29" s="43"/>
      <c r="K29" s="43"/>
      <c r="L29" s="43">
        <v>29.1555</v>
      </c>
      <c r="M29" s="43">
        <v>11.6534</v>
      </c>
      <c r="N29" s="43">
        <v>13.82</v>
      </c>
      <c r="O29" s="43">
        <v>30.158000000000001</v>
      </c>
      <c r="P29" s="43"/>
      <c r="Q29" s="43"/>
      <c r="R29" s="43">
        <v>5.7779999999999996</v>
      </c>
      <c r="S29" s="43"/>
      <c r="T29" s="43">
        <v>45.232799999999997</v>
      </c>
      <c r="U29" s="43"/>
      <c r="V29" s="43">
        <v>8.1</v>
      </c>
      <c r="W29" s="43"/>
      <c r="X29" s="43">
        <v>154.30646999999999</v>
      </c>
      <c r="Y29" s="43"/>
      <c r="Z29" s="43">
        <v>10.626950000000001</v>
      </c>
      <c r="AA29" s="43">
        <v>5.6923000000000004</v>
      </c>
      <c r="AB29" s="43"/>
      <c r="AC29" s="43">
        <v>17.47</v>
      </c>
      <c r="AD29" s="43"/>
      <c r="AE29" s="43"/>
      <c r="AF29" s="43"/>
      <c r="AG29" s="43"/>
      <c r="AH29" s="43"/>
      <c r="AI29" s="43"/>
      <c r="AJ29" s="43">
        <v>4.3253700000000004</v>
      </c>
      <c r="AK29" s="43">
        <v>0</v>
      </c>
      <c r="AL29" s="43">
        <v>5.0415999999999999</v>
      </c>
      <c r="AM29" s="43">
        <v>44.797330000000002</v>
      </c>
      <c r="AN29" s="43">
        <v>95.787840000000003</v>
      </c>
      <c r="AO29" s="43">
        <v>29.980499999999999</v>
      </c>
      <c r="AP29" s="43">
        <v>1</v>
      </c>
      <c r="AQ29" s="43">
        <v>162.70230000000001</v>
      </c>
      <c r="AR29" s="43"/>
      <c r="AS29" s="43">
        <v>36.906999999999996</v>
      </c>
      <c r="AT29" s="43">
        <v>34.671579999999999</v>
      </c>
      <c r="AU29" s="43"/>
      <c r="AV29" s="43">
        <v>195.18389999999999</v>
      </c>
      <c r="AW29" s="43">
        <v>32.9315</v>
      </c>
      <c r="AX29" s="43"/>
      <c r="AY29" s="43"/>
      <c r="AZ29" s="43"/>
      <c r="BA29" s="43"/>
      <c r="BB29" s="43"/>
      <c r="BC29" s="43">
        <v>58.295059999999999</v>
      </c>
      <c r="BD29" s="43"/>
      <c r="BE29" s="43">
        <v>25</v>
      </c>
      <c r="BF29" s="43"/>
      <c r="BG29" s="43"/>
      <c r="BH29" s="43"/>
      <c r="BI29" s="43">
        <v>18.17839</v>
      </c>
      <c r="BJ29" s="43"/>
      <c r="BK29" s="43"/>
      <c r="BL29" s="43"/>
      <c r="BM29" s="43"/>
      <c r="BN29" s="43">
        <v>12.327999999999999</v>
      </c>
      <c r="BO29" s="43"/>
      <c r="BP29" s="43">
        <v>148.49969999999999</v>
      </c>
      <c r="BQ29" s="43">
        <v>2.1698</v>
      </c>
      <c r="BR29" s="43">
        <v>3.9333999999999998</v>
      </c>
      <c r="BS29" s="43">
        <v>132.27295000000001</v>
      </c>
      <c r="BT29" s="43">
        <v>19.11063</v>
      </c>
      <c r="BU29" s="43"/>
      <c r="BV29" s="43">
        <v>33.467300000000002</v>
      </c>
      <c r="BW29" s="43">
        <v>3.87202</v>
      </c>
      <c r="BX29" s="43"/>
      <c r="BY29" s="43"/>
      <c r="BZ29" s="43">
        <v>80.437359999999998</v>
      </c>
      <c r="CA29" s="43">
        <v>18.669409999999999</v>
      </c>
      <c r="CB29" s="43">
        <v>1.6003000000000001</v>
      </c>
      <c r="CC29" s="43">
        <v>0.56000000000000005</v>
      </c>
      <c r="CD29" s="43">
        <v>33.761229999999998</v>
      </c>
      <c r="CE29" s="43">
        <v>409.88161000000002</v>
      </c>
      <c r="CF29" s="43"/>
      <c r="CG29" s="43">
        <v>151.63346000000001</v>
      </c>
      <c r="CH29" s="43">
        <v>17.273</v>
      </c>
      <c r="CI29" s="43"/>
      <c r="CJ29" s="43"/>
      <c r="CK29" s="43">
        <v>16.953800000000001</v>
      </c>
      <c r="CL29" s="43">
        <v>3.4391099999999999</v>
      </c>
      <c r="CM29" s="43"/>
      <c r="CN29" s="43"/>
      <c r="CO29" s="43">
        <v>16.37293</v>
      </c>
      <c r="CP29" s="43">
        <v>226.58</v>
      </c>
      <c r="CQ29" s="43"/>
      <c r="CR29" s="43">
        <v>32.304000000000002</v>
      </c>
      <c r="CS29" s="43"/>
      <c r="CT29" s="43">
        <v>28.170999999999999</v>
      </c>
    </row>
    <row r="30" spans="1:98" ht="15.6" x14ac:dyDescent="0.3">
      <c r="A30" s="1"/>
      <c r="B30" s="42" t="s">
        <v>851</v>
      </c>
      <c r="C30" s="43">
        <v>2.0465</v>
      </c>
      <c r="D30" s="43"/>
      <c r="E30" s="43">
        <v>32.0687</v>
      </c>
      <c r="F30" s="43">
        <v>11.515000000000001</v>
      </c>
      <c r="G30" s="43"/>
      <c r="H30" s="43"/>
      <c r="I30" s="43"/>
      <c r="J30" s="43"/>
      <c r="K30" s="43"/>
      <c r="L30" s="43">
        <v>29.124199999999998</v>
      </c>
      <c r="M30" s="43">
        <v>11.3895</v>
      </c>
      <c r="N30" s="43">
        <v>14.81</v>
      </c>
      <c r="O30" s="43">
        <v>30.606000000000002</v>
      </c>
      <c r="P30" s="43"/>
      <c r="Q30" s="43"/>
      <c r="R30" s="43">
        <v>5.7430000000000003</v>
      </c>
      <c r="S30" s="43"/>
      <c r="T30" s="43">
        <v>47.032299999999999</v>
      </c>
      <c r="U30" s="43"/>
      <c r="V30" s="43">
        <v>8</v>
      </c>
      <c r="W30" s="43"/>
      <c r="X30" s="43">
        <v>147.74689000000001</v>
      </c>
      <c r="Y30" s="43"/>
      <c r="Z30" s="43">
        <v>10.1599</v>
      </c>
      <c r="AA30" s="43">
        <v>5.0151000000000003</v>
      </c>
      <c r="AB30" s="43"/>
      <c r="AC30" s="43">
        <v>17.670000000000002</v>
      </c>
      <c r="AD30" s="43"/>
      <c r="AE30" s="43"/>
      <c r="AF30" s="43"/>
      <c r="AG30" s="43"/>
      <c r="AH30" s="43"/>
      <c r="AI30" s="43"/>
      <c r="AJ30" s="43">
        <v>4.6141800000000002</v>
      </c>
      <c r="AK30" s="43">
        <v>0</v>
      </c>
      <c r="AL30" s="43">
        <v>5.4757999999999996</v>
      </c>
      <c r="AM30" s="43">
        <v>48.396619999999999</v>
      </c>
      <c r="AN30" s="43">
        <v>97.327010000000001</v>
      </c>
      <c r="AO30" s="43">
        <v>30.378</v>
      </c>
      <c r="AP30" s="43">
        <v>0.9</v>
      </c>
      <c r="AQ30" s="43">
        <v>162.73410000000001</v>
      </c>
      <c r="AR30" s="43"/>
      <c r="AS30" s="43">
        <v>37.234999999999999</v>
      </c>
      <c r="AT30" s="43">
        <v>35.146360000000001</v>
      </c>
      <c r="AU30" s="43"/>
      <c r="AV30" s="43">
        <v>195.21180000000001</v>
      </c>
      <c r="AW30" s="43">
        <v>33.247599999999998</v>
      </c>
      <c r="AX30" s="43"/>
      <c r="AY30" s="43"/>
      <c r="AZ30" s="43"/>
      <c r="BA30" s="43"/>
      <c r="BB30" s="43"/>
      <c r="BC30" s="43">
        <v>58.503480000000003</v>
      </c>
      <c r="BD30" s="43"/>
      <c r="BE30" s="43">
        <v>25</v>
      </c>
      <c r="BF30" s="43"/>
      <c r="BG30" s="43"/>
      <c r="BH30" s="43"/>
      <c r="BI30" s="43">
        <v>18.47269</v>
      </c>
      <c r="BJ30" s="43"/>
      <c r="BK30" s="43"/>
      <c r="BL30" s="43"/>
      <c r="BM30" s="43"/>
      <c r="BN30" s="43">
        <v>10.458</v>
      </c>
      <c r="BO30" s="43"/>
      <c r="BP30" s="43">
        <v>147.46836999999999</v>
      </c>
      <c r="BQ30" s="43">
        <v>2.1189</v>
      </c>
      <c r="BR30" s="43">
        <v>4.0282999999999998</v>
      </c>
      <c r="BS30" s="43">
        <v>132.49636000000001</v>
      </c>
      <c r="BT30" s="43">
        <v>15.97519</v>
      </c>
      <c r="BU30" s="43"/>
      <c r="BV30" s="43">
        <v>32.760800000000003</v>
      </c>
      <c r="BW30" s="43">
        <v>3.9659300000000002</v>
      </c>
      <c r="BX30" s="43"/>
      <c r="BY30" s="43"/>
      <c r="BZ30" s="43">
        <v>79.900970000000001</v>
      </c>
      <c r="CA30" s="43">
        <v>18.67661</v>
      </c>
      <c r="CB30" s="43">
        <v>1.7101</v>
      </c>
      <c r="CC30" s="43">
        <v>0.54</v>
      </c>
      <c r="CD30" s="43">
        <v>33.142310000000002</v>
      </c>
      <c r="CE30" s="43">
        <v>405.83411000000001</v>
      </c>
      <c r="CF30" s="43"/>
      <c r="CG30" s="43">
        <v>155.81948</v>
      </c>
      <c r="CH30" s="43">
        <v>17.459</v>
      </c>
      <c r="CI30" s="43"/>
      <c r="CJ30" s="43"/>
      <c r="CK30" s="43">
        <v>17.067299999999999</v>
      </c>
      <c r="CL30" s="43">
        <v>4.7279</v>
      </c>
      <c r="CM30" s="43"/>
      <c r="CN30" s="43"/>
      <c r="CO30" s="43">
        <v>16.393630000000002</v>
      </c>
      <c r="CP30" s="43">
        <v>212.53</v>
      </c>
      <c r="CQ30" s="43"/>
      <c r="CR30" s="43">
        <v>32.652999999999999</v>
      </c>
      <c r="CS30" s="43"/>
      <c r="CT30" s="43">
        <v>28.613</v>
      </c>
    </row>
    <row r="31" spans="1:98" ht="15.6" x14ac:dyDescent="0.3">
      <c r="A31" s="1"/>
      <c r="B31" s="42" t="s">
        <v>852</v>
      </c>
      <c r="C31" s="43">
        <v>2.4729000000000001</v>
      </c>
      <c r="D31" s="43"/>
      <c r="E31" s="43">
        <v>33.893700000000003</v>
      </c>
      <c r="F31" s="43">
        <v>10.571999999999999</v>
      </c>
      <c r="G31" s="43"/>
      <c r="H31" s="43"/>
      <c r="I31" s="43"/>
      <c r="J31" s="43"/>
      <c r="K31" s="43"/>
      <c r="L31" s="43">
        <v>30.224</v>
      </c>
      <c r="M31" s="43">
        <v>11.499499999999999</v>
      </c>
      <c r="N31" s="43">
        <v>14.69</v>
      </c>
      <c r="O31" s="43">
        <v>30.724</v>
      </c>
      <c r="P31" s="43"/>
      <c r="Q31" s="43"/>
      <c r="R31" s="43">
        <v>5.6459999999999999</v>
      </c>
      <c r="S31" s="43"/>
      <c r="T31" s="43">
        <v>34.280700000000003</v>
      </c>
      <c r="U31" s="43"/>
      <c r="V31" s="43">
        <v>7.9</v>
      </c>
      <c r="W31" s="43"/>
      <c r="X31" s="43">
        <v>120.52551</v>
      </c>
      <c r="Y31" s="43"/>
      <c r="Z31" s="43">
        <v>9.7463599999999992</v>
      </c>
      <c r="AA31" s="43">
        <v>5.2830000000000004</v>
      </c>
      <c r="AB31" s="43"/>
      <c r="AC31" s="43">
        <v>17.5</v>
      </c>
      <c r="AD31" s="43"/>
      <c r="AE31" s="43"/>
      <c r="AF31" s="43"/>
      <c r="AG31" s="43"/>
      <c r="AH31" s="43"/>
      <c r="AI31" s="43"/>
      <c r="AJ31" s="43">
        <v>4.59483</v>
      </c>
      <c r="AK31" s="43">
        <v>0</v>
      </c>
      <c r="AL31" s="43">
        <v>5.4549000000000003</v>
      </c>
      <c r="AM31" s="43">
        <v>49.492060000000002</v>
      </c>
      <c r="AN31" s="43">
        <v>95.400220000000004</v>
      </c>
      <c r="AO31" s="43">
        <v>29.600300000000001</v>
      </c>
      <c r="AP31" s="43">
        <v>0.73</v>
      </c>
      <c r="AQ31" s="43">
        <v>162.59139999999999</v>
      </c>
      <c r="AR31" s="43"/>
      <c r="AS31" s="43">
        <v>36.536000000000001</v>
      </c>
      <c r="AT31" s="43">
        <v>34.73603</v>
      </c>
      <c r="AU31" s="43"/>
      <c r="AV31" s="43">
        <v>194.61490000000001</v>
      </c>
      <c r="AW31" s="43">
        <v>31.731100000000001</v>
      </c>
      <c r="AX31" s="43"/>
      <c r="AY31" s="43"/>
      <c r="AZ31" s="43"/>
      <c r="BA31" s="43"/>
      <c r="BB31" s="43"/>
      <c r="BC31" s="43">
        <v>58.755989999999997</v>
      </c>
      <c r="BD31" s="43"/>
      <c r="BE31" s="43">
        <v>25</v>
      </c>
      <c r="BF31" s="43"/>
      <c r="BG31" s="43"/>
      <c r="BH31" s="43"/>
      <c r="BI31" s="43">
        <v>18.549250000000001</v>
      </c>
      <c r="BJ31" s="43"/>
      <c r="BK31" s="43"/>
      <c r="BL31" s="43"/>
      <c r="BM31" s="43"/>
      <c r="BN31" s="43">
        <v>12.584</v>
      </c>
      <c r="BO31" s="43"/>
      <c r="BP31" s="43">
        <v>148.91369</v>
      </c>
      <c r="BQ31" s="43">
        <v>2.2016</v>
      </c>
      <c r="BR31" s="43">
        <v>4.2168000000000001</v>
      </c>
      <c r="BS31" s="43">
        <v>130.31385</v>
      </c>
      <c r="BT31" s="43">
        <v>17.273990000000001</v>
      </c>
      <c r="BU31" s="43"/>
      <c r="BV31" s="43">
        <v>33.381100000000004</v>
      </c>
      <c r="BW31" s="43">
        <v>3.9659300000000002</v>
      </c>
      <c r="BX31" s="43"/>
      <c r="BY31" s="43"/>
      <c r="BZ31" s="43">
        <v>80.242419999999996</v>
      </c>
      <c r="CA31" s="43">
        <v>18.681650000000001</v>
      </c>
      <c r="CB31" s="43">
        <v>1.7607999999999999</v>
      </c>
      <c r="CC31" s="43">
        <v>0.55000000000000004</v>
      </c>
      <c r="CD31" s="43">
        <v>31.338100000000001</v>
      </c>
      <c r="CE31" s="43">
        <v>402.10860000000002</v>
      </c>
      <c r="CF31" s="43"/>
      <c r="CG31" s="43">
        <v>154.89515</v>
      </c>
      <c r="CH31" s="43">
        <v>17.923999999999999</v>
      </c>
      <c r="CI31" s="43"/>
      <c r="CJ31" s="43"/>
      <c r="CK31" s="43">
        <v>17.171800000000001</v>
      </c>
      <c r="CL31" s="43">
        <v>4.8564999999999996</v>
      </c>
      <c r="CM31" s="43"/>
      <c r="CN31" s="43"/>
      <c r="CO31" s="43">
        <v>15.90222</v>
      </c>
      <c r="CP31" s="43">
        <v>209.77</v>
      </c>
      <c r="CQ31" s="43"/>
      <c r="CR31" s="43">
        <v>32.106000000000002</v>
      </c>
      <c r="CS31" s="43"/>
      <c r="CT31" s="43">
        <v>27.015000000000001</v>
      </c>
    </row>
    <row r="32" spans="1:98" ht="15.6" x14ac:dyDescent="0.3">
      <c r="A32" s="1"/>
      <c r="B32" s="42" t="s">
        <v>853</v>
      </c>
      <c r="C32" s="43">
        <v>2.8879999999999999</v>
      </c>
      <c r="D32" s="43"/>
      <c r="E32" s="43">
        <v>33.845100000000002</v>
      </c>
      <c r="F32" s="43">
        <v>10.547000000000001</v>
      </c>
      <c r="G32" s="43"/>
      <c r="H32" s="43"/>
      <c r="I32" s="43"/>
      <c r="J32" s="43"/>
      <c r="K32" s="43"/>
      <c r="L32" s="43">
        <v>29.569700000000001</v>
      </c>
      <c r="M32" s="43">
        <v>12.6815</v>
      </c>
      <c r="N32" s="43">
        <v>14.4</v>
      </c>
      <c r="O32" s="43">
        <v>30.474</v>
      </c>
      <c r="P32" s="43"/>
      <c r="Q32" s="43"/>
      <c r="R32" s="43">
        <v>5.5019999999999998</v>
      </c>
      <c r="S32" s="43"/>
      <c r="T32" s="43">
        <v>48.450299999999999</v>
      </c>
      <c r="U32" s="43"/>
      <c r="V32" s="43">
        <v>8.3000000000000007</v>
      </c>
      <c r="W32" s="43"/>
      <c r="X32" s="43">
        <v>126.53001999999999</v>
      </c>
      <c r="Y32" s="43"/>
      <c r="Z32" s="43">
        <v>9.9847199999999994</v>
      </c>
      <c r="AA32" s="43">
        <v>5.9229000000000003</v>
      </c>
      <c r="AB32" s="43"/>
      <c r="AC32" s="43">
        <v>17.5</v>
      </c>
      <c r="AD32" s="43"/>
      <c r="AE32" s="43"/>
      <c r="AF32" s="43"/>
      <c r="AG32" s="43"/>
      <c r="AH32" s="43"/>
      <c r="AI32" s="43"/>
      <c r="AJ32" s="43">
        <v>4.63246</v>
      </c>
      <c r="AK32" s="43">
        <v>0</v>
      </c>
      <c r="AL32" s="43">
        <v>5.5209999999999999</v>
      </c>
      <c r="AM32" s="43">
        <v>49.48021</v>
      </c>
      <c r="AN32" s="43">
        <v>94.643209999999996</v>
      </c>
      <c r="AO32" s="43">
        <v>29.066600000000001</v>
      </c>
      <c r="AP32" s="43">
        <v>0.78</v>
      </c>
      <c r="AQ32" s="43">
        <v>162.7475</v>
      </c>
      <c r="AR32" s="43"/>
      <c r="AS32" s="43">
        <v>36.081000000000003</v>
      </c>
      <c r="AT32" s="43">
        <v>34.156730000000003</v>
      </c>
      <c r="AU32" s="43"/>
      <c r="AV32" s="43">
        <v>194.87690000000001</v>
      </c>
      <c r="AW32" s="43">
        <v>32.488300000000002</v>
      </c>
      <c r="AX32" s="43"/>
      <c r="AY32" s="43"/>
      <c r="AZ32" s="43"/>
      <c r="BA32" s="43"/>
      <c r="BB32" s="43"/>
      <c r="BC32" s="43">
        <v>58.74597</v>
      </c>
      <c r="BD32" s="43"/>
      <c r="BE32" s="43">
        <v>25</v>
      </c>
      <c r="BF32" s="43"/>
      <c r="BG32" s="43"/>
      <c r="BH32" s="43"/>
      <c r="BI32" s="43">
        <v>18.46499</v>
      </c>
      <c r="BJ32" s="43"/>
      <c r="BK32" s="43"/>
      <c r="BL32" s="43"/>
      <c r="BM32" s="43"/>
      <c r="BN32" s="43">
        <v>12.242000000000001</v>
      </c>
      <c r="BO32" s="43"/>
      <c r="BP32" s="43">
        <v>147.02095</v>
      </c>
      <c r="BQ32" s="43">
        <v>2.1379999999999999</v>
      </c>
      <c r="BR32" s="43">
        <v>4.0799000000000003</v>
      </c>
      <c r="BS32" s="43">
        <v>129.19352000000001</v>
      </c>
      <c r="BT32" s="43">
        <v>16.670459999999999</v>
      </c>
      <c r="BU32" s="43"/>
      <c r="BV32" s="43">
        <v>31.0853</v>
      </c>
      <c r="BW32" s="43">
        <v>3.87202</v>
      </c>
      <c r="BX32" s="43"/>
      <c r="BY32" s="43"/>
      <c r="BZ32" s="43">
        <v>81.47681</v>
      </c>
      <c r="CA32" s="43">
        <v>18.70513</v>
      </c>
      <c r="CB32" s="43">
        <v>1.7175</v>
      </c>
      <c r="CC32" s="43">
        <v>0.56000000000000005</v>
      </c>
      <c r="CD32" s="43">
        <v>32.041620000000002</v>
      </c>
      <c r="CE32" s="43">
        <v>401.84010999999998</v>
      </c>
      <c r="CF32" s="43"/>
      <c r="CG32" s="43">
        <v>159.81387000000001</v>
      </c>
      <c r="CH32" s="43">
        <v>18.268999999999998</v>
      </c>
      <c r="CI32" s="43"/>
      <c r="CJ32" s="43"/>
      <c r="CK32" s="43">
        <v>16.559999999999999</v>
      </c>
      <c r="CL32" s="43">
        <v>4.8292400000000004</v>
      </c>
      <c r="CM32" s="43"/>
      <c r="CN32" s="43"/>
      <c r="CO32" s="43">
        <v>15.49174</v>
      </c>
      <c r="CP32" s="43">
        <v>213.02</v>
      </c>
      <c r="CQ32" s="43"/>
      <c r="CR32" s="43">
        <v>31.507999999999999</v>
      </c>
      <c r="CS32" s="43"/>
      <c r="CT32" s="43">
        <v>22.445</v>
      </c>
    </row>
    <row r="33" spans="1:98" ht="15.6" x14ac:dyDescent="0.3">
      <c r="A33" s="1"/>
      <c r="B33" s="42" t="s">
        <v>854</v>
      </c>
      <c r="C33" s="43">
        <v>2.7559</v>
      </c>
      <c r="D33" s="43"/>
      <c r="E33" s="43">
        <v>34.335299999999997</v>
      </c>
      <c r="F33" s="43">
        <v>11.483000000000001</v>
      </c>
      <c r="G33" s="43"/>
      <c r="H33" s="43"/>
      <c r="I33" s="43"/>
      <c r="J33" s="43"/>
      <c r="K33" s="43"/>
      <c r="L33" s="43">
        <v>29.300999999999998</v>
      </c>
      <c r="M33" s="43">
        <v>15.1172</v>
      </c>
      <c r="N33" s="43">
        <v>14.87</v>
      </c>
      <c r="O33" s="43">
        <v>30.49</v>
      </c>
      <c r="P33" s="43"/>
      <c r="Q33" s="43"/>
      <c r="R33" s="43">
        <v>5.3730000000000002</v>
      </c>
      <c r="S33" s="43"/>
      <c r="T33" s="43">
        <v>48.1815</v>
      </c>
      <c r="U33" s="43"/>
      <c r="V33" s="43">
        <v>8.8000000000000007</v>
      </c>
      <c r="W33" s="43"/>
      <c r="X33" s="43">
        <v>120.22651999999999</v>
      </c>
      <c r="Y33" s="43"/>
      <c r="Z33" s="43">
        <v>10.140420000000001</v>
      </c>
      <c r="AA33" s="43">
        <v>6.6096000000000004</v>
      </c>
      <c r="AB33" s="43"/>
      <c r="AC33" s="43">
        <v>17.489999999999998</v>
      </c>
      <c r="AD33" s="43"/>
      <c r="AE33" s="43"/>
      <c r="AF33" s="43"/>
      <c r="AG33" s="43"/>
      <c r="AH33" s="43"/>
      <c r="AI33" s="43"/>
      <c r="AJ33" s="43">
        <v>4.6611399999999996</v>
      </c>
      <c r="AK33" s="43">
        <v>0</v>
      </c>
      <c r="AL33" s="43">
        <v>5.665</v>
      </c>
      <c r="AM33" s="43">
        <v>49.144509999999997</v>
      </c>
      <c r="AN33" s="43">
        <v>93.609089999999995</v>
      </c>
      <c r="AO33" s="43">
        <v>29.570599999999999</v>
      </c>
      <c r="AP33" s="43">
        <v>0.64</v>
      </c>
      <c r="AQ33" s="43">
        <v>164.86019999999999</v>
      </c>
      <c r="AR33" s="43"/>
      <c r="AS33" s="43">
        <v>35.499000000000002</v>
      </c>
      <c r="AT33" s="43">
        <v>34.540599999999998</v>
      </c>
      <c r="AU33" s="43"/>
      <c r="AV33" s="43">
        <v>194.2525</v>
      </c>
      <c r="AW33" s="43">
        <v>32.823700000000002</v>
      </c>
      <c r="AX33" s="43"/>
      <c r="AY33" s="43"/>
      <c r="AZ33" s="43"/>
      <c r="BA33" s="43"/>
      <c r="BB33" s="43"/>
      <c r="BC33" s="43">
        <v>58.70073</v>
      </c>
      <c r="BD33" s="43"/>
      <c r="BE33" s="43">
        <v>25</v>
      </c>
      <c r="BF33" s="43"/>
      <c r="BG33" s="43"/>
      <c r="BH33" s="43"/>
      <c r="BI33" s="43">
        <v>18.57536</v>
      </c>
      <c r="BJ33" s="43"/>
      <c r="BK33" s="43"/>
      <c r="BL33" s="43"/>
      <c r="BM33" s="43"/>
      <c r="BN33" s="43">
        <v>12.294</v>
      </c>
      <c r="BO33" s="43"/>
      <c r="BP33" s="43">
        <v>148.58722</v>
      </c>
      <c r="BQ33" s="43">
        <v>2.2589000000000001</v>
      </c>
      <c r="BR33" s="43">
        <v>3.9496000000000002</v>
      </c>
      <c r="BS33" s="43">
        <v>129.41410999999999</v>
      </c>
      <c r="BT33" s="43">
        <v>17.123429999999999</v>
      </c>
      <c r="BU33" s="43"/>
      <c r="BV33" s="43">
        <v>30.986799999999999</v>
      </c>
      <c r="BW33" s="43">
        <v>4.0072999999999999</v>
      </c>
      <c r="BX33" s="43"/>
      <c r="BY33" s="43"/>
      <c r="BZ33" s="43">
        <v>80.673860000000005</v>
      </c>
      <c r="CA33" s="43">
        <v>18.776979999999998</v>
      </c>
      <c r="CB33" s="43">
        <v>1.6859</v>
      </c>
      <c r="CC33" s="43">
        <v>0.61</v>
      </c>
      <c r="CD33" s="43">
        <v>30.957650000000001</v>
      </c>
      <c r="CE33" s="43">
        <v>408.17842000000002</v>
      </c>
      <c r="CF33" s="43"/>
      <c r="CG33" s="43">
        <v>157.09905000000001</v>
      </c>
      <c r="CH33" s="43">
        <v>18.061</v>
      </c>
      <c r="CI33" s="43"/>
      <c r="CJ33" s="43"/>
      <c r="CK33" s="43">
        <v>16.4404</v>
      </c>
      <c r="CL33" s="43">
        <v>4.5898500000000002</v>
      </c>
      <c r="CM33" s="43"/>
      <c r="CN33" s="43"/>
      <c r="CO33" s="43">
        <v>15.47587</v>
      </c>
      <c r="CP33" s="43">
        <v>211.53</v>
      </c>
      <c r="CQ33" s="43"/>
      <c r="CR33" s="43">
        <v>31.739000000000001</v>
      </c>
      <c r="CS33" s="43"/>
      <c r="CT33" s="43">
        <v>24.45</v>
      </c>
    </row>
    <row r="34" spans="1:98" ht="15.6" x14ac:dyDescent="0.3">
      <c r="A34" s="1"/>
      <c r="B34" s="42" t="s">
        <v>855</v>
      </c>
      <c r="C34" s="43">
        <v>2.8227000000000002</v>
      </c>
      <c r="D34" s="43"/>
      <c r="E34" s="43">
        <v>34.003</v>
      </c>
      <c r="F34" s="43">
        <v>12.156000000000001</v>
      </c>
      <c r="G34" s="43"/>
      <c r="H34" s="43"/>
      <c r="I34" s="43"/>
      <c r="J34" s="43"/>
      <c r="K34" s="43"/>
      <c r="L34" s="43">
        <v>29.089500000000001</v>
      </c>
      <c r="M34" s="43">
        <v>15.114000000000001</v>
      </c>
      <c r="N34" s="43">
        <v>14.38</v>
      </c>
      <c r="O34" s="43">
        <v>30.414000000000001</v>
      </c>
      <c r="P34" s="43"/>
      <c r="Q34" s="43"/>
      <c r="R34" s="43">
        <v>5.343</v>
      </c>
      <c r="S34" s="43"/>
      <c r="T34" s="43">
        <v>45.687899999999999</v>
      </c>
      <c r="U34" s="43"/>
      <c r="V34" s="43">
        <v>8.8000000000000007</v>
      </c>
      <c r="W34" s="43"/>
      <c r="X34" s="43">
        <v>111.8963</v>
      </c>
      <c r="Y34" s="43"/>
      <c r="Z34" s="43">
        <v>10.349679999999999</v>
      </c>
      <c r="AA34" s="43">
        <v>6.7819000000000003</v>
      </c>
      <c r="AB34" s="43"/>
      <c r="AC34" s="43">
        <v>16.920000000000002</v>
      </c>
      <c r="AD34" s="43"/>
      <c r="AE34" s="43"/>
      <c r="AF34" s="43"/>
      <c r="AG34" s="43"/>
      <c r="AH34" s="43"/>
      <c r="AI34" s="43"/>
      <c r="AJ34" s="43">
        <v>5.46631</v>
      </c>
      <c r="AK34" s="43">
        <v>0</v>
      </c>
      <c r="AL34" s="43">
        <v>5.806</v>
      </c>
      <c r="AM34" s="43">
        <v>45.947069999999997</v>
      </c>
      <c r="AN34" s="43">
        <v>94.092359999999999</v>
      </c>
      <c r="AO34" s="43">
        <v>29.991</v>
      </c>
      <c r="AP34" s="43">
        <v>0.45</v>
      </c>
      <c r="AQ34" s="43">
        <v>163.44049999999999</v>
      </c>
      <c r="AR34" s="43"/>
      <c r="AS34" s="43">
        <v>36.302</v>
      </c>
      <c r="AT34" s="43">
        <v>35.265369999999997</v>
      </c>
      <c r="AU34" s="43"/>
      <c r="AV34" s="43">
        <v>193.74459999999999</v>
      </c>
      <c r="AW34" s="43">
        <v>32.2271</v>
      </c>
      <c r="AX34" s="43"/>
      <c r="AY34" s="43"/>
      <c r="AZ34" s="43"/>
      <c r="BA34" s="43"/>
      <c r="BB34" s="43"/>
      <c r="BC34" s="43">
        <v>58.745930000000001</v>
      </c>
      <c r="BD34" s="43"/>
      <c r="BE34" s="43">
        <v>25</v>
      </c>
      <c r="BF34" s="43"/>
      <c r="BG34" s="43"/>
      <c r="BH34" s="43"/>
      <c r="BI34" s="43">
        <v>17.5016</v>
      </c>
      <c r="BJ34" s="43"/>
      <c r="BK34" s="43"/>
      <c r="BL34" s="43"/>
      <c r="BM34" s="43"/>
      <c r="BN34" s="43">
        <v>16.434000000000001</v>
      </c>
      <c r="BO34" s="43"/>
      <c r="BP34" s="43">
        <v>146.36868999999999</v>
      </c>
      <c r="BQ34" s="43">
        <v>2.1507000000000001</v>
      </c>
      <c r="BR34" s="43">
        <v>4.1573000000000002</v>
      </c>
      <c r="BS34" s="43">
        <v>131.23858000000001</v>
      </c>
      <c r="BT34" s="43">
        <v>17.710940000000001</v>
      </c>
      <c r="BU34" s="43"/>
      <c r="BV34" s="43">
        <v>32.375500000000002</v>
      </c>
      <c r="BW34" s="43">
        <v>3.7307000000000001</v>
      </c>
      <c r="BX34" s="43"/>
      <c r="BY34" s="43"/>
      <c r="BZ34" s="43">
        <v>80.850740000000002</v>
      </c>
      <c r="CA34" s="43">
        <v>18.807939999999999</v>
      </c>
      <c r="CB34" s="43">
        <v>1.6917</v>
      </c>
      <c r="CC34" s="43">
        <v>0.56000000000000005</v>
      </c>
      <c r="CD34" s="43">
        <v>32.50085</v>
      </c>
      <c r="CE34" s="43">
        <v>410.62009</v>
      </c>
      <c r="CF34" s="43"/>
      <c r="CG34" s="43">
        <v>158.23938000000001</v>
      </c>
      <c r="CH34" s="43">
        <v>17.867999999999999</v>
      </c>
      <c r="CI34" s="43"/>
      <c r="CJ34" s="43"/>
      <c r="CK34" s="43">
        <v>17.4557</v>
      </c>
      <c r="CL34" s="43">
        <v>4.5640700000000001</v>
      </c>
      <c r="CM34" s="43"/>
      <c r="CN34" s="43"/>
      <c r="CO34" s="43">
        <v>15.75971</v>
      </c>
      <c r="CP34" s="43">
        <v>201.69</v>
      </c>
      <c r="CQ34" s="43"/>
      <c r="CR34" s="43">
        <v>31.754000000000001</v>
      </c>
      <c r="CS34" s="43"/>
      <c r="CT34" s="43">
        <v>27.486000000000001</v>
      </c>
    </row>
    <row r="35" spans="1:98" ht="15.6" x14ac:dyDescent="0.3">
      <c r="A35" s="1"/>
      <c r="B35" s="42" t="s">
        <v>856</v>
      </c>
      <c r="C35" s="43">
        <v>2.9487000000000001</v>
      </c>
      <c r="D35" s="43"/>
      <c r="E35" s="43">
        <v>31.8842</v>
      </c>
      <c r="F35" s="43">
        <v>11.638</v>
      </c>
      <c r="G35" s="43"/>
      <c r="H35" s="43"/>
      <c r="I35" s="43"/>
      <c r="J35" s="43"/>
      <c r="K35" s="43"/>
      <c r="L35" s="43">
        <v>28.963200000000001</v>
      </c>
      <c r="M35" s="43">
        <v>15.3643</v>
      </c>
      <c r="N35" s="43">
        <v>14.36</v>
      </c>
      <c r="O35" s="43">
        <v>30.46</v>
      </c>
      <c r="P35" s="43"/>
      <c r="Q35" s="43"/>
      <c r="R35" s="43">
        <v>5.66</v>
      </c>
      <c r="S35" s="43"/>
      <c r="T35" s="43">
        <v>18.469100000000001</v>
      </c>
      <c r="U35" s="43"/>
      <c r="V35" s="43">
        <v>9</v>
      </c>
      <c r="W35" s="43"/>
      <c r="X35" s="43">
        <v>155.37206</v>
      </c>
      <c r="Y35" s="43"/>
      <c r="Z35" s="43">
        <v>10.358129999999999</v>
      </c>
      <c r="AA35" s="43">
        <v>6.4791999999999996</v>
      </c>
      <c r="AB35" s="43"/>
      <c r="AC35" s="43">
        <v>16.52</v>
      </c>
      <c r="AD35" s="43"/>
      <c r="AE35" s="43"/>
      <c r="AF35" s="43"/>
      <c r="AG35" s="43"/>
      <c r="AH35" s="43"/>
      <c r="AI35" s="43"/>
      <c r="AJ35" s="43">
        <v>5.7646800000000002</v>
      </c>
      <c r="AK35" s="43">
        <v>0</v>
      </c>
      <c r="AL35" s="43">
        <v>6.0023999999999997</v>
      </c>
      <c r="AM35" s="43">
        <v>47.81127</v>
      </c>
      <c r="AN35" s="43">
        <v>95.007189999999994</v>
      </c>
      <c r="AO35" s="43">
        <v>30.419699999999999</v>
      </c>
      <c r="AP35" s="43">
        <v>0.73</v>
      </c>
      <c r="AQ35" s="43">
        <v>161.87289999999999</v>
      </c>
      <c r="AR35" s="43"/>
      <c r="AS35" s="43">
        <v>37.383000000000003</v>
      </c>
      <c r="AT35" s="43">
        <v>35.781939999999999</v>
      </c>
      <c r="AU35" s="43"/>
      <c r="AV35" s="43">
        <v>192.27610000000001</v>
      </c>
      <c r="AW35" s="43">
        <v>32.908499999999997</v>
      </c>
      <c r="AX35" s="43"/>
      <c r="AY35" s="43"/>
      <c r="AZ35" s="43"/>
      <c r="BA35" s="43"/>
      <c r="BB35" s="43"/>
      <c r="BC35" s="43">
        <v>49.774000000000001</v>
      </c>
      <c r="BD35" s="43"/>
      <c r="BE35" s="43">
        <v>25</v>
      </c>
      <c r="BF35" s="43"/>
      <c r="BG35" s="43"/>
      <c r="BH35" s="43"/>
      <c r="BI35" s="43">
        <v>18.154979999999998</v>
      </c>
      <c r="BJ35" s="43"/>
      <c r="BK35" s="43"/>
      <c r="BL35" s="43"/>
      <c r="BM35" s="43"/>
      <c r="BN35" s="43">
        <v>17.736000000000001</v>
      </c>
      <c r="BO35" s="43"/>
      <c r="BP35" s="43">
        <v>145.38804999999999</v>
      </c>
      <c r="BQ35" s="43">
        <v>2.0680000000000001</v>
      </c>
      <c r="BR35" s="43">
        <v>4.3350999999999997</v>
      </c>
      <c r="BS35" s="43">
        <v>130.0367</v>
      </c>
      <c r="BT35" s="43">
        <v>18.377220000000001</v>
      </c>
      <c r="BU35" s="43"/>
      <c r="BV35" s="43">
        <v>34.666800000000002</v>
      </c>
      <c r="BW35" s="43">
        <v>3.87202</v>
      </c>
      <c r="BX35" s="43"/>
      <c r="BY35" s="43"/>
      <c r="BZ35" s="43">
        <v>81.648830000000004</v>
      </c>
      <c r="CA35" s="43">
        <v>18.704460000000001</v>
      </c>
      <c r="CB35" s="43">
        <v>1.6715</v>
      </c>
      <c r="CC35" s="43">
        <v>0.6</v>
      </c>
      <c r="CD35" s="43">
        <v>32.466589999999997</v>
      </c>
      <c r="CE35" s="43">
        <v>364.22796</v>
      </c>
      <c r="CF35" s="43"/>
      <c r="CG35" s="43">
        <v>156.93104</v>
      </c>
      <c r="CH35" s="43">
        <v>17.949000000000002</v>
      </c>
      <c r="CI35" s="43"/>
      <c r="CJ35" s="43"/>
      <c r="CK35" s="43">
        <v>17.457599999999999</v>
      </c>
      <c r="CL35" s="43">
        <v>4.5744499999999997</v>
      </c>
      <c r="CM35" s="43"/>
      <c r="CN35" s="43"/>
      <c r="CO35" s="43">
        <v>16.429950000000002</v>
      </c>
      <c r="CP35" s="43">
        <v>213.02</v>
      </c>
      <c r="CQ35" s="43"/>
      <c r="CR35" s="43">
        <v>31.809000000000001</v>
      </c>
      <c r="CS35" s="43"/>
      <c r="CT35" s="43">
        <v>28.966999999999999</v>
      </c>
    </row>
    <row r="36" spans="1:98" ht="15.6" x14ac:dyDescent="0.3">
      <c r="A36" s="1"/>
      <c r="B36" s="42" t="s">
        <v>857</v>
      </c>
      <c r="C36" s="43">
        <v>2.9348999999999998</v>
      </c>
      <c r="D36" s="43"/>
      <c r="E36" s="43">
        <v>31.957799999999999</v>
      </c>
      <c r="F36" s="43">
        <v>11.359</v>
      </c>
      <c r="G36" s="43"/>
      <c r="H36" s="43"/>
      <c r="I36" s="43"/>
      <c r="J36" s="43"/>
      <c r="K36" s="43"/>
      <c r="L36" s="43">
        <v>29.379799999999999</v>
      </c>
      <c r="M36" s="43">
        <v>15.735799999999999</v>
      </c>
      <c r="N36" s="43">
        <v>14.27</v>
      </c>
      <c r="O36" s="43">
        <v>29.956</v>
      </c>
      <c r="P36" s="43"/>
      <c r="Q36" s="43"/>
      <c r="R36" s="43">
        <v>5.4969999999999999</v>
      </c>
      <c r="S36" s="43"/>
      <c r="T36" s="43">
        <v>53.438699999999997</v>
      </c>
      <c r="U36" s="43"/>
      <c r="V36" s="43">
        <v>9</v>
      </c>
      <c r="W36" s="43"/>
      <c r="X36" s="43">
        <v>117.22208999999999</v>
      </c>
      <c r="Y36" s="43"/>
      <c r="Z36" s="43">
        <v>10.687049999999999</v>
      </c>
      <c r="AA36" s="43">
        <v>6.1938000000000004</v>
      </c>
      <c r="AB36" s="43"/>
      <c r="AC36" s="43">
        <v>15.12</v>
      </c>
      <c r="AD36" s="43"/>
      <c r="AE36" s="43"/>
      <c r="AF36" s="43"/>
      <c r="AG36" s="43"/>
      <c r="AH36" s="43"/>
      <c r="AI36" s="43"/>
      <c r="AJ36" s="43">
        <v>5.7564599999999997</v>
      </c>
      <c r="AK36" s="43">
        <v>0</v>
      </c>
      <c r="AL36" s="43">
        <v>6.1981999999999999</v>
      </c>
      <c r="AM36" s="43">
        <v>47.17033</v>
      </c>
      <c r="AN36" s="43">
        <v>93.951629999999994</v>
      </c>
      <c r="AO36" s="43">
        <v>29.594100000000001</v>
      </c>
      <c r="AP36" s="43">
        <v>0.86</v>
      </c>
      <c r="AQ36" s="43">
        <v>164.31739999999999</v>
      </c>
      <c r="AR36" s="43"/>
      <c r="AS36" s="43">
        <v>37.951999999999998</v>
      </c>
      <c r="AT36" s="43">
        <v>36.061500000000002</v>
      </c>
      <c r="AU36" s="43"/>
      <c r="AV36" s="43">
        <v>191.30269999999999</v>
      </c>
      <c r="AW36" s="43">
        <v>33.998199999999997</v>
      </c>
      <c r="AX36" s="43"/>
      <c r="AY36" s="43"/>
      <c r="AZ36" s="43"/>
      <c r="BA36" s="43"/>
      <c r="BB36" s="43"/>
      <c r="BC36" s="43">
        <v>49.191769999999998</v>
      </c>
      <c r="BD36" s="43"/>
      <c r="BE36" s="43">
        <v>25</v>
      </c>
      <c r="BF36" s="43"/>
      <c r="BG36" s="43"/>
      <c r="BH36" s="43"/>
      <c r="BI36" s="43">
        <v>18.501169999999998</v>
      </c>
      <c r="BJ36" s="43"/>
      <c r="BK36" s="43"/>
      <c r="BL36" s="43"/>
      <c r="BM36" s="43"/>
      <c r="BN36" s="43">
        <v>14.173999999999999</v>
      </c>
      <c r="BO36" s="43"/>
      <c r="BP36" s="43">
        <v>146.35587000000001</v>
      </c>
      <c r="BQ36" s="43">
        <v>2.2080000000000002</v>
      </c>
      <c r="BR36" s="43">
        <v>4.4002999999999997</v>
      </c>
      <c r="BS36" s="43">
        <v>129.94916000000001</v>
      </c>
      <c r="BT36" s="43">
        <v>19.08541</v>
      </c>
      <c r="BU36" s="43"/>
      <c r="BV36" s="43">
        <v>33.818399999999997</v>
      </c>
      <c r="BW36" s="43">
        <v>3.9659300000000002</v>
      </c>
      <c r="BX36" s="43"/>
      <c r="BY36" s="43"/>
      <c r="BZ36" s="43">
        <v>81.250060000000005</v>
      </c>
      <c r="CA36" s="43">
        <v>18.712720000000001</v>
      </c>
      <c r="CB36" s="43">
        <v>1.7027000000000001</v>
      </c>
      <c r="CC36" s="43">
        <v>0.56000000000000005</v>
      </c>
      <c r="CD36" s="43">
        <v>33.892229999999998</v>
      </c>
      <c r="CE36" s="43">
        <v>389.55387000000002</v>
      </c>
      <c r="CF36" s="43"/>
      <c r="CG36" s="43">
        <v>155.24259000000001</v>
      </c>
      <c r="CH36" s="43">
        <v>17.850999999999999</v>
      </c>
      <c r="CI36" s="43"/>
      <c r="CJ36" s="43"/>
      <c r="CK36" s="43">
        <v>17.183399999999999</v>
      </c>
      <c r="CL36" s="43">
        <v>4.6903199999999998</v>
      </c>
      <c r="CM36" s="43"/>
      <c r="CN36" s="43"/>
      <c r="CO36" s="43">
        <v>16.55546</v>
      </c>
      <c r="CP36" s="43">
        <v>220.15</v>
      </c>
      <c r="CQ36" s="43"/>
      <c r="CR36" s="43">
        <v>30.776</v>
      </c>
      <c r="CS36" s="43"/>
      <c r="CT36" s="43">
        <v>29.555</v>
      </c>
    </row>
    <row r="37" spans="1:98" ht="15.6" x14ac:dyDescent="0.3">
      <c r="A37" s="1"/>
      <c r="B37" s="42" t="s">
        <v>858</v>
      </c>
      <c r="C37" s="43">
        <v>2.8216999999999999</v>
      </c>
      <c r="D37" s="43"/>
      <c r="E37" s="43">
        <v>32.442799999999998</v>
      </c>
      <c r="F37" s="43">
        <v>11.765000000000001</v>
      </c>
      <c r="G37" s="43"/>
      <c r="H37" s="43"/>
      <c r="I37" s="43"/>
      <c r="J37" s="43"/>
      <c r="K37" s="43"/>
      <c r="L37" s="43">
        <v>29.5059</v>
      </c>
      <c r="M37" s="43">
        <v>15.5444</v>
      </c>
      <c r="N37" s="43">
        <v>14.18</v>
      </c>
      <c r="O37" s="43">
        <v>30.08</v>
      </c>
      <c r="P37" s="43"/>
      <c r="Q37" s="43"/>
      <c r="R37" s="43">
        <v>5.5250000000000004</v>
      </c>
      <c r="S37" s="43"/>
      <c r="T37" s="43">
        <v>47.893999999999998</v>
      </c>
      <c r="U37" s="43"/>
      <c r="V37" s="43">
        <v>8.9</v>
      </c>
      <c r="W37" s="43"/>
      <c r="X37" s="43">
        <v>168.01546999999999</v>
      </c>
      <c r="Y37" s="43"/>
      <c r="Z37" s="43">
        <v>10.72648</v>
      </c>
      <c r="AA37" s="43">
        <v>7.0286</v>
      </c>
      <c r="AB37" s="43"/>
      <c r="AC37" s="43">
        <v>14.77</v>
      </c>
      <c r="AD37" s="43"/>
      <c r="AE37" s="43"/>
      <c r="AF37" s="43"/>
      <c r="AG37" s="43"/>
      <c r="AH37" s="43"/>
      <c r="AI37" s="43"/>
      <c r="AJ37" s="43">
        <v>6.2199600000000004</v>
      </c>
      <c r="AK37" s="43">
        <v>0</v>
      </c>
      <c r="AL37" s="43">
        <v>6.1917</v>
      </c>
      <c r="AM37" s="43">
        <v>47.473460000000003</v>
      </c>
      <c r="AN37" s="43">
        <v>93.362020000000001</v>
      </c>
      <c r="AO37" s="43">
        <v>30.3291</v>
      </c>
      <c r="AP37" s="43">
        <v>0.97</v>
      </c>
      <c r="AQ37" s="43">
        <v>161.28720000000001</v>
      </c>
      <c r="AR37" s="43"/>
      <c r="AS37" s="43">
        <v>38.414000000000001</v>
      </c>
      <c r="AT37" s="43">
        <v>35.357349999999997</v>
      </c>
      <c r="AU37" s="43"/>
      <c r="AV37" s="43">
        <v>193.2432</v>
      </c>
      <c r="AW37" s="43">
        <v>33.9681</v>
      </c>
      <c r="AX37" s="43"/>
      <c r="AY37" s="43"/>
      <c r="AZ37" s="43"/>
      <c r="BA37" s="43"/>
      <c r="BB37" s="43"/>
      <c r="BC37" s="43">
        <v>48.894689999999997</v>
      </c>
      <c r="BD37" s="43"/>
      <c r="BE37" s="43">
        <v>25</v>
      </c>
      <c r="BF37" s="43"/>
      <c r="BG37" s="43"/>
      <c r="BH37" s="43"/>
      <c r="BI37" s="43">
        <v>18.49896</v>
      </c>
      <c r="BJ37" s="43"/>
      <c r="BK37" s="43"/>
      <c r="BL37" s="43"/>
      <c r="BM37" s="43"/>
      <c r="BN37" s="43">
        <v>14.976000000000001</v>
      </c>
      <c r="BO37" s="43"/>
      <c r="BP37" s="43">
        <v>145.89523</v>
      </c>
      <c r="BQ37" s="43">
        <v>2.1316000000000002</v>
      </c>
      <c r="BR37" s="43">
        <v>4.2748999999999997</v>
      </c>
      <c r="BS37" s="43">
        <v>131.02602999999999</v>
      </c>
      <c r="BT37" s="43">
        <v>18.246759999999998</v>
      </c>
      <c r="BU37" s="43"/>
      <c r="BV37" s="43">
        <v>33.944299999999998</v>
      </c>
      <c r="BW37" s="43">
        <v>4.0273599999999998</v>
      </c>
      <c r="BX37" s="43"/>
      <c r="BY37" s="43"/>
      <c r="BZ37" s="43">
        <v>80.719229999999996</v>
      </c>
      <c r="CA37" s="43">
        <v>18.656220000000001</v>
      </c>
      <c r="CB37" s="43">
        <v>1.6959</v>
      </c>
      <c r="CC37" s="43">
        <v>0.57999999999999996</v>
      </c>
      <c r="CD37" s="43">
        <v>33.477440000000001</v>
      </c>
      <c r="CE37" s="43">
        <v>399.84764000000001</v>
      </c>
      <c r="CF37" s="43"/>
      <c r="CG37" s="43">
        <v>153.12547000000001</v>
      </c>
      <c r="CH37" s="43">
        <v>17.934999999999999</v>
      </c>
      <c r="CI37" s="43"/>
      <c r="CJ37" s="43"/>
      <c r="CK37" s="43">
        <v>17.041899999999998</v>
      </c>
      <c r="CL37" s="43">
        <v>4.7055300000000004</v>
      </c>
      <c r="CM37" s="43"/>
      <c r="CN37" s="43"/>
      <c r="CO37" s="43">
        <v>16.539549999999998</v>
      </c>
      <c r="CP37" s="43">
        <v>218.35</v>
      </c>
      <c r="CQ37" s="43"/>
      <c r="CR37" s="43">
        <v>32.188000000000002</v>
      </c>
      <c r="CS37" s="43"/>
      <c r="CT37" s="43">
        <v>33.253</v>
      </c>
    </row>
    <row r="38" spans="1:98" ht="15.6" x14ac:dyDescent="0.3">
      <c r="A38" s="1"/>
      <c r="B38" s="42" t="s">
        <v>859</v>
      </c>
      <c r="C38" s="43">
        <v>2.5706000000000002</v>
      </c>
      <c r="D38" s="43"/>
      <c r="E38" s="43">
        <v>32.199599999999997</v>
      </c>
      <c r="F38" s="43">
        <v>12.625</v>
      </c>
      <c r="G38" s="43"/>
      <c r="H38" s="43"/>
      <c r="I38" s="43"/>
      <c r="J38" s="43"/>
      <c r="K38" s="43"/>
      <c r="L38" s="43">
        <v>29.532800000000002</v>
      </c>
      <c r="M38" s="43">
        <v>15.3073</v>
      </c>
      <c r="N38" s="43">
        <v>14.57</v>
      </c>
      <c r="O38" s="43">
        <v>29.012</v>
      </c>
      <c r="P38" s="43"/>
      <c r="Q38" s="43"/>
      <c r="R38" s="43">
        <v>5.3220000000000001</v>
      </c>
      <c r="S38" s="43"/>
      <c r="T38" s="43">
        <v>50.508099999999999</v>
      </c>
      <c r="U38" s="43"/>
      <c r="V38" s="43">
        <v>8.1999999999999993</v>
      </c>
      <c r="W38" s="43"/>
      <c r="X38" s="43">
        <v>125.53703</v>
      </c>
      <c r="Y38" s="43"/>
      <c r="Z38" s="43">
        <v>10.793749999999999</v>
      </c>
      <c r="AA38" s="43">
        <v>6.6013000000000002</v>
      </c>
      <c r="AB38" s="43"/>
      <c r="AC38" s="43">
        <v>14.68</v>
      </c>
      <c r="AD38" s="43"/>
      <c r="AE38" s="43"/>
      <c r="AF38" s="43"/>
      <c r="AG38" s="43"/>
      <c r="AH38" s="43"/>
      <c r="AI38" s="43"/>
      <c r="AJ38" s="43">
        <v>6.1652199999999997</v>
      </c>
      <c r="AK38" s="43">
        <v>0</v>
      </c>
      <c r="AL38" s="43">
        <v>6.1508000000000003</v>
      </c>
      <c r="AM38" s="43">
        <v>47.968130000000002</v>
      </c>
      <c r="AN38" s="43">
        <v>95.692679999999996</v>
      </c>
      <c r="AO38" s="43">
        <v>30.482700000000001</v>
      </c>
      <c r="AP38" s="43">
        <v>0.6</v>
      </c>
      <c r="AQ38" s="43">
        <v>105.6157</v>
      </c>
      <c r="AR38" s="43"/>
      <c r="AS38" s="43">
        <v>37.883000000000003</v>
      </c>
      <c r="AT38" s="43">
        <v>35.715829999999997</v>
      </c>
      <c r="AU38" s="43"/>
      <c r="AV38" s="43">
        <v>193.517</v>
      </c>
      <c r="AW38" s="43">
        <v>33.7059</v>
      </c>
      <c r="AX38" s="43"/>
      <c r="AY38" s="43"/>
      <c r="AZ38" s="43"/>
      <c r="BA38" s="43"/>
      <c r="BB38" s="43"/>
      <c r="BC38" s="43">
        <v>48.827179999999998</v>
      </c>
      <c r="BD38" s="43"/>
      <c r="BE38" s="43">
        <v>25</v>
      </c>
      <c r="BF38" s="43"/>
      <c r="BG38" s="43"/>
      <c r="BH38" s="43"/>
      <c r="BI38" s="43">
        <v>17.98611</v>
      </c>
      <c r="BJ38" s="43"/>
      <c r="BK38" s="43"/>
      <c r="BL38" s="43"/>
      <c r="BM38" s="43"/>
      <c r="BN38" s="43">
        <v>16.37</v>
      </c>
      <c r="BO38" s="43"/>
      <c r="BP38" s="43">
        <v>146.64726999999999</v>
      </c>
      <c r="BQ38" s="43">
        <v>2.0552999999999999</v>
      </c>
      <c r="BR38" s="43">
        <v>4.2485999999999997</v>
      </c>
      <c r="BS38" s="43">
        <v>131.99387999999999</v>
      </c>
      <c r="BT38" s="43">
        <v>18.90823</v>
      </c>
      <c r="BU38" s="43"/>
      <c r="BV38" s="43">
        <v>34.564100000000003</v>
      </c>
      <c r="BW38" s="43">
        <v>3.8865599999999998</v>
      </c>
      <c r="BX38" s="43"/>
      <c r="BY38" s="43"/>
      <c r="BZ38" s="43">
        <v>80.564149999999998</v>
      </c>
      <c r="CA38" s="43">
        <v>18.702470000000002</v>
      </c>
      <c r="CB38" s="43">
        <v>1.6748000000000001</v>
      </c>
      <c r="CC38" s="43">
        <v>0.62</v>
      </c>
      <c r="CD38" s="43">
        <v>34.016089999999998</v>
      </c>
      <c r="CE38" s="43">
        <v>413.33519999999999</v>
      </c>
      <c r="CF38" s="43"/>
      <c r="CG38" s="43">
        <v>157.91514000000001</v>
      </c>
      <c r="CH38" s="43">
        <v>17.667999999999999</v>
      </c>
      <c r="CI38" s="43"/>
      <c r="CJ38" s="43"/>
      <c r="CK38" s="43">
        <v>17.167999999999999</v>
      </c>
      <c r="CL38" s="43">
        <v>4.7123600000000003</v>
      </c>
      <c r="CM38" s="43"/>
      <c r="CN38" s="43"/>
      <c r="CO38" s="43">
        <v>16.65757</v>
      </c>
      <c r="CP38" s="43">
        <v>216.67</v>
      </c>
      <c r="CQ38" s="43"/>
      <c r="CR38" s="43">
        <v>32.496000000000002</v>
      </c>
      <c r="CS38" s="43"/>
      <c r="CT38" s="43">
        <v>33.450000000000003</v>
      </c>
    </row>
    <row r="39" spans="1:98" ht="15.6" x14ac:dyDescent="0.3">
      <c r="A39" s="1"/>
      <c r="B39" s="42" t="s">
        <v>860</v>
      </c>
      <c r="C39" s="43">
        <v>2.3961000000000001</v>
      </c>
      <c r="D39" s="43"/>
      <c r="E39" s="43">
        <v>32.192599999999999</v>
      </c>
      <c r="F39" s="43">
        <v>13.247999999999999</v>
      </c>
      <c r="G39" s="43"/>
      <c r="H39" s="43"/>
      <c r="I39" s="43"/>
      <c r="J39" s="43"/>
      <c r="K39" s="43"/>
      <c r="L39" s="43">
        <v>29.6663</v>
      </c>
      <c r="M39" s="43">
        <v>15.3041</v>
      </c>
      <c r="N39" s="43">
        <v>14.43</v>
      </c>
      <c r="O39" s="43">
        <v>28.846</v>
      </c>
      <c r="P39" s="43"/>
      <c r="Q39" s="43"/>
      <c r="R39" s="43">
        <v>5.4969999999999999</v>
      </c>
      <c r="S39" s="43"/>
      <c r="T39" s="43">
        <v>36.0732</v>
      </c>
      <c r="U39" s="43"/>
      <c r="V39" s="43">
        <v>7.7</v>
      </c>
      <c r="W39" s="43"/>
      <c r="X39" s="43">
        <v>136.51841999999999</v>
      </c>
      <c r="Y39" s="43"/>
      <c r="Z39" s="43">
        <v>10.88137</v>
      </c>
      <c r="AA39" s="43">
        <v>6.2305999999999999</v>
      </c>
      <c r="AB39" s="43"/>
      <c r="AC39" s="43">
        <v>14.82</v>
      </c>
      <c r="AD39" s="43"/>
      <c r="AE39" s="43"/>
      <c r="AF39" s="43"/>
      <c r="AG39" s="43"/>
      <c r="AH39" s="43"/>
      <c r="AI39" s="43"/>
      <c r="AJ39" s="43">
        <v>6.4605899999999998</v>
      </c>
      <c r="AK39" s="43">
        <v>0</v>
      </c>
      <c r="AL39" s="43">
        <v>6.1546000000000003</v>
      </c>
      <c r="AM39" s="43">
        <v>49.6952</v>
      </c>
      <c r="AN39" s="43">
        <v>94.28895</v>
      </c>
      <c r="AO39" s="43">
        <v>30.388000000000002</v>
      </c>
      <c r="AP39" s="43">
        <v>0.23</v>
      </c>
      <c r="AQ39" s="43">
        <v>106.0909</v>
      </c>
      <c r="AR39" s="43"/>
      <c r="AS39" s="43">
        <v>37.988</v>
      </c>
      <c r="AT39" s="43">
        <v>34.844769999999997</v>
      </c>
      <c r="AU39" s="43"/>
      <c r="AV39" s="43">
        <v>193.46940000000001</v>
      </c>
      <c r="AW39" s="43">
        <v>30.632400000000001</v>
      </c>
      <c r="AX39" s="43"/>
      <c r="AY39" s="43"/>
      <c r="AZ39" s="43"/>
      <c r="BA39" s="43"/>
      <c r="BB39" s="43"/>
      <c r="BC39" s="43">
        <v>50.066479999999999</v>
      </c>
      <c r="BD39" s="43"/>
      <c r="BE39" s="43">
        <v>25</v>
      </c>
      <c r="BF39" s="43"/>
      <c r="BG39" s="43"/>
      <c r="BH39" s="43"/>
      <c r="BI39" s="43">
        <v>15.980180000000001</v>
      </c>
      <c r="BJ39" s="43"/>
      <c r="BK39" s="43"/>
      <c r="BL39" s="43"/>
      <c r="BM39" s="43"/>
      <c r="BN39" s="43">
        <v>16.98</v>
      </c>
      <c r="BO39" s="43"/>
      <c r="BP39" s="43">
        <v>142.87442999999999</v>
      </c>
      <c r="BQ39" s="43">
        <v>1.9661999999999999</v>
      </c>
      <c r="BR39" s="43">
        <v>4.3539000000000003</v>
      </c>
      <c r="BS39" s="43">
        <v>131.98401999999999</v>
      </c>
      <c r="BT39" s="43">
        <v>19.422180000000001</v>
      </c>
      <c r="BU39" s="43"/>
      <c r="BV39" s="43">
        <v>35.902900000000002</v>
      </c>
      <c r="BW39" s="43">
        <v>3.9036599999999999</v>
      </c>
      <c r="BX39" s="43"/>
      <c r="BY39" s="43"/>
      <c r="BZ39" s="43">
        <v>80.092460000000003</v>
      </c>
      <c r="CA39" s="43">
        <v>18.71772</v>
      </c>
      <c r="CB39" s="43">
        <v>1.6696</v>
      </c>
      <c r="CC39" s="43">
        <v>0.55000000000000004</v>
      </c>
      <c r="CD39" s="43">
        <v>33.387700000000002</v>
      </c>
      <c r="CE39" s="43">
        <v>418.66534000000001</v>
      </c>
      <c r="CF39" s="43"/>
      <c r="CG39" s="43">
        <v>154.02041</v>
      </c>
      <c r="CH39" s="43">
        <v>17.631</v>
      </c>
      <c r="CI39" s="43"/>
      <c r="CJ39" s="43"/>
      <c r="CK39" s="43">
        <v>17.0015</v>
      </c>
      <c r="CL39" s="43">
        <v>4.7428100000000004</v>
      </c>
      <c r="CM39" s="43"/>
      <c r="CN39" s="43"/>
      <c r="CO39" s="43">
        <v>16.335290000000001</v>
      </c>
      <c r="CP39" s="43">
        <v>215.71</v>
      </c>
      <c r="CQ39" s="43"/>
      <c r="CR39" s="43">
        <v>32.984000000000002</v>
      </c>
      <c r="CS39" s="43"/>
      <c r="CT39" s="43">
        <v>35.124000000000002</v>
      </c>
    </row>
    <row r="40" spans="1:98" ht="15.6" x14ac:dyDescent="0.3">
      <c r="A40" s="1"/>
      <c r="B40" s="42" t="s">
        <v>861</v>
      </c>
      <c r="C40" s="43">
        <v>2.4074</v>
      </c>
      <c r="D40" s="43"/>
      <c r="E40" s="43">
        <v>32.380000000000003</v>
      </c>
      <c r="F40" s="43">
        <v>12.167</v>
      </c>
      <c r="G40" s="43"/>
      <c r="H40" s="43"/>
      <c r="I40" s="43"/>
      <c r="J40" s="43"/>
      <c r="K40" s="43"/>
      <c r="L40" s="43">
        <v>30.322700000000001</v>
      </c>
      <c r="M40" s="43">
        <v>15.0047</v>
      </c>
      <c r="N40" s="43">
        <v>14.25</v>
      </c>
      <c r="O40" s="43">
        <v>29.39</v>
      </c>
      <c r="P40" s="43"/>
      <c r="Q40" s="43"/>
      <c r="R40" s="43">
        <v>5.4039999999999999</v>
      </c>
      <c r="S40" s="43"/>
      <c r="T40" s="43">
        <v>42.269100000000002</v>
      </c>
      <c r="U40" s="43"/>
      <c r="V40" s="43">
        <v>8</v>
      </c>
      <c r="W40" s="43"/>
      <c r="X40" s="43">
        <v>145.15701999999999</v>
      </c>
      <c r="Y40" s="43"/>
      <c r="Z40" s="43">
        <v>10.916309999999999</v>
      </c>
      <c r="AA40" s="43">
        <v>6.6295999999999999</v>
      </c>
      <c r="AB40" s="43"/>
      <c r="AC40" s="43">
        <v>15.9</v>
      </c>
      <c r="AD40" s="43"/>
      <c r="AE40" s="43"/>
      <c r="AF40" s="43"/>
      <c r="AG40" s="43"/>
      <c r="AH40" s="43"/>
      <c r="AI40" s="43"/>
      <c r="AJ40" s="43">
        <v>6.2238600000000002</v>
      </c>
      <c r="AK40" s="43">
        <v>0</v>
      </c>
      <c r="AL40" s="43">
        <v>6.0019</v>
      </c>
      <c r="AM40" s="43">
        <v>48.803910000000002</v>
      </c>
      <c r="AN40" s="43">
        <v>96.644530000000003</v>
      </c>
      <c r="AO40" s="43">
        <v>29.2623</v>
      </c>
      <c r="AP40" s="43">
        <v>0.37</v>
      </c>
      <c r="AQ40" s="43">
        <v>99.520899999999997</v>
      </c>
      <c r="AR40" s="43"/>
      <c r="AS40" s="43">
        <v>36.720999999999997</v>
      </c>
      <c r="AT40" s="43">
        <v>33.773350000000001</v>
      </c>
      <c r="AU40" s="43"/>
      <c r="AV40" s="43">
        <v>191.21979999999999</v>
      </c>
      <c r="AW40" s="43">
        <v>30.105599999999999</v>
      </c>
      <c r="AX40" s="43"/>
      <c r="AY40" s="43"/>
      <c r="AZ40" s="43"/>
      <c r="BA40" s="43"/>
      <c r="BB40" s="43"/>
      <c r="BC40" s="43">
        <v>50.826790000000003</v>
      </c>
      <c r="BD40" s="43"/>
      <c r="BE40" s="43">
        <v>25</v>
      </c>
      <c r="BF40" s="43"/>
      <c r="BG40" s="43"/>
      <c r="BH40" s="43"/>
      <c r="BI40" s="43">
        <v>13.747299999999999</v>
      </c>
      <c r="BJ40" s="43"/>
      <c r="BK40" s="43"/>
      <c r="BL40" s="43"/>
      <c r="BM40" s="43"/>
      <c r="BN40" s="43">
        <v>16.8</v>
      </c>
      <c r="BO40" s="43"/>
      <c r="BP40" s="43">
        <v>145.73125999999999</v>
      </c>
      <c r="BQ40" s="43">
        <v>1.8835</v>
      </c>
      <c r="BR40" s="43">
        <v>4.3802000000000003</v>
      </c>
      <c r="BS40" s="43">
        <v>131.81290000000001</v>
      </c>
      <c r="BT40" s="43">
        <v>19.10521</v>
      </c>
      <c r="BU40" s="43"/>
      <c r="BV40" s="43">
        <v>35.372300000000003</v>
      </c>
      <c r="BW40" s="43">
        <v>4.3754099999999996</v>
      </c>
      <c r="BX40" s="43"/>
      <c r="BY40" s="43"/>
      <c r="BZ40" s="43">
        <v>80.325050000000005</v>
      </c>
      <c r="CA40" s="43">
        <v>18.730450000000001</v>
      </c>
      <c r="CB40" s="43">
        <v>1.6800999999999999</v>
      </c>
      <c r="CC40" s="43">
        <v>0.56999999999999995</v>
      </c>
      <c r="CD40" s="43">
        <v>33.160110000000003</v>
      </c>
      <c r="CE40" s="43">
        <v>419.13121999999998</v>
      </c>
      <c r="CF40" s="43"/>
      <c r="CG40" s="43">
        <v>157.72289000000001</v>
      </c>
      <c r="CH40" s="43">
        <v>17.712</v>
      </c>
      <c r="CI40" s="43"/>
      <c r="CJ40" s="43"/>
      <c r="CK40" s="43">
        <v>16.543500000000002</v>
      </c>
      <c r="CL40" s="43">
        <v>4.9161700000000002</v>
      </c>
      <c r="CM40" s="43"/>
      <c r="CN40" s="43"/>
      <c r="CO40" s="43">
        <v>16.261030000000002</v>
      </c>
      <c r="CP40" s="43">
        <v>220.91</v>
      </c>
      <c r="CQ40" s="43"/>
      <c r="CR40" s="43">
        <v>33.328000000000003</v>
      </c>
      <c r="CS40" s="43"/>
      <c r="CT40" s="43">
        <v>33.838000000000001</v>
      </c>
    </row>
    <row r="41" spans="1:98" ht="15.6" x14ac:dyDescent="0.3">
      <c r="A41" s="1"/>
      <c r="B41" s="42" t="s">
        <v>862</v>
      </c>
      <c r="C41" s="43">
        <v>2.7930999999999999</v>
      </c>
      <c r="D41" s="43"/>
      <c r="E41" s="43">
        <v>32.807299999999998</v>
      </c>
      <c r="F41" s="43">
        <v>10.715999999999999</v>
      </c>
      <c r="G41" s="43"/>
      <c r="H41" s="43"/>
      <c r="I41" s="43"/>
      <c r="J41" s="43"/>
      <c r="K41" s="43"/>
      <c r="L41" s="43">
        <v>30.6829</v>
      </c>
      <c r="M41" s="43">
        <v>14.7202</v>
      </c>
      <c r="N41" s="43">
        <v>14.07</v>
      </c>
      <c r="O41" s="43">
        <v>32.131999999999998</v>
      </c>
      <c r="P41" s="43"/>
      <c r="Q41" s="43"/>
      <c r="R41" s="43">
        <v>5.181</v>
      </c>
      <c r="S41" s="43"/>
      <c r="T41" s="43">
        <v>44.428800000000003</v>
      </c>
      <c r="U41" s="43"/>
      <c r="V41" s="43">
        <v>8.1</v>
      </c>
      <c r="W41" s="43"/>
      <c r="X41" s="43">
        <v>145.57160999999999</v>
      </c>
      <c r="Y41" s="43"/>
      <c r="Z41" s="43">
        <v>10.554410000000001</v>
      </c>
      <c r="AA41" s="43">
        <v>7.4831000000000003</v>
      </c>
      <c r="AB41" s="43"/>
      <c r="AC41" s="43">
        <v>15.8</v>
      </c>
      <c r="AD41" s="43"/>
      <c r="AE41" s="43"/>
      <c r="AF41" s="43"/>
      <c r="AG41" s="43"/>
      <c r="AH41" s="43"/>
      <c r="AI41" s="43"/>
      <c r="AJ41" s="43">
        <v>5.8655799999999996</v>
      </c>
      <c r="AK41" s="43">
        <v>0</v>
      </c>
      <c r="AL41" s="43">
        <v>6.0773999999999999</v>
      </c>
      <c r="AM41" s="43">
        <v>49.448270000000001</v>
      </c>
      <c r="AN41" s="43">
        <v>96.712990000000005</v>
      </c>
      <c r="AO41" s="43">
        <v>30.4358</v>
      </c>
      <c r="AP41" s="43">
        <v>0.4</v>
      </c>
      <c r="AQ41" s="43">
        <v>96.7684</v>
      </c>
      <c r="AR41" s="43"/>
      <c r="AS41" s="43">
        <v>36.426000000000002</v>
      </c>
      <c r="AT41" s="43">
        <v>33.795059999999999</v>
      </c>
      <c r="AU41" s="43"/>
      <c r="AV41" s="43">
        <v>193.6465</v>
      </c>
      <c r="AW41" s="43">
        <v>30.1906</v>
      </c>
      <c r="AX41" s="43"/>
      <c r="AY41" s="43"/>
      <c r="AZ41" s="43"/>
      <c r="BA41" s="43"/>
      <c r="BB41" s="43"/>
      <c r="BC41" s="43">
        <v>52.383789999999998</v>
      </c>
      <c r="BD41" s="43"/>
      <c r="BE41" s="43">
        <v>25</v>
      </c>
      <c r="BF41" s="43"/>
      <c r="BG41" s="43"/>
      <c r="BH41" s="43"/>
      <c r="BI41" s="43">
        <v>15.43702</v>
      </c>
      <c r="BJ41" s="43"/>
      <c r="BK41" s="43"/>
      <c r="BL41" s="43"/>
      <c r="BM41" s="43"/>
      <c r="BN41" s="43">
        <v>17.074000000000002</v>
      </c>
      <c r="BO41" s="43"/>
      <c r="BP41" s="43">
        <v>146.80475999999999</v>
      </c>
      <c r="BQ41" s="43">
        <v>1.4762</v>
      </c>
      <c r="BR41" s="43">
        <v>4.2647000000000004</v>
      </c>
      <c r="BS41" s="43">
        <v>131.74848</v>
      </c>
      <c r="BT41" s="43">
        <v>18.96238</v>
      </c>
      <c r="BU41" s="43"/>
      <c r="BV41" s="43">
        <v>34.197200000000002</v>
      </c>
      <c r="BW41" s="43">
        <v>3.85894</v>
      </c>
      <c r="BX41" s="43"/>
      <c r="BY41" s="43"/>
      <c r="BZ41" s="43">
        <v>79.424400000000006</v>
      </c>
      <c r="CA41" s="43">
        <v>18.733270000000001</v>
      </c>
      <c r="CB41" s="43">
        <v>1.7155</v>
      </c>
      <c r="CC41" s="43">
        <v>0.49</v>
      </c>
      <c r="CD41" s="43">
        <v>33.702309999999997</v>
      </c>
      <c r="CE41" s="43">
        <v>421.38270999999997</v>
      </c>
      <c r="CF41" s="43"/>
      <c r="CG41" s="43">
        <v>157.78459000000001</v>
      </c>
      <c r="CH41" s="43">
        <v>17.768999999999998</v>
      </c>
      <c r="CI41" s="43"/>
      <c r="CJ41" s="43"/>
      <c r="CK41" s="43">
        <v>16.0823</v>
      </c>
      <c r="CL41" s="43">
        <v>4.9195200000000003</v>
      </c>
      <c r="CM41" s="43"/>
      <c r="CN41" s="43"/>
      <c r="CO41" s="43">
        <v>15.695449999999999</v>
      </c>
      <c r="CP41" s="43">
        <v>233.84</v>
      </c>
      <c r="CQ41" s="43"/>
      <c r="CR41" s="43">
        <v>33.030999999999999</v>
      </c>
      <c r="CS41" s="43"/>
      <c r="CT41" s="43">
        <v>36.087000000000003</v>
      </c>
    </row>
    <row r="42" spans="1:98" ht="15.6" x14ac:dyDescent="0.3">
      <c r="A42" s="1"/>
      <c r="B42" s="42" t="s">
        <v>863</v>
      </c>
      <c r="C42" s="43">
        <v>2.9765999999999999</v>
      </c>
      <c r="D42" s="43"/>
      <c r="E42" s="43">
        <v>23.6175</v>
      </c>
      <c r="F42" s="43">
        <v>9.4879999999999995</v>
      </c>
      <c r="G42" s="43"/>
      <c r="H42" s="43"/>
      <c r="I42" s="43"/>
      <c r="J42" s="43"/>
      <c r="K42" s="43"/>
      <c r="L42" s="43">
        <v>30.6586</v>
      </c>
      <c r="M42" s="43">
        <v>16.1096</v>
      </c>
      <c r="N42" s="43">
        <v>14.19</v>
      </c>
      <c r="O42" s="43">
        <v>32.49</v>
      </c>
      <c r="P42" s="43"/>
      <c r="Q42" s="43"/>
      <c r="R42" s="43">
        <v>5.2359999999999998</v>
      </c>
      <c r="S42" s="43"/>
      <c r="T42" s="43">
        <v>42.910800000000002</v>
      </c>
      <c r="U42" s="43"/>
      <c r="V42" s="43">
        <v>8</v>
      </c>
      <c r="W42" s="43"/>
      <c r="X42" s="43">
        <v>116.6661</v>
      </c>
      <c r="Y42" s="43"/>
      <c r="Z42" s="43">
        <v>10.49549</v>
      </c>
      <c r="AA42" s="43">
        <v>6.9657999999999998</v>
      </c>
      <c r="AB42" s="43"/>
      <c r="AC42" s="43">
        <v>16.11</v>
      </c>
      <c r="AD42" s="43"/>
      <c r="AE42" s="43"/>
      <c r="AF42" s="43"/>
      <c r="AG42" s="43"/>
      <c r="AH42" s="43"/>
      <c r="AI42" s="43"/>
      <c r="AJ42" s="43">
        <v>5.3594600000000003</v>
      </c>
      <c r="AK42" s="43">
        <v>0</v>
      </c>
      <c r="AL42" s="43">
        <v>6.0321999999999996</v>
      </c>
      <c r="AM42" s="43">
        <v>49.875019999999999</v>
      </c>
      <c r="AN42" s="43">
        <v>96.464590000000001</v>
      </c>
      <c r="AO42" s="43">
        <v>30.067900000000002</v>
      </c>
      <c r="AP42" s="43">
        <v>0.41</v>
      </c>
      <c r="AQ42" s="43">
        <v>120.1022</v>
      </c>
      <c r="AR42" s="43"/>
      <c r="AS42" s="43">
        <v>34.392000000000003</v>
      </c>
      <c r="AT42" s="43">
        <v>32.04072</v>
      </c>
      <c r="AU42" s="43"/>
      <c r="AV42" s="43">
        <v>193.57390000000001</v>
      </c>
      <c r="AW42" s="43">
        <v>29.491099999999999</v>
      </c>
      <c r="AX42" s="43"/>
      <c r="AY42" s="43"/>
      <c r="AZ42" s="43"/>
      <c r="BA42" s="43"/>
      <c r="BB42" s="43"/>
      <c r="BC42" s="43">
        <v>53.56183</v>
      </c>
      <c r="BD42" s="43"/>
      <c r="BE42" s="43">
        <v>25</v>
      </c>
      <c r="BF42" s="43"/>
      <c r="BG42" s="43"/>
      <c r="BH42" s="43"/>
      <c r="BI42" s="43">
        <v>17.34226</v>
      </c>
      <c r="BJ42" s="43"/>
      <c r="BK42" s="43"/>
      <c r="BL42" s="43"/>
      <c r="BM42" s="43"/>
      <c r="BN42" s="43">
        <v>18.576000000000001</v>
      </c>
      <c r="BO42" s="43"/>
      <c r="BP42" s="43">
        <v>147.06544</v>
      </c>
      <c r="BQ42" s="43">
        <v>1.3362000000000001</v>
      </c>
      <c r="BR42" s="43">
        <v>4.359</v>
      </c>
      <c r="BS42" s="43">
        <v>131.59989999999999</v>
      </c>
      <c r="BT42" s="43">
        <v>18.77938</v>
      </c>
      <c r="BU42" s="43"/>
      <c r="BV42" s="43">
        <v>34.200600000000001</v>
      </c>
      <c r="BW42" s="43">
        <v>3.6508500000000002</v>
      </c>
      <c r="BX42" s="43"/>
      <c r="BY42" s="43"/>
      <c r="BZ42" s="43">
        <v>78.878879999999995</v>
      </c>
      <c r="CA42" s="43">
        <v>18.753789999999999</v>
      </c>
      <c r="CB42" s="43">
        <v>1.7245999999999999</v>
      </c>
      <c r="CC42" s="43">
        <v>0.56999999999999995</v>
      </c>
      <c r="CD42" s="43">
        <v>33.408549999999998</v>
      </c>
      <c r="CE42" s="43">
        <v>422.69522999999998</v>
      </c>
      <c r="CF42" s="43"/>
      <c r="CG42" s="43">
        <v>158.46947</v>
      </c>
      <c r="CH42" s="43">
        <v>17.983000000000001</v>
      </c>
      <c r="CI42" s="43"/>
      <c r="CJ42" s="43"/>
      <c r="CK42" s="43">
        <v>16.440200000000001</v>
      </c>
      <c r="CL42" s="43">
        <v>4.9394499999999999</v>
      </c>
      <c r="CM42" s="43"/>
      <c r="CN42" s="43"/>
      <c r="CO42" s="43">
        <v>14.678240000000001</v>
      </c>
      <c r="CP42" s="43">
        <v>249.91</v>
      </c>
      <c r="CQ42" s="43"/>
      <c r="CR42" s="43">
        <v>33.066000000000003</v>
      </c>
      <c r="CS42" s="43"/>
      <c r="CT42" s="43">
        <v>33.701000000000001</v>
      </c>
    </row>
    <row r="43" spans="1:98" ht="15.6" x14ac:dyDescent="0.3">
      <c r="A43" s="1"/>
      <c r="B43" s="42" t="s">
        <v>864</v>
      </c>
      <c r="C43" s="43">
        <v>2.9918999999999998</v>
      </c>
      <c r="D43" s="43"/>
      <c r="E43" s="43">
        <v>20.598600000000001</v>
      </c>
      <c r="F43" s="43">
        <v>8.3620000000000001</v>
      </c>
      <c r="G43" s="43"/>
      <c r="H43" s="43"/>
      <c r="I43" s="43"/>
      <c r="J43" s="43"/>
      <c r="K43" s="43"/>
      <c r="L43" s="43">
        <v>31.1403</v>
      </c>
      <c r="M43" s="43">
        <v>15.982799999999999</v>
      </c>
      <c r="N43" s="43">
        <v>13.94</v>
      </c>
      <c r="O43" s="43">
        <v>31.68</v>
      </c>
      <c r="P43" s="43"/>
      <c r="Q43" s="43"/>
      <c r="R43" s="43">
        <v>5.359</v>
      </c>
      <c r="S43" s="43"/>
      <c r="T43" s="43">
        <v>28.266400000000001</v>
      </c>
      <c r="U43" s="43"/>
      <c r="V43" s="43">
        <v>7.9</v>
      </c>
      <c r="W43" s="43"/>
      <c r="X43" s="43">
        <v>53.409500000000001</v>
      </c>
      <c r="Y43" s="43"/>
      <c r="Z43" s="43">
        <v>10.51004</v>
      </c>
      <c r="AA43" s="43">
        <v>6.6452</v>
      </c>
      <c r="AB43" s="43"/>
      <c r="AC43" s="43">
        <v>16.53</v>
      </c>
      <c r="AD43" s="43"/>
      <c r="AE43" s="43"/>
      <c r="AF43" s="43"/>
      <c r="AG43" s="43"/>
      <c r="AH43" s="43"/>
      <c r="AI43" s="43"/>
      <c r="AJ43" s="43">
        <v>5.4161799999999998</v>
      </c>
      <c r="AK43" s="43">
        <v>0</v>
      </c>
      <c r="AL43" s="43">
        <v>5.9855999999999998</v>
      </c>
      <c r="AM43" s="43">
        <v>49.386859999999999</v>
      </c>
      <c r="AN43" s="43">
        <v>95.936959999999999</v>
      </c>
      <c r="AO43" s="43">
        <v>25.964400000000001</v>
      </c>
      <c r="AP43" s="43">
        <v>0.46</v>
      </c>
      <c r="AQ43" s="43">
        <v>150.52979999999999</v>
      </c>
      <c r="AR43" s="43"/>
      <c r="AS43" s="43">
        <v>34.682000000000002</v>
      </c>
      <c r="AT43" s="43">
        <v>30.434339999999999</v>
      </c>
      <c r="AU43" s="43"/>
      <c r="AV43" s="43">
        <v>145.10230000000001</v>
      </c>
      <c r="AW43" s="43">
        <v>28.029</v>
      </c>
      <c r="AX43" s="43"/>
      <c r="AY43" s="43"/>
      <c r="AZ43" s="43"/>
      <c r="BA43" s="43"/>
      <c r="BB43" s="43"/>
      <c r="BC43" s="43">
        <v>44.351779999999998</v>
      </c>
      <c r="BD43" s="43"/>
      <c r="BE43" s="43">
        <v>25</v>
      </c>
      <c r="BF43" s="43"/>
      <c r="BG43" s="43"/>
      <c r="BH43" s="43"/>
      <c r="BI43" s="43">
        <v>17.728829999999999</v>
      </c>
      <c r="BJ43" s="43"/>
      <c r="BK43" s="43"/>
      <c r="BL43" s="43"/>
      <c r="BM43" s="43"/>
      <c r="BN43" s="43">
        <v>8</v>
      </c>
      <c r="BO43" s="43"/>
      <c r="BP43" s="43">
        <v>145.18499</v>
      </c>
      <c r="BQ43" s="43">
        <v>1.3616999999999999</v>
      </c>
      <c r="BR43" s="43">
        <v>4.3091999999999997</v>
      </c>
      <c r="BS43" s="43">
        <v>131.01451</v>
      </c>
      <c r="BT43" s="43">
        <v>18.15795</v>
      </c>
      <c r="BU43" s="43"/>
      <c r="BV43" s="43">
        <v>33.426200000000001</v>
      </c>
      <c r="BW43" s="43">
        <v>3.6075599999999999</v>
      </c>
      <c r="BX43" s="43"/>
      <c r="BY43" s="43"/>
      <c r="BZ43" s="43">
        <v>78.623500000000007</v>
      </c>
      <c r="CA43" s="43">
        <v>3.0228100000000002</v>
      </c>
      <c r="CB43" s="43">
        <v>1.7381</v>
      </c>
      <c r="CC43" s="43">
        <v>0.6</v>
      </c>
      <c r="CD43" s="43">
        <v>31.821490000000001</v>
      </c>
      <c r="CE43" s="43">
        <v>427.66476999999998</v>
      </c>
      <c r="CF43" s="43"/>
      <c r="CG43" s="43">
        <v>156.98454000000001</v>
      </c>
      <c r="CH43" s="43">
        <v>18.495999999999999</v>
      </c>
      <c r="CI43" s="43"/>
      <c r="CJ43" s="43"/>
      <c r="CK43" s="43">
        <v>16.8794</v>
      </c>
      <c r="CL43" s="43">
        <v>4.6034899999999999</v>
      </c>
      <c r="CM43" s="43"/>
      <c r="CN43" s="43"/>
      <c r="CO43" s="43">
        <v>13.898400000000001</v>
      </c>
      <c r="CP43" s="43">
        <v>248.1</v>
      </c>
      <c r="CQ43" s="43"/>
      <c r="CR43" s="43">
        <v>31.803999999999998</v>
      </c>
      <c r="CS43" s="43"/>
      <c r="CT43" s="43">
        <v>28.114000000000001</v>
      </c>
    </row>
    <row r="44" spans="1:98" ht="15.6" x14ac:dyDescent="0.3">
      <c r="A44" s="1"/>
      <c r="B44" s="42" t="s">
        <v>865</v>
      </c>
      <c r="C44" s="43">
        <v>3.1013999999999999</v>
      </c>
      <c r="D44" s="43"/>
      <c r="E44" s="43">
        <v>17.041799999999999</v>
      </c>
      <c r="F44" s="43">
        <v>8.0890000000000004</v>
      </c>
      <c r="G44" s="43"/>
      <c r="H44" s="43"/>
      <c r="I44" s="43"/>
      <c r="J44" s="43"/>
      <c r="K44" s="43"/>
      <c r="L44" s="43">
        <v>32.686300000000003</v>
      </c>
      <c r="M44" s="43">
        <v>15.9719</v>
      </c>
      <c r="N44" s="43">
        <v>14.12</v>
      </c>
      <c r="O44" s="43">
        <v>31.783999999999999</v>
      </c>
      <c r="P44" s="43"/>
      <c r="Q44" s="43"/>
      <c r="R44" s="43">
        <v>5.7649999999999997</v>
      </c>
      <c r="S44" s="43"/>
      <c r="T44" s="43">
        <v>10.206300000000001</v>
      </c>
      <c r="U44" s="43"/>
      <c r="V44" s="43">
        <v>7.9</v>
      </c>
      <c r="W44" s="43"/>
      <c r="X44" s="43">
        <v>44.369019999999999</v>
      </c>
      <c r="Y44" s="43"/>
      <c r="Z44" s="43">
        <v>10.028790000000001</v>
      </c>
      <c r="AA44" s="43">
        <v>6.1173999999999999</v>
      </c>
      <c r="AB44" s="43"/>
      <c r="AC44" s="43">
        <v>16.850000000000001</v>
      </c>
      <c r="AD44" s="43"/>
      <c r="AE44" s="43"/>
      <c r="AF44" s="43"/>
      <c r="AG44" s="43"/>
      <c r="AH44" s="43"/>
      <c r="AI44" s="43"/>
      <c r="AJ44" s="43">
        <v>4.26905</v>
      </c>
      <c r="AK44" s="43">
        <v>0</v>
      </c>
      <c r="AL44" s="43">
        <v>6.0225999999999997</v>
      </c>
      <c r="AM44" s="43">
        <v>49.190339999999999</v>
      </c>
      <c r="AN44" s="43">
        <v>92.522040000000004</v>
      </c>
      <c r="AO44" s="43">
        <v>25.9008</v>
      </c>
      <c r="AP44" s="43">
        <v>0.11</v>
      </c>
      <c r="AQ44" s="43">
        <v>157.6773</v>
      </c>
      <c r="AR44" s="43"/>
      <c r="AS44" s="43">
        <v>33.697000000000003</v>
      </c>
      <c r="AT44" s="43">
        <v>29.81767</v>
      </c>
      <c r="AU44" s="43"/>
      <c r="AV44" s="43">
        <v>58.882599999999996</v>
      </c>
      <c r="AW44" s="43">
        <v>27.075399999999998</v>
      </c>
      <c r="AX44" s="43"/>
      <c r="AY44" s="43"/>
      <c r="AZ44" s="43"/>
      <c r="BA44" s="43"/>
      <c r="BB44" s="43"/>
      <c r="BC44" s="43">
        <v>32.781210000000002</v>
      </c>
      <c r="BD44" s="43"/>
      <c r="BE44" s="43">
        <v>25</v>
      </c>
      <c r="BF44" s="43"/>
      <c r="BG44" s="43"/>
      <c r="BH44" s="43"/>
      <c r="BI44" s="43">
        <v>17.771820000000002</v>
      </c>
      <c r="BJ44" s="43"/>
      <c r="BK44" s="43"/>
      <c r="BL44" s="43"/>
      <c r="BM44" s="43"/>
      <c r="BN44" s="43">
        <v>3.9260000000000002</v>
      </c>
      <c r="BO44" s="43"/>
      <c r="BP44" s="43">
        <v>147.58712</v>
      </c>
      <c r="BQ44" s="43">
        <v>1.2789999999999999</v>
      </c>
      <c r="BR44" s="43">
        <v>4.1604999999999999</v>
      </c>
      <c r="BS44" s="43">
        <v>128.75757999999999</v>
      </c>
      <c r="BT44" s="43">
        <v>17.55106</v>
      </c>
      <c r="BU44" s="43"/>
      <c r="BV44" s="43">
        <v>30.832000000000001</v>
      </c>
      <c r="BW44" s="43">
        <v>3.8024800000000001</v>
      </c>
      <c r="BX44" s="43"/>
      <c r="BY44" s="43"/>
      <c r="BZ44" s="43">
        <v>78.924049999999994</v>
      </c>
      <c r="CA44" s="43">
        <v>2.9893999999999998</v>
      </c>
      <c r="CB44" s="43">
        <v>1.7545999999999999</v>
      </c>
      <c r="CC44" s="43">
        <v>0.61</v>
      </c>
      <c r="CD44" s="43">
        <v>30.704830000000001</v>
      </c>
      <c r="CE44" s="43">
        <v>426.05851999999999</v>
      </c>
      <c r="CF44" s="43"/>
      <c r="CG44" s="43">
        <v>150.37766999999999</v>
      </c>
      <c r="CH44" s="43">
        <v>18.366</v>
      </c>
      <c r="CI44" s="43"/>
      <c r="CJ44" s="43"/>
      <c r="CK44" s="43">
        <v>16.877099999999999</v>
      </c>
      <c r="CL44" s="43">
        <v>4.4916700000000001</v>
      </c>
      <c r="CM44" s="43"/>
      <c r="CN44" s="43"/>
      <c r="CO44" s="43">
        <v>13.407349999999999</v>
      </c>
      <c r="CP44" s="43">
        <v>242.09</v>
      </c>
      <c r="CQ44" s="43"/>
      <c r="CR44" s="43">
        <v>27.68</v>
      </c>
      <c r="CS44" s="43"/>
      <c r="CT44" s="43">
        <v>19.308</v>
      </c>
    </row>
    <row r="45" spans="1:98" ht="15.6" x14ac:dyDescent="0.3">
      <c r="A45" s="1"/>
      <c r="B45" s="42" t="s">
        <v>866</v>
      </c>
      <c r="C45" s="43">
        <v>3.8245</v>
      </c>
      <c r="D45" s="43"/>
      <c r="E45" s="43">
        <v>15.930899999999999</v>
      </c>
      <c r="F45" s="43">
        <v>8.9529999999999994</v>
      </c>
      <c r="G45" s="43"/>
      <c r="H45" s="43"/>
      <c r="I45" s="43"/>
      <c r="J45" s="43"/>
      <c r="K45" s="43"/>
      <c r="L45" s="43">
        <v>33.769199999999998</v>
      </c>
      <c r="M45" s="43">
        <v>15.007400000000001</v>
      </c>
      <c r="N45" s="43">
        <v>14.44</v>
      </c>
      <c r="O45" s="43">
        <v>31.56</v>
      </c>
      <c r="P45" s="43"/>
      <c r="Q45" s="43"/>
      <c r="R45" s="43">
        <v>5.99</v>
      </c>
      <c r="S45" s="43"/>
      <c r="T45" s="43">
        <v>7.7737999999999996</v>
      </c>
      <c r="U45" s="43"/>
      <c r="V45" s="43">
        <v>7.9</v>
      </c>
      <c r="W45" s="43"/>
      <c r="X45" s="43">
        <v>34.937890000000003</v>
      </c>
      <c r="Y45" s="43"/>
      <c r="Z45" s="43">
        <v>8.6820900000000005</v>
      </c>
      <c r="AA45" s="43">
        <v>6.0438999999999998</v>
      </c>
      <c r="AB45" s="43"/>
      <c r="AC45" s="43">
        <v>16.46</v>
      </c>
      <c r="AD45" s="43"/>
      <c r="AE45" s="43"/>
      <c r="AF45" s="43"/>
      <c r="AG45" s="43"/>
      <c r="AH45" s="43"/>
      <c r="AI45" s="43"/>
      <c r="AJ45" s="43">
        <v>4.2895099999999999</v>
      </c>
      <c r="AK45" s="43">
        <v>0</v>
      </c>
      <c r="AL45" s="43">
        <v>6.0118</v>
      </c>
      <c r="AM45" s="43">
        <v>44.596159999999998</v>
      </c>
      <c r="AN45" s="43">
        <v>89.838409999999996</v>
      </c>
      <c r="AO45" s="43">
        <v>26.494599999999998</v>
      </c>
      <c r="AP45" s="43">
        <v>0.35</v>
      </c>
      <c r="AQ45" s="43">
        <v>157.4332</v>
      </c>
      <c r="AR45" s="43"/>
      <c r="AS45" s="43">
        <v>30.753</v>
      </c>
      <c r="AT45" s="43">
        <v>29.691030000000001</v>
      </c>
      <c r="AU45" s="43"/>
      <c r="AV45" s="43">
        <v>59.516300000000001</v>
      </c>
      <c r="AW45" s="43">
        <v>25.712299999999999</v>
      </c>
      <c r="AX45" s="43"/>
      <c r="AY45" s="43"/>
      <c r="AZ45" s="43"/>
      <c r="BA45" s="43"/>
      <c r="BB45" s="43"/>
      <c r="BC45" s="43">
        <v>33.006920000000001</v>
      </c>
      <c r="BD45" s="43"/>
      <c r="BE45" s="43">
        <v>25</v>
      </c>
      <c r="BF45" s="43"/>
      <c r="BG45" s="43"/>
      <c r="BH45" s="43"/>
      <c r="BI45" s="43">
        <v>18.16581</v>
      </c>
      <c r="BJ45" s="43"/>
      <c r="BK45" s="43"/>
      <c r="BL45" s="43"/>
      <c r="BM45" s="43"/>
      <c r="BN45" s="43">
        <v>4.5640000000000001</v>
      </c>
      <c r="BO45" s="43"/>
      <c r="BP45" s="43">
        <v>147.41015999999999</v>
      </c>
      <c r="BQ45" s="43">
        <v>1.1198999999999999</v>
      </c>
      <c r="BR45" s="43">
        <v>4.0164999999999997</v>
      </c>
      <c r="BS45" s="43">
        <v>122.24388</v>
      </c>
      <c r="BT45" s="43">
        <v>16.668060000000001</v>
      </c>
      <c r="BU45" s="43"/>
      <c r="BV45" s="43">
        <v>29.820699999999999</v>
      </c>
      <c r="BW45" s="43">
        <v>3.7406999999999999</v>
      </c>
      <c r="BX45" s="43"/>
      <c r="BY45" s="43"/>
      <c r="BZ45" s="43">
        <v>80.236990000000006</v>
      </c>
      <c r="CA45" s="43">
        <v>2.9895399999999999</v>
      </c>
      <c r="CB45" s="43">
        <v>1.7806</v>
      </c>
      <c r="CC45" s="43">
        <v>0.59</v>
      </c>
      <c r="CD45" s="43">
        <v>30.145389999999999</v>
      </c>
      <c r="CE45" s="43">
        <v>422.15291999999999</v>
      </c>
      <c r="CF45" s="43"/>
      <c r="CG45" s="43">
        <v>151.95769999999999</v>
      </c>
      <c r="CH45" s="43">
        <v>17.812000000000001</v>
      </c>
      <c r="CI45" s="43"/>
      <c r="CJ45" s="43"/>
      <c r="CK45" s="43">
        <v>16.1751</v>
      </c>
      <c r="CL45" s="43">
        <v>4.4869500000000002</v>
      </c>
      <c r="CM45" s="43"/>
      <c r="CN45" s="43"/>
      <c r="CO45" s="43">
        <v>13.133039999999999</v>
      </c>
      <c r="CP45" s="43">
        <v>237.76</v>
      </c>
      <c r="CQ45" s="43"/>
      <c r="CR45" s="43">
        <v>27.08</v>
      </c>
      <c r="CS45" s="43"/>
      <c r="CT45" s="43">
        <v>19.234999999999999</v>
      </c>
    </row>
    <row r="46" spans="1:98" ht="15.6" x14ac:dyDescent="0.3">
      <c r="A46" s="1"/>
      <c r="B46" s="42" t="s">
        <v>867</v>
      </c>
      <c r="C46" s="43">
        <v>3.7909000000000002</v>
      </c>
      <c r="D46" s="43"/>
      <c r="E46" s="43">
        <v>15.286</v>
      </c>
      <c r="F46" s="43">
        <v>10.875999999999999</v>
      </c>
      <c r="G46" s="43"/>
      <c r="H46" s="43"/>
      <c r="I46" s="43"/>
      <c r="J46" s="43"/>
      <c r="K46" s="43"/>
      <c r="L46" s="43">
        <v>33.521999999999998</v>
      </c>
      <c r="M46" s="43">
        <v>14.7425</v>
      </c>
      <c r="N46" s="43">
        <v>8.15</v>
      </c>
      <c r="O46" s="43">
        <v>31.808</v>
      </c>
      <c r="P46" s="43"/>
      <c r="Q46" s="43"/>
      <c r="R46" s="43">
        <v>5.95</v>
      </c>
      <c r="S46" s="43"/>
      <c r="T46" s="43">
        <v>8.7662999999999993</v>
      </c>
      <c r="U46" s="43"/>
      <c r="V46" s="43">
        <v>8</v>
      </c>
      <c r="W46" s="43"/>
      <c r="X46" s="43">
        <v>33.668059999999997</v>
      </c>
      <c r="Y46" s="43"/>
      <c r="Z46" s="43">
        <v>8.7572500000000009</v>
      </c>
      <c r="AA46" s="43">
        <v>6.8647999999999998</v>
      </c>
      <c r="AB46" s="43"/>
      <c r="AC46" s="43">
        <v>16.510000000000002</v>
      </c>
      <c r="AD46" s="43"/>
      <c r="AE46" s="43"/>
      <c r="AF46" s="43"/>
      <c r="AG46" s="43"/>
      <c r="AH46" s="43"/>
      <c r="AI46" s="43"/>
      <c r="AJ46" s="43">
        <v>4.1899699999999998</v>
      </c>
      <c r="AK46" s="43">
        <v>0</v>
      </c>
      <c r="AL46" s="43">
        <v>6.0090000000000003</v>
      </c>
      <c r="AM46" s="43">
        <v>45.936639999999997</v>
      </c>
      <c r="AN46" s="43">
        <v>92.221879999999999</v>
      </c>
      <c r="AO46" s="43">
        <v>29.689800000000002</v>
      </c>
      <c r="AP46" s="43">
        <v>0.46</v>
      </c>
      <c r="AQ46" s="43">
        <v>158.69239999999999</v>
      </c>
      <c r="AR46" s="43"/>
      <c r="AS46" s="43">
        <v>30.768999999999998</v>
      </c>
      <c r="AT46" s="43">
        <v>30.4694</v>
      </c>
      <c r="AU46" s="43"/>
      <c r="AV46" s="43">
        <v>61.209200000000003</v>
      </c>
      <c r="AW46" s="43">
        <v>26.363700000000001</v>
      </c>
      <c r="AX46" s="43"/>
      <c r="AY46" s="43"/>
      <c r="AZ46" s="43"/>
      <c r="BA46" s="43"/>
      <c r="BB46" s="43"/>
      <c r="BC46" s="43">
        <v>32.933529999999998</v>
      </c>
      <c r="BD46" s="43"/>
      <c r="BE46" s="43">
        <v>25</v>
      </c>
      <c r="BF46" s="43"/>
      <c r="BG46" s="43"/>
      <c r="BH46" s="43"/>
      <c r="BI46" s="43">
        <v>17.769970000000001</v>
      </c>
      <c r="BJ46" s="43"/>
      <c r="BK46" s="43"/>
      <c r="BL46" s="43"/>
      <c r="BM46" s="43"/>
      <c r="BN46" s="43">
        <v>4.5839999999999996</v>
      </c>
      <c r="BO46" s="43"/>
      <c r="BP46" s="43">
        <v>141.96537000000001</v>
      </c>
      <c r="BQ46" s="43">
        <v>1.1835</v>
      </c>
      <c r="BR46" s="43">
        <v>4.1656000000000004</v>
      </c>
      <c r="BS46" s="43">
        <v>127.80585000000001</v>
      </c>
      <c r="BT46" s="43">
        <v>16.93685</v>
      </c>
      <c r="BU46" s="43"/>
      <c r="BV46" s="43">
        <v>31.719200000000001</v>
      </c>
      <c r="BW46" s="43">
        <v>3.7400099999999998</v>
      </c>
      <c r="BX46" s="43"/>
      <c r="BY46" s="43"/>
      <c r="BZ46" s="43">
        <v>80.158450000000002</v>
      </c>
      <c r="CA46" s="43">
        <v>3.0010699999999999</v>
      </c>
      <c r="CB46" s="43">
        <v>1.7479</v>
      </c>
      <c r="CC46" s="43">
        <v>0.6</v>
      </c>
      <c r="CD46" s="43">
        <v>29.927890000000001</v>
      </c>
      <c r="CE46" s="43">
        <v>421.59107</v>
      </c>
      <c r="CF46" s="43"/>
      <c r="CG46" s="43">
        <v>154.02544</v>
      </c>
      <c r="CH46" s="43">
        <v>17.91</v>
      </c>
      <c r="CI46" s="43"/>
      <c r="CJ46" s="43"/>
      <c r="CK46" s="43">
        <v>14.9145</v>
      </c>
      <c r="CL46" s="43">
        <v>4.5220399999999996</v>
      </c>
      <c r="CM46" s="43"/>
      <c r="CN46" s="43"/>
      <c r="CO46" s="43">
        <v>13.448259999999999</v>
      </c>
      <c r="CP46" s="43">
        <v>240.1</v>
      </c>
      <c r="CQ46" s="43"/>
      <c r="CR46" s="43">
        <v>26.591000000000001</v>
      </c>
      <c r="CS46" s="43"/>
      <c r="CT46" s="43">
        <v>19.45</v>
      </c>
    </row>
    <row r="47" spans="1:98" ht="15.6" x14ac:dyDescent="0.3">
      <c r="A47" s="1"/>
      <c r="B47" s="42" t="s">
        <v>868</v>
      </c>
      <c r="C47" s="43">
        <v>3.8094000000000001</v>
      </c>
      <c r="D47" s="43"/>
      <c r="E47" s="43">
        <v>15.472200000000001</v>
      </c>
      <c r="F47" s="43">
        <v>11.275</v>
      </c>
      <c r="G47" s="43"/>
      <c r="H47" s="43"/>
      <c r="I47" s="43"/>
      <c r="J47" s="43"/>
      <c r="K47" s="43"/>
      <c r="L47" s="43">
        <v>33.804900000000004</v>
      </c>
      <c r="M47" s="43">
        <v>11.9734</v>
      </c>
      <c r="N47" s="43">
        <v>7.63</v>
      </c>
      <c r="O47" s="43">
        <v>31.87</v>
      </c>
      <c r="P47" s="43"/>
      <c r="Q47" s="43"/>
      <c r="R47" s="43">
        <v>5.9969999999999999</v>
      </c>
      <c r="S47" s="43"/>
      <c r="T47" s="43">
        <v>11.686</v>
      </c>
      <c r="U47" s="43"/>
      <c r="V47" s="43">
        <v>8.1</v>
      </c>
      <c r="W47" s="43"/>
      <c r="X47" s="43">
        <v>34.88156</v>
      </c>
      <c r="Y47" s="43"/>
      <c r="Z47" s="43">
        <v>8.8584399999999999</v>
      </c>
      <c r="AA47" s="43">
        <v>7.3136999999999999</v>
      </c>
      <c r="AB47" s="43"/>
      <c r="AC47" s="43">
        <v>17.45</v>
      </c>
      <c r="AD47" s="43"/>
      <c r="AE47" s="43"/>
      <c r="AF47" s="43"/>
      <c r="AG47" s="43"/>
      <c r="AH47" s="43"/>
      <c r="AI47" s="43"/>
      <c r="AJ47" s="43">
        <v>4.1270300000000004</v>
      </c>
      <c r="AK47" s="43">
        <v>0</v>
      </c>
      <c r="AL47" s="43">
        <v>5.9726999999999997</v>
      </c>
      <c r="AM47" s="43">
        <v>48.822290000000002</v>
      </c>
      <c r="AN47" s="43">
        <v>93.931290000000004</v>
      </c>
      <c r="AO47" s="43">
        <v>30.5184</v>
      </c>
      <c r="AP47" s="43">
        <v>0.37</v>
      </c>
      <c r="AQ47" s="43">
        <v>161.46680000000001</v>
      </c>
      <c r="AR47" s="43"/>
      <c r="AS47" s="43">
        <v>33.915999999999997</v>
      </c>
      <c r="AT47" s="43">
        <v>30.223690000000001</v>
      </c>
      <c r="AU47" s="43"/>
      <c r="AV47" s="43">
        <v>58.832500000000003</v>
      </c>
      <c r="AW47" s="43">
        <v>27.562200000000001</v>
      </c>
      <c r="AX47" s="43"/>
      <c r="AY47" s="43"/>
      <c r="AZ47" s="43"/>
      <c r="BA47" s="43"/>
      <c r="BB47" s="43"/>
      <c r="BC47" s="43">
        <v>32.972059999999999</v>
      </c>
      <c r="BD47" s="43"/>
      <c r="BE47" s="43">
        <v>25</v>
      </c>
      <c r="BF47" s="43"/>
      <c r="BG47" s="43"/>
      <c r="BH47" s="43"/>
      <c r="BI47" s="43">
        <v>18.062609999999999</v>
      </c>
      <c r="BJ47" s="43"/>
      <c r="BK47" s="43"/>
      <c r="BL47" s="43"/>
      <c r="BM47" s="43"/>
      <c r="BN47" s="43">
        <v>4.4619999999999997</v>
      </c>
      <c r="BO47" s="43"/>
      <c r="BP47" s="43">
        <v>146.87107</v>
      </c>
      <c r="BQ47" s="43">
        <v>1.4317</v>
      </c>
      <c r="BR47" s="43">
        <v>4.3413000000000004</v>
      </c>
      <c r="BS47" s="43">
        <v>130.35867999999999</v>
      </c>
      <c r="BT47" s="43">
        <v>17.005500000000001</v>
      </c>
      <c r="BU47" s="43"/>
      <c r="BV47" s="43">
        <v>33.501100000000001</v>
      </c>
      <c r="BW47" s="43">
        <v>3.69495</v>
      </c>
      <c r="BX47" s="43"/>
      <c r="BY47" s="43"/>
      <c r="BZ47" s="43">
        <v>80.018990000000002</v>
      </c>
      <c r="CA47" s="43">
        <v>2.9853700000000001</v>
      </c>
      <c r="CB47" s="43">
        <v>1.7745</v>
      </c>
      <c r="CC47" s="43">
        <v>0.62</v>
      </c>
      <c r="CD47" s="43">
        <v>31.611820000000002</v>
      </c>
      <c r="CE47" s="43">
        <v>418.47032999999999</v>
      </c>
      <c r="CF47" s="43"/>
      <c r="CG47" s="43">
        <v>159.18249</v>
      </c>
      <c r="CH47" s="43">
        <v>18.475000000000001</v>
      </c>
      <c r="CI47" s="43"/>
      <c r="CJ47" s="43"/>
      <c r="CK47" s="43">
        <v>15.167</v>
      </c>
      <c r="CL47" s="43">
        <v>4.5451800000000002</v>
      </c>
      <c r="CM47" s="43"/>
      <c r="CN47" s="43"/>
      <c r="CO47" s="43">
        <v>14.08656</v>
      </c>
      <c r="CP47" s="43">
        <v>242.15</v>
      </c>
      <c r="CQ47" s="43"/>
      <c r="CR47" s="43">
        <v>26.645</v>
      </c>
      <c r="CS47" s="43"/>
      <c r="CT47" s="43">
        <v>19.827000000000002</v>
      </c>
    </row>
    <row r="48" spans="1:98" ht="15.6" x14ac:dyDescent="0.3">
      <c r="A48" s="1"/>
      <c r="B48" s="42" t="s">
        <v>869</v>
      </c>
      <c r="C48" s="43">
        <v>3.5808</v>
      </c>
      <c r="D48" s="43"/>
      <c r="E48" s="43">
        <v>15.733000000000001</v>
      </c>
      <c r="F48" s="43">
        <v>11.327999999999999</v>
      </c>
      <c r="G48" s="43"/>
      <c r="H48" s="43"/>
      <c r="I48" s="43"/>
      <c r="J48" s="43"/>
      <c r="K48" s="43"/>
      <c r="L48" s="43">
        <v>32.896299999999997</v>
      </c>
      <c r="M48" s="43">
        <v>11.641299999999999</v>
      </c>
      <c r="N48" s="43">
        <v>7.8</v>
      </c>
      <c r="O48" s="43">
        <v>31.622</v>
      </c>
      <c r="P48" s="43"/>
      <c r="Q48" s="43"/>
      <c r="R48" s="43">
        <v>5.74</v>
      </c>
      <c r="S48" s="43"/>
      <c r="T48" s="43">
        <v>11.4191</v>
      </c>
      <c r="U48" s="43"/>
      <c r="V48" s="43">
        <v>8.4</v>
      </c>
      <c r="W48" s="43"/>
      <c r="X48" s="43">
        <v>31.234960000000001</v>
      </c>
      <c r="Y48" s="43"/>
      <c r="Z48" s="43">
        <v>9.1036800000000007</v>
      </c>
      <c r="AA48" s="43">
        <v>6.8601999999999999</v>
      </c>
      <c r="AB48" s="43"/>
      <c r="AC48" s="43">
        <v>17.399999999999999</v>
      </c>
      <c r="AD48" s="43"/>
      <c r="AE48" s="43"/>
      <c r="AF48" s="43"/>
      <c r="AG48" s="43"/>
      <c r="AH48" s="43"/>
      <c r="AI48" s="43"/>
      <c r="AJ48" s="43">
        <v>4.0911</v>
      </c>
      <c r="AK48" s="43">
        <v>0</v>
      </c>
      <c r="AL48" s="43">
        <v>5.9215</v>
      </c>
      <c r="AM48" s="43">
        <v>48.697780000000002</v>
      </c>
      <c r="AN48" s="43">
        <v>94.72269</v>
      </c>
      <c r="AO48" s="43">
        <v>29.4788</v>
      </c>
      <c r="AP48" s="43">
        <v>0.84</v>
      </c>
      <c r="AQ48" s="43">
        <v>165.39099999999999</v>
      </c>
      <c r="AR48" s="43"/>
      <c r="AS48" s="43">
        <v>34.015000000000001</v>
      </c>
      <c r="AT48" s="43">
        <v>30.92088</v>
      </c>
      <c r="AU48" s="43"/>
      <c r="AV48" s="43">
        <v>67.580600000000004</v>
      </c>
      <c r="AW48" s="43">
        <v>28.275700000000001</v>
      </c>
      <c r="AX48" s="43"/>
      <c r="AY48" s="43"/>
      <c r="AZ48" s="43"/>
      <c r="BA48" s="43"/>
      <c r="BB48" s="43"/>
      <c r="BC48" s="43">
        <v>32.871830000000003</v>
      </c>
      <c r="BD48" s="43"/>
      <c r="BE48" s="43">
        <v>25</v>
      </c>
      <c r="BF48" s="43"/>
      <c r="BG48" s="43"/>
      <c r="BH48" s="43"/>
      <c r="BI48" s="43">
        <v>18.191389999999998</v>
      </c>
      <c r="BJ48" s="43"/>
      <c r="BK48" s="43"/>
      <c r="BL48" s="43"/>
      <c r="BM48" s="43"/>
      <c r="BN48" s="43">
        <v>4.6280000000000001</v>
      </c>
      <c r="BO48" s="43"/>
      <c r="BP48" s="43">
        <v>151.40004999999999</v>
      </c>
      <c r="BQ48" s="43">
        <v>1.5652999999999999</v>
      </c>
      <c r="BR48" s="43">
        <v>4.2785000000000002</v>
      </c>
      <c r="BS48" s="43">
        <v>129.73625000000001</v>
      </c>
      <c r="BT48" s="43">
        <v>17.820910000000001</v>
      </c>
      <c r="BU48" s="43"/>
      <c r="BV48" s="43">
        <v>33.973999999999997</v>
      </c>
      <c r="BW48" s="43">
        <v>4.0013500000000004</v>
      </c>
      <c r="BX48" s="43"/>
      <c r="BY48" s="43"/>
      <c r="BZ48" s="43">
        <v>81.905100000000004</v>
      </c>
      <c r="CA48" s="43">
        <v>3.0016699999999998</v>
      </c>
      <c r="CB48" s="43">
        <v>1.7401</v>
      </c>
      <c r="CC48" s="43">
        <v>0.6</v>
      </c>
      <c r="CD48" s="43">
        <v>31.360800000000001</v>
      </c>
      <c r="CE48" s="43">
        <v>420.75882000000001</v>
      </c>
      <c r="CF48" s="43"/>
      <c r="CG48" s="43">
        <v>157.26347000000001</v>
      </c>
      <c r="CH48" s="43">
        <v>18.14</v>
      </c>
      <c r="CI48" s="43"/>
      <c r="CJ48" s="43"/>
      <c r="CK48" s="43">
        <v>15.193300000000001</v>
      </c>
      <c r="CL48" s="43">
        <v>4.5724</v>
      </c>
      <c r="CM48" s="43"/>
      <c r="CN48" s="43"/>
      <c r="CO48" s="43">
        <v>14.98413</v>
      </c>
      <c r="CP48" s="43">
        <v>249.78</v>
      </c>
      <c r="CQ48" s="43"/>
      <c r="CR48" s="43">
        <v>31.501000000000001</v>
      </c>
      <c r="CS48" s="43"/>
      <c r="CT48" s="43">
        <v>22.803000000000001</v>
      </c>
    </row>
    <row r="49" spans="1:98" ht="15.6" x14ac:dyDescent="0.3">
      <c r="A49" s="1"/>
      <c r="B49" s="42" t="s">
        <v>870</v>
      </c>
      <c r="C49" s="43">
        <v>3.4954999999999998</v>
      </c>
      <c r="D49" s="43"/>
      <c r="E49" s="43">
        <v>16.8566</v>
      </c>
      <c r="F49" s="43">
        <v>11.726000000000001</v>
      </c>
      <c r="G49" s="43"/>
      <c r="H49" s="43"/>
      <c r="I49" s="43"/>
      <c r="J49" s="43"/>
      <c r="K49" s="43"/>
      <c r="L49" s="43">
        <v>32.4328</v>
      </c>
      <c r="M49" s="43">
        <v>11.5891</v>
      </c>
      <c r="N49" s="43">
        <v>7.46</v>
      </c>
      <c r="O49" s="43">
        <v>31.72</v>
      </c>
      <c r="P49" s="43"/>
      <c r="Q49" s="43"/>
      <c r="R49" s="43">
        <v>5.8170000000000002</v>
      </c>
      <c r="S49" s="43"/>
      <c r="T49" s="43">
        <v>28.072700000000001</v>
      </c>
      <c r="U49" s="43"/>
      <c r="V49" s="43">
        <v>8.4</v>
      </c>
      <c r="W49" s="43"/>
      <c r="X49" s="43">
        <v>33.316099999999999</v>
      </c>
      <c r="Y49" s="43"/>
      <c r="Z49" s="43">
        <v>9.2266899999999996</v>
      </c>
      <c r="AA49" s="43">
        <v>6.9390000000000001</v>
      </c>
      <c r="AB49" s="43"/>
      <c r="AC49" s="43">
        <v>17.34</v>
      </c>
      <c r="AD49" s="43"/>
      <c r="AE49" s="43"/>
      <c r="AF49" s="43"/>
      <c r="AG49" s="43"/>
      <c r="AH49" s="43"/>
      <c r="AI49" s="43"/>
      <c r="AJ49" s="43">
        <v>4.0739599999999996</v>
      </c>
      <c r="AK49" s="43">
        <v>0</v>
      </c>
      <c r="AL49" s="43">
        <v>5.8611000000000004</v>
      </c>
      <c r="AM49" s="43">
        <v>45.185560000000002</v>
      </c>
      <c r="AN49" s="43">
        <v>96.792289999999994</v>
      </c>
      <c r="AO49" s="43">
        <v>28.6616</v>
      </c>
      <c r="AP49" s="43">
        <v>0.87</v>
      </c>
      <c r="AQ49" s="43">
        <v>166.26900000000001</v>
      </c>
      <c r="AR49" s="43"/>
      <c r="AS49" s="43">
        <v>34.097000000000001</v>
      </c>
      <c r="AT49" s="43">
        <v>31.235050000000001</v>
      </c>
      <c r="AU49" s="43"/>
      <c r="AV49" s="43">
        <v>70.741900000000001</v>
      </c>
      <c r="AW49" s="43">
        <v>28.2957</v>
      </c>
      <c r="AX49" s="43"/>
      <c r="AY49" s="43"/>
      <c r="AZ49" s="43"/>
      <c r="BA49" s="43"/>
      <c r="BB49" s="43"/>
      <c r="BC49" s="43">
        <v>32.637920000000001</v>
      </c>
      <c r="BD49" s="43"/>
      <c r="BE49" s="43">
        <v>25</v>
      </c>
      <c r="BF49" s="43"/>
      <c r="BG49" s="43"/>
      <c r="BH49" s="43"/>
      <c r="BI49" s="43">
        <v>18.562840000000001</v>
      </c>
      <c r="BJ49" s="43"/>
      <c r="BK49" s="43"/>
      <c r="BL49" s="43"/>
      <c r="BM49" s="43"/>
      <c r="BN49" s="43">
        <v>4.4779999999999998</v>
      </c>
      <c r="BO49" s="43"/>
      <c r="BP49" s="43">
        <v>154.78979000000001</v>
      </c>
      <c r="BQ49" s="43">
        <v>1.5780000000000001</v>
      </c>
      <c r="BR49" s="43">
        <v>4.2641</v>
      </c>
      <c r="BS49" s="43">
        <v>131.44910999999999</v>
      </c>
      <c r="BT49" s="43">
        <v>18.668530000000001</v>
      </c>
      <c r="BU49" s="43"/>
      <c r="BV49" s="43">
        <v>35.163200000000003</v>
      </c>
      <c r="BW49" s="43">
        <v>4.0848199999999997</v>
      </c>
      <c r="BX49" s="43"/>
      <c r="BY49" s="43"/>
      <c r="BZ49" s="43">
        <v>82.087459999999993</v>
      </c>
      <c r="CA49" s="43">
        <v>5.7305599999999997</v>
      </c>
      <c r="CB49" s="43">
        <v>1.7121999999999999</v>
      </c>
      <c r="CC49" s="43">
        <v>0.56000000000000005</v>
      </c>
      <c r="CD49" s="43">
        <v>32.151690000000002</v>
      </c>
      <c r="CE49" s="43">
        <v>429.33091000000002</v>
      </c>
      <c r="CF49" s="43"/>
      <c r="CG49" s="43">
        <v>168.85248999999999</v>
      </c>
      <c r="CH49" s="43">
        <v>18.388999999999999</v>
      </c>
      <c r="CI49" s="43"/>
      <c r="CJ49" s="43"/>
      <c r="CK49" s="43">
        <v>16.359200000000001</v>
      </c>
      <c r="CL49" s="43">
        <v>4.5554199999999998</v>
      </c>
      <c r="CM49" s="43"/>
      <c r="CN49" s="43"/>
      <c r="CO49" s="43">
        <v>14.62459</v>
      </c>
      <c r="CP49" s="43">
        <v>256.41000000000003</v>
      </c>
      <c r="CQ49" s="43"/>
      <c r="CR49" s="43">
        <v>32.871000000000002</v>
      </c>
      <c r="CS49" s="43"/>
      <c r="CT49" s="43">
        <v>24.254999999999999</v>
      </c>
    </row>
    <row r="50" spans="1:98" ht="15.6" x14ac:dyDescent="0.3">
      <c r="A50" s="1"/>
      <c r="B50" s="42" t="s">
        <v>871</v>
      </c>
      <c r="C50" s="43">
        <v>3.2216</v>
      </c>
      <c r="D50" s="43"/>
      <c r="E50" s="43">
        <v>16.6998</v>
      </c>
      <c r="F50" s="43">
        <v>11.803000000000001</v>
      </c>
      <c r="G50" s="43"/>
      <c r="H50" s="43"/>
      <c r="I50" s="43"/>
      <c r="J50" s="43"/>
      <c r="K50" s="43"/>
      <c r="L50" s="43">
        <v>31.8369</v>
      </c>
      <c r="M50" s="43">
        <v>11.9488</v>
      </c>
      <c r="N50" s="43">
        <v>8.2799999999999994</v>
      </c>
      <c r="O50" s="43">
        <v>31.553999999999998</v>
      </c>
      <c r="P50" s="43"/>
      <c r="Q50" s="43"/>
      <c r="R50" s="43">
        <v>5.7320000000000002</v>
      </c>
      <c r="S50" s="43"/>
      <c r="T50" s="43">
        <v>49.483899999999998</v>
      </c>
      <c r="U50" s="43"/>
      <c r="V50" s="43">
        <v>8.3000000000000007</v>
      </c>
      <c r="W50" s="43"/>
      <c r="X50" s="43">
        <v>35.708710000000004</v>
      </c>
      <c r="Y50" s="43"/>
      <c r="Z50" s="43">
        <v>9.1951999999999998</v>
      </c>
      <c r="AA50" s="43">
        <v>8.1827000000000005</v>
      </c>
      <c r="AB50" s="43"/>
      <c r="AC50" s="43">
        <v>17.79</v>
      </c>
      <c r="AD50" s="43"/>
      <c r="AE50" s="43"/>
      <c r="AF50" s="43"/>
      <c r="AG50" s="43"/>
      <c r="AH50" s="43"/>
      <c r="AI50" s="43"/>
      <c r="AJ50" s="43">
        <v>4.2364699999999997</v>
      </c>
      <c r="AK50" s="43">
        <v>0</v>
      </c>
      <c r="AL50" s="43">
        <v>5.5968999999999998</v>
      </c>
      <c r="AM50" s="43">
        <v>44.685070000000003</v>
      </c>
      <c r="AN50" s="43">
        <v>98.160629999999998</v>
      </c>
      <c r="AO50" s="43">
        <v>29.894100000000002</v>
      </c>
      <c r="AP50" s="43">
        <v>0.94</v>
      </c>
      <c r="AQ50" s="43">
        <v>166.59129999999999</v>
      </c>
      <c r="AR50" s="43"/>
      <c r="AS50" s="43">
        <v>34.706000000000003</v>
      </c>
      <c r="AT50" s="43">
        <v>30.928100000000001</v>
      </c>
      <c r="AU50" s="43"/>
      <c r="AV50" s="43">
        <v>84.600499999999997</v>
      </c>
      <c r="AW50" s="43">
        <v>30.526499999999999</v>
      </c>
      <c r="AX50" s="43"/>
      <c r="AY50" s="43"/>
      <c r="AZ50" s="43"/>
      <c r="BA50" s="43"/>
      <c r="BB50" s="43"/>
      <c r="BC50" s="43">
        <v>48.992739999999998</v>
      </c>
      <c r="BD50" s="43"/>
      <c r="BE50" s="43">
        <v>25</v>
      </c>
      <c r="BF50" s="43"/>
      <c r="BG50" s="43"/>
      <c r="BH50" s="43"/>
      <c r="BI50" s="43">
        <v>18.398240000000001</v>
      </c>
      <c r="BJ50" s="43"/>
      <c r="BK50" s="43"/>
      <c r="BL50" s="43"/>
      <c r="BM50" s="43"/>
      <c r="BN50" s="43">
        <v>4.7779999999999996</v>
      </c>
      <c r="BO50" s="43"/>
      <c r="BP50" s="43">
        <v>153.66918000000001</v>
      </c>
      <c r="BQ50" s="43">
        <v>1.6097999999999999</v>
      </c>
      <c r="BR50" s="43">
        <v>4.2423999999999999</v>
      </c>
      <c r="BS50" s="43">
        <v>129.56541000000001</v>
      </c>
      <c r="BT50" s="43">
        <v>18.48799</v>
      </c>
      <c r="BU50" s="43"/>
      <c r="BV50" s="43">
        <v>36.407299999999999</v>
      </c>
      <c r="BW50" s="43">
        <v>4.1258100000000004</v>
      </c>
      <c r="BX50" s="43"/>
      <c r="BY50" s="43"/>
      <c r="BZ50" s="43">
        <v>82.339680000000001</v>
      </c>
      <c r="CA50" s="43">
        <v>6.5587999999999997</v>
      </c>
      <c r="CB50" s="43">
        <v>1.67</v>
      </c>
      <c r="CC50" s="43">
        <v>0.56999999999999995</v>
      </c>
      <c r="CD50" s="43">
        <v>33.429850000000002</v>
      </c>
      <c r="CE50" s="43">
        <v>422.39654999999999</v>
      </c>
      <c r="CF50" s="43"/>
      <c r="CG50" s="43">
        <v>162.27197000000001</v>
      </c>
      <c r="CH50" s="43">
        <v>18.236000000000001</v>
      </c>
      <c r="CI50" s="43"/>
      <c r="CJ50" s="43"/>
      <c r="CK50" s="43">
        <v>16.738800000000001</v>
      </c>
      <c r="CL50" s="43">
        <v>4.6256300000000001</v>
      </c>
      <c r="CM50" s="43"/>
      <c r="CN50" s="43"/>
      <c r="CO50" s="43">
        <v>15.35458</v>
      </c>
      <c r="CP50" s="43">
        <v>261.92</v>
      </c>
      <c r="CQ50" s="43"/>
      <c r="CR50" s="43">
        <v>33.226999999999997</v>
      </c>
      <c r="CS50" s="43"/>
      <c r="CT50" s="43">
        <v>24.402000000000001</v>
      </c>
    </row>
    <row r="51" spans="1:98" ht="15.6" x14ac:dyDescent="0.3">
      <c r="A51" s="1"/>
      <c r="B51" s="42" t="s">
        <v>872</v>
      </c>
      <c r="C51" s="43">
        <v>3.1850000000000001</v>
      </c>
      <c r="D51" s="43"/>
      <c r="E51" s="43">
        <v>21.96</v>
      </c>
      <c r="F51" s="43">
        <v>11.353</v>
      </c>
      <c r="G51" s="43"/>
      <c r="H51" s="43"/>
      <c r="I51" s="43"/>
      <c r="J51" s="43"/>
      <c r="K51" s="43"/>
      <c r="L51" s="43">
        <v>31.304600000000001</v>
      </c>
      <c r="M51" s="43">
        <v>11.887700000000001</v>
      </c>
      <c r="N51" s="43">
        <v>13.48</v>
      </c>
      <c r="O51" s="43">
        <v>31.498000000000001</v>
      </c>
      <c r="P51" s="43"/>
      <c r="Q51" s="43"/>
      <c r="R51" s="43">
        <v>5.5860000000000003</v>
      </c>
      <c r="S51" s="43"/>
      <c r="T51" s="43">
        <v>52.262599999999999</v>
      </c>
      <c r="U51" s="43"/>
      <c r="V51" s="43">
        <v>8.3000000000000007</v>
      </c>
      <c r="W51" s="43"/>
      <c r="X51" s="43">
        <v>37.109819999999999</v>
      </c>
      <c r="Y51" s="43"/>
      <c r="Z51" s="43">
        <v>10.53828</v>
      </c>
      <c r="AA51" s="43">
        <v>8.1572999999999993</v>
      </c>
      <c r="AB51" s="43"/>
      <c r="AC51" s="43">
        <v>17.489999999999998</v>
      </c>
      <c r="AD51" s="43"/>
      <c r="AE51" s="43"/>
      <c r="AF51" s="43"/>
      <c r="AG51" s="43"/>
      <c r="AH51" s="43"/>
      <c r="AI51" s="43"/>
      <c r="AJ51" s="43">
        <v>4.23285</v>
      </c>
      <c r="AK51" s="43">
        <v>0</v>
      </c>
      <c r="AL51" s="43">
        <v>5.4207000000000001</v>
      </c>
      <c r="AM51" s="43">
        <v>48.432000000000002</v>
      </c>
      <c r="AN51" s="43">
        <v>96.47972</v>
      </c>
      <c r="AO51" s="43">
        <v>30.119700000000002</v>
      </c>
      <c r="AP51" s="43">
        <v>1.03</v>
      </c>
      <c r="AQ51" s="43">
        <v>166.80969999999999</v>
      </c>
      <c r="AR51" s="43"/>
      <c r="AS51" s="43">
        <v>35.155999999999999</v>
      </c>
      <c r="AT51" s="43">
        <v>31.378129999999999</v>
      </c>
      <c r="AU51" s="43"/>
      <c r="AV51" s="43">
        <v>193.44980000000001</v>
      </c>
      <c r="AW51" s="43">
        <v>30.741599999999998</v>
      </c>
      <c r="AX51" s="43"/>
      <c r="AY51" s="43"/>
      <c r="AZ51" s="43"/>
      <c r="BA51" s="43"/>
      <c r="BB51" s="43"/>
      <c r="BC51" s="43">
        <v>66.129220000000004</v>
      </c>
      <c r="BD51" s="43"/>
      <c r="BE51" s="43">
        <v>25</v>
      </c>
      <c r="BF51" s="43"/>
      <c r="BG51" s="43"/>
      <c r="BH51" s="43"/>
      <c r="BI51" s="43">
        <v>18.298079999999999</v>
      </c>
      <c r="BJ51" s="43"/>
      <c r="BK51" s="43"/>
      <c r="BL51" s="43"/>
      <c r="BM51" s="43"/>
      <c r="BN51" s="43">
        <v>3.5939999999999999</v>
      </c>
      <c r="BO51" s="43"/>
      <c r="BP51" s="43">
        <v>155.72778</v>
      </c>
      <c r="BQ51" s="43">
        <v>1.7625999999999999</v>
      </c>
      <c r="BR51" s="43">
        <v>4.3102</v>
      </c>
      <c r="BS51" s="43">
        <v>127.60338</v>
      </c>
      <c r="BT51" s="43">
        <v>19.04316</v>
      </c>
      <c r="BU51" s="43"/>
      <c r="BV51" s="43">
        <v>36.4602</v>
      </c>
      <c r="BW51" s="43">
        <v>3.9547300000000001</v>
      </c>
      <c r="BX51" s="43"/>
      <c r="BY51" s="43"/>
      <c r="BZ51" s="43">
        <v>82.952449999999999</v>
      </c>
      <c r="CA51" s="43">
        <v>6.5901199999999998</v>
      </c>
      <c r="CB51" s="43">
        <v>1.4904999999999999</v>
      </c>
      <c r="CC51" s="43">
        <v>0.57999999999999996</v>
      </c>
      <c r="CD51" s="43">
        <v>34.23292</v>
      </c>
      <c r="CE51" s="43">
        <v>422.85016000000002</v>
      </c>
      <c r="CF51" s="43"/>
      <c r="CG51" s="43">
        <v>161.40089</v>
      </c>
      <c r="CH51" s="43">
        <v>18.57</v>
      </c>
      <c r="CI51" s="43"/>
      <c r="CJ51" s="43"/>
      <c r="CK51" s="43">
        <v>16.5974</v>
      </c>
      <c r="CL51" s="43">
        <v>4.6304100000000004</v>
      </c>
      <c r="CM51" s="43"/>
      <c r="CN51" s="43"/>
      <c r="CO51" s="43">
        <v>15.63321</v>
      </c>
      <c r="CP51" s="43">
        <v>263.61</v>
      </c>
      <c r="CQ51" s="43"/>
      <c r="CR51" s="43">
        <v>33.08</v>
      </c>
      <c r="CS51" s="43"/>
      <c r="CT51" s="43">
        <v>24.324999999999999</v>
      </c>
    </row>
    <row r="52" spans="1:98" ht="15.6" x14ac:dyDescent="0.3">
      <c r="A52" s="1"/>
      <c r="B52" s="42" t="s">
        <v>873</v>
      </c>
      <c r="C52" s="43">
        <v>3.4173</v>
      </c>
      <c r="D52" s="43"/>
      <c r="E52" s="43">
        <v>22.643699999999999</v>
      </c>
      <c r="F52" s="43">
        <v>11.182</v>
      </c>
      <c r="G52" s="43"/>
      <c r="H52" s="43"/>
      <c r="I52" s="43"/>
      <c r="J52" s="43"/>
      <c r="K52" s="43"/>
      <c r="L52" s="43">
        <v>30.4313</v>
      </c>
      <c r="M52" s="43">
        <v>12.071899999999999</v>
      </c>
      <c r="N52" s="43">
        <v>13.8</v>
      </c>
      <c r="O52" s="43">
        <v>31.146000000000001</v>
      </c>
      <c r="P52" s="43"/>
      <c r="Q52" s="43"/>
      <c r="R52" s="43">
        <v>5.5960000000000001</v>
      </c>
      <c r="S52" s="43"/>
      <c r="T52" s="43">
        <v>18.402699999999999</v>
      </c>
      <c r="U52" s="43"/>
      <c r="V52" s="43">
        <v>8.3000000000000007</v>
      </c>
      <c r="W52" s="43"/>
      <c r="X52" s="43">
        <v>97.456959999999995</v>
      </c>
      <c r="Y52" s="43"/>
      <c r="Z52" s="43">
        <v>10.62739</v>
      </c>
      <c r="AA52" s="43">
        <v>8.2182999999999993</v>
      </c>
      <c r="AB52" s="43"/>
      <c r="AC52" s="43">
        <v>18.09</v>
      </c>
      <c r="AD52" s="43"/>
      <c r="AE52" s="43"/>
      <c r="AF52" s="43"/>
      <c r="AG52" s="43"/>
      <c r="AH52" s="43"/>
      <c r="AI52" s="43"/>
      <c r="AJ52" s="43">
        <v>4.8772500000000001</v>
      </c>
      <c r="AK52" s="43">
        <v>0</v>
      </c>
      <c r="AL52" s="43">
        <v>3.6652</v>
      </c>
      <c r="AM52" s="43">
        <v>49.325270000000003</v>
      </c>
      <c r="AN52" s="43">
        <v>95.003370000000004</v>
      </c>
      <c r="AO52" s="43">
        <v>30.0078</v>
      </c>
      <c r="AP52" s="43">
        <v>1.1499999999999999</v>
      </c>
      <c r="AQ52" s="43">
        <v>165.68770000000001</v>
      </c>
      <c r="AR52" s="43"/>
      <c r="AS52" s="43">
        <v>38.140999999999998</v>
      </c>
      <c r="AT52" s="43">
        <v>32.317839999999997</v>
      </c>
      <c r="AU52" s="43"/>
      <c r="AV52" s="43">
        <v>193.48220000000001</v>
      </c>
      <c r="AW52" s="43">
        <v>29.403400000000001</v>
      </c>
      <c r="AX52" s="43"/>
      <c r="AY52" s="43"/>
      <c r="AZ52" s="43"/>
      <c r="BA52" s="43"/>
      <c r="BB52" s="43"/>
      <c r="BC52" s="43">
        <v>69.687700000000007</v>
      </c>
      <c r="BD52" s="43"/>
      <c r="BE52" s="43">
        <v>25</v>
      </c>
      <c r="BF52" s="43"/>
      <c r="BG52" s="43"/>
      <c r="BH52" s="43"/>
      <c r="BI52" s="43">
        <v>18.32734</v>
      </c>
      <c r="BJ52" s="43"/>
      <c r="BK52" s="43"/>
      <c r="BL52" s="43"/>
      <c r="BM52" s="43"/>
      <c r="BN52" s="43">
        <v>14.51</v>
      </c>
      <c r="BO52" s="43"/>
      <c r="BP52" s="43">
        <v>154.50415000000001</v>
      </c>
      <c r="BQ52" s="43">
        <v>1.6671</v>
      </c>
      <c r="BR52" s="43">
        <v>4.4196</v>
      </c>
      <c r="BS52" s="43">
        <v>128.07953000000001</v>
      </c>
      <c r="BT52" s="43">
        <v>19.140339999999998</v>
      </c>
      <c r="BU52" s="43"/>
      <c r="BV52" s="43">
        <v>36.740699999999997</v>
      </c>
      <c r="BW52" s="43">
        <v>3.9614600000000002</v>
      </c>
      <c r="BX52" s="43"/>
      <c r="BY52" s="43"/>
      <c r="BZ52" s="43">
        <v>82.249200000000002</v>
      </c>
      <c r="CA52" s="43">
        <v>17.330500000000001</v>
      </c>
      <c r="CB52" s="43">
        <v>1.0711999999999999</v>
      </c>
      <c r="CC52" s="43">
        <v>0.6</v>
      </c>
      <c r="CD52" s="43">
        <v>33.736220000000003</v>
      </c>
      <c r="CE52" s="43">
        <v>424.94427999999999</v>
      </c>
      <c r="CF52" s="43"/>
      <c r="CG52" s="43">
        <v>164.99018000000001</v>
      </c>
      <c r="CH52" s="43">
        <v>18.666</v>
      </c>
      <c r="CI52" s="43"/>
      <c r="CJ52" s="43"/>
      <c r="CK52" s="43">
        <v>18.135899999999999</v>
      </c>
      <c r="CL52" s="43">
        <v>4.7165100000000004</v>
      </c>
      <c r="CM52" s="43"/>
      <c r="CN52" s="43"/>
      <c r="CO52" s="43">
        <v>15.745189999999999</v>
      </c>
      <c r="CP52" s="43">
        <v>257.33</v>
      </c>
      <c r="CQ52" s="43"/>
      <c r="CR52" s="43">
        <v>32.415999999999997</v>
      </c>
      <c r="CS52" s="43"/>
      <c r="CT52" s="43">
        <v>24.414999999999999</v>
      </c>
    </row>
    <row r="53" spans="1:98" ht="15.6" x14ac:dyDescent="0.3">
      <c r="A53" s="1"/>
      <c r="B53" s="42" t="s">
        <v>874</v>
      </c>
      <c r="C53" s="43">
        <v>3.3586</v>
      </c>
      <c r="D53" s="43"/>
      <c r="E53" s="43">
        <v>23.093</v>
      </c>
      <c r="F53" s="43">
        <v>12.069000000000001</v>
      </c>
      <c r="G53" s="43"/>
      <c r="H53" s="43"/>
      <c r="I53" s="43"/>
      <c r="J53" s="43"/>
      <c r="K53" s="43"/>
      <c r="L53" s="43">
        <v>29.537500000000001</v>
      </c>
      <c r="M53" s="43">
        <v>11.9232</v>
      </c>
      <c r="N53" s="43">
        <v>13.92</v>
      </c>
      <c r="O53" s="43">
        <v>31.077999999999999</v>
      </c>
      <c r="P53" s="43"/>
      <c r="Q53" s="43"/>
      <c r="R53" s="43">
        <v>5.5209999999999999</v>
      </c>
      <c r="S53" s="43"/>
      <c r="T53" s="43">
        <v>35.517600000000002</v>
      </c>
      <c r="U53" s="43"/>
      <c r="V53" s="43">
        <v>8.3000000000000007</v>
      </c>
      <c r="W53" s="43"/>
      <c r="X53" s="43">
        <v>80.799819999999997</v>
      </c>
      <c r="Y53" s="43"/>
      <c r="Z53" s="43">
        <v>10.47644</v>
      </c>
      <c r="AA53" s="43">
        <v>7.6170999999999998</v>
      </c>
      <c r="AB53" s="43"/>
      <c r="AC53" s="43">
        <v>18.62</v>
      </c>
      <c r="AD53" s="43"/>
      <c r="AE53" s="43"/>
      <c r="AF53" s="43"/>
      <c r="AG53" s="43"/>
      <c r="AH53" s="43"/>
      <c r="AI53" s="43"/>
      <c r="AJ53" s="43">
        <v>4.42605</v>
      </c>
      <c r="AK53" s="43">
        <v>0</v>
      </c>
      <c r="AL53" s="43">
        <v>2.9819</v>
      </c>
      <c r="AM53" s="43">
        <v>49.513249999999999</v>
      </c>
      <c r="AN53" s="43">
        <v>95.192340000000002</v>
      </c>
      <c r="AO53" s="43">
        <v>30.608499999999999</v>
      </c>
      <c r="AP53" s="43">
        <v>1.26</v>
      </c>
      <c r="AQ53" s="43">
        <v>167.98099999999999</v>
      </c>
      <c r="AR53" s="43"/>
      <c r="AS53" s="43">
        <v>38.390999999999998</v>
      </c>
      <c r="AT53" s="43">
        <v>32.845610000000001</v>
      </c>
      <c r="AU53" s="43"/>
      <c r="AV53" s="43">
        <v>193.55080000000001</v>
      </c>
      <c r="AW53" s="43">
        <v>31.848800000000001</v>
      </c>
      <c r="AX53" s="43"/>
      <c r="AY53" s="43"/>
      <c r="AZ53" s="43"/>
      <c r="BA53" s="43"/>
      <c r="BB53" s="43"/>
      <c r="BC53" s="43">
        <v>69.783749999999998</v>
      </c>
      <c r="BD53" s="43"/>
      <c r="BE53" s="43">
        <v>25</v>
      </c>
      <c r="BF53" s="43"/>
      <c r="BG53" s="43"/>
      <c r="BH53" s="43"/>
      <c r="BI53" s="43">
        <v>18.318660000000001</v>
      </c>
      <c r="BJ53" s="43"/>
      <c r="BK53" s="43"/>
      <c r="BL53" s="43"/>
      <c r="BM53" s="43"/>
      <c r="BN53" s="43">
        <v>18.265999999999998</v>
      </c>
      <c r="BO53" s="43"/>
      <c r="BP53" s="43">
        <v>151.78854999999999</v>
      </c>
      <c r="BQ53" s="43">
        <v>1.7688999999999999</v>
      </c>
      <c r="BR53" s="43">
        <v>4.3456999999999999</v>
      </c>
      <c r="BS53" s="43">
        <v>130.14129</v>
      </c>
      <c r="BT53" s="43">
        <v>18.60613</v>
      </c>
      <c r="BU53" s="43"/>
      <c r="BV53" s="43">
        <v>36.116399999999999</v>
      </c>
      <c r="BW53" s="43">
        <v>3.9545699999999999</v>
      </c>
      <c r="BX53" s="43"/>
      <c r="BY53" s="43"/>
      <c r="BZ53" s="43">
        <v>82.295990000000003</v>
      </c>
      <c r="CA53" s="43">
        <v>18.521039999999999</v>
      </c>
      <c r="CB53" s="43">
        <v>0.83620000000000005</v>
      </c>
      <c r="CC53" s="43">
        <v>0.56999999999999995</v>
      </c>
      <c r="CD53" s="43">
        <v>32.297750000000001</v>
      </c>
      <c r="CE53" s="43">
        <v>427.23935</v>
      </c>
      <c r="CF53" s="43"/>
      <c r="CG53" s="43">
        <v>163.83724000000001</v>
      </c>
      <c r="CH53" s="43">
        <v>18.364000000000001</v>
      </c>
      <c r="CI53" s="43"/>
      <c r="CJ53" s="43"/>
      <c r="CK53" s="43">
        <v>18.400099999999998</v>
      </c>
      <c r="CL53" s="43">
        <v>5.0107299999999997</v>
      </c>
      <c r="CM53" s="43"/>
      <c r="CN53" s="43"/>
      <c r="CO53" s="43">
        <v>15.063129999999999</v>
      </c>
      <c r="CP53" s="43">
        <v>258.11</v>
      </c>
      <c r="CQ53" s="43"/>
      <c r="CR53" s="43">
        <v>31.940999999999999</v>
      </c>
      <c r="CS53" s="43"/>
      <c r="CT53" s="43">
        <v>24.466000000000001</v>
      </c>
    </row>
    <row r="54" spans="1:98" ht="15.6" x14ac:dyDescent="0.3">
      <c r="A54" s="1"/>
      <c r="B54" s="42" t="s">
        <v>875</v>
      </c>
      <c r="C54" s="43">
        <v>3.4963000000000002</v>
      </c>
      <c r="D54" s="43"/>
      <c r="E54" s="43">
        <v>25.3766</v>
      </c>
      <c r="F54" s="43">
        <v>11.936999999999999</v>
      </c>
      <c r="G54" s="43"/>
      <c r="H54" s="43"/>
      <c r="I54" s="43"/>
      <c r="J54" s="43"/>
      <c r="K54" s="43"/>
      <c r="L54" s="43">
        <v>28.856200000000001</v>
      </c>
      <c r="M54" s="43">
        <v>11.9741</v>
      </c>
      <c r="N54" s="43">
        <v>13.87</v>
      </c>
      <c r="O54" s="43">
        <v>30.641999999999999</v>
      </c>
      <c r="P54" s="43"/>
      <c r="Q54" s="43"/>
      <c r="R54" s="43">
        <v>5.569</v>
      </c>
      <c r="S54" s="43"/>
      <c r="T54" s="43">
        <v>42.131399999999999</v>
      </c>
      <c r="U54" s="43"/>
      <c r="V54" s="43">
        <v>8.1999999999999993</v>
      </c>
      <c r="W54" s="43"/>
      <c r="X54" s="43">
        <v>165.62218999999999</v>
      </c>
      <c r="Y54" s="43"/>
      <c r="Z54" s="43">
        <v>9.8328299999999995</v>
      </c>
      <c r="AA54" s="43">
        <v>5.8193999999999999</v>
      </c>
      <c r="AB54" s="43"/>
      <c r="AC54" s="43">
        <v>18.149999999999999</v>
      </c>
      <c r="AD54" s="43"/>
      <c r="AE54" s="43"/>
      <c r="AF54" s="43"/>
      <c r="AG54" s="43"/>
      <c r="AH54" s="43"/>
      <c r="AI54" s="43"/>
      <c r="AJ54" s="43">
        <v>4.5418000000000003</v>
      </c>
      <c r="AK54" s="43">
        <v>0</v>
      </c>
      <c r="AL54" s="43">
        <v>2.5402999999999998</v>
      </c>
      <c r="AM54" s="43">
        <v>49.001669999999997</v>
      </c>
      <c r="AN54" s="43">
        <v>94.773269999999997</v>
      </c>
      <c r="AO54" s="43">
        <v>30.2638</v>
      </c>
      <c r="AP54" s="43">
        <v>1.2</v>
      </c>
      <c r="AQ54" s="43">
        <v>167.7784</v>
      </c>
      <c r="AR54" s="43"/>
      <c r="AS54" s="43">
        <v>38.997</v>
      </c>
      <c r="AT54" s="43">
        <v>33.820929999999997</v>
      </c>
      <c r="AU54" s="43"/>
      <c r="AV54" s="43">
        <v>198.88239999999999</v>
      </c>
      <c r="AW54" s="43">
        <v>32.180300000000003</v>
      </c>
      <c r="AX54" s="43"/>
      <c r="AY54" s="43"/>
      <c r="AZ54" s="43"/>
      <c r="BA54" s="43"/>
      <c r="BB54" s="43"/>
      <c r="BC54" s="43">
        <v>69.897310000000004</v>
      </c>
      <c r="BD54" s="43"/>
      <c r="BE54" s="43">
        <v>25</v>
      </c>
      <c r="BF54" s="43"/>
      <c r="BG54" s="43"/>
      <c r="BH54" s="43"/>
      <c r="BI54" s="43">
        <v>18.321899999999999</v>
      </c>
      <c r="BJ54" s="43"/>
      <c r="BK54" s="43"/>
      <c r="BL54" s="43"/>
      <c r="BM54" s="43"/>
      <c r="BN54" s="43">
        <v>17.468</v>
      </c>
      <c r="BO54" s="43"/>
      <c r="BP54" s="43">
        <v>153.05445</v>
      </c>
      <c r="BQ54" s="43">
        <v>1.7753000000000001</v>
      </c>
      <c r="BR54" s="43">
        <v>4.3990999999999998</v>
      </c>
      <c r="BS54" s="43">
        <v>131.53993</v>
      </c>
      <c r="BT54" s="43">
        <v>19.063669999999998</v>
      </c>
      <c r="BU54" s="43"/>
      <c r="BV54" s="43">
        <v>36.104700000000001</v>
      </c>
      <c r="BW54" s="43">
        <v>3.8564400000000001</v>
      </c>
      <c r="BX54" s="43"/>
      <c r="BY54" s="43"/>
      <c r="BZ54" s="43">
        <v>81.98115</v>
      </c>
      <c r="CA54" s="43">
        <v>18.535910000000001</v>
      </c>
      <c r="CB54" s="43">
        <v>0.71050000000000002</v>
      </c>
      <c r="CC54" s="43">
        <v>0.51</v>
      </c>
      <c r="CD54" s="43">
        <v>32.261870000000002</v>
      </c>
      <c r="CE54" s="43">
        <v>428.54178999999999</v>
      </c>
      <c r="CF54" s="43"/>
      <c r="CG54" s="43">
        <v>158.45177000000001</v>
      </c>
      <c r="CH54" s="43">
        <v>17.949000000000002</v>
      </c>
      <c r="CI54" s="43"/>
      <c r="CJ54" s="43"/>
      <c r="CK54" s="43">
        <v>18.456700000000001</v>
      </c>
      <c r="CL54" s="43">
        <v>5.1485000000000003</v>
      </c>
      <c r="CM54" s="43"/>
      <c r="CN54" s="43"/>
      <c r="CO54" s="43">
        <v>15.30522</v>
      </c>
      <c r="CP54" s="43">
        <v>277.57</v>
      </c>
      <c r="CQ54" s="43"/>
      <c r="CR54" s="43">
        <v>32.255000000000003</v>
      </c>
      <c r="CS54" s="43"/>
      <c r="CT54" s="43">
        <v>24.268000000000001</v>
      </c>
    </row>
    <row r="55" spans="1:98" ht="15.6" x14ac:dyDescent="0.3">
      <c r="A55" s="1"/>
      <c r="B55" s="42" t="s">
        <v>59</v>
      </c>
      <c r="C55" s="43">
        <v>2.6276999999999999</v>
      </c>
      <c r="D55" s="43"/>
      <c r="E55" s="43">
        <v>28.025200000000002</v>
      </c>
      <c r="F55" s="43">
        <v>12.423999999999999</v>
      </c>
      <c r="G55" s="43"/>
      <c r="H55" s="43"/>
      <c r="I55" s="43"/>
      <c r="J55" s="43"/>
      <c r="K55" s="43"/>
      <c r="L55" s="43">
        <v>28.356300000000001</v>
      </c>
      <c r="M55" s="43">
        <v>14.6943</v>
      </c>
      <c r="N55" s="43">
        <v>14.05</v>
      </c>
      <c r="O55" s="43">
        <v>30.975999999999999</v>
      </c>
      <c r="P55" s="43"/>
      <c r="Q55" s="43"/>
      <c r="R55" s="43">
        <v>5.4089999999999998</v>
      </c>
      <c r="S55" s="43"/>
      <c r="T55" s="43">
        <v>46.037799999999997</v>
      </c>
      <c r="U55" s="43"/>
      <c r="V55" s="43">
        <v>8.1</v>
      </c>
      <c r="W55" s="43"/>
      <c r="X55" s="43">
        <v>134.53712999999999</v>
      </c>
      <c r="Y55" s="43"/>
      <c r="Z55" s="43">
        <v>9.9840499999999999</v>
      </c>
      <c r="AA55" s="43">
        <v>7.4934000000000003</v>
      </c>
      <c r="AB55" s="43"/>
      <c r="AC55" s="43">
        <v>16.75</v>
      </c>
      <c r="AD55" s="43"/>
      <c r="AE55" s="43"/>
      <c r="AF55" s="43"/>
      <c r="AG55" s="43"/>
      <c r="AH55" s="43"/>
      <c r="AI55" s="43"/>
      <c r="AJ55" s="43">
        <v>5.2758599999999998</v>
      </c>
      <c r="AK55" s="43">
        <v>0</v>
      </c>
      <c r="AL55" s="43">
        <v>2.3801000000000001</v>
      </c>
      <c r="AM55" s="43">
        <v>50.285789999999999</v>
      </c>
      <c r="AN55" s="43">
        <v>95.831209999999999</v>
      </c>
      <c r="AO55" s="43">
        <v>29.793800000000001</v>
      </c>
      <c r="AP55" s="43">
        <v>0.83</v>
      </c>
      <c r="AQ55" s="43">
        <v>169.69829999999999</v>
      </c>
      <c r="AR55" s="43"/>
      <c r="AS55" s="43">
        <v>38.536999999999999</v>
      </c>
      <c r="AT55" s="43">
        <v>35.904330000000002</v>
      </c>
      <c r="AU55" s="43"/>
      <c r="AV55" s="43">
        <v>195.4606</v>
      </c>
      <c r="AW55" s="43">
        <v>33.338299999999997</v>
      </c>
      <c r="AX55" s="43"/>
      <c r="AY55" s="43"/>
      <c r="AZ55" s="43"/>
      <c r="BA55" s="43"/>
      <c r="BB55" s="43"/>
      <c r="BC55" s="43">
        <v>69.424570000000003</v>
      </c>
      <c r="BD55" s="43"/>
      <c r="BE55" s="43">
        <v>25</v>
      </c>
      <c r="BF55" s="43"/>
      <c r="BG55" s="43"/>
      <c r="BH55" s="43"/>
      <c r="BI55" s="43">
        <v>18.477969999999999</v>
      </c>
      <c r="BJ55" s="43"/>
      <c r="BK55" s="43"/>
      <c r="BL55" s="43"/>
      <c r="BM55" s="43"/>
      <c r="BN55" s="43">
        <v>17.928000000000001</v>
      </c>
      <c r="BO55" s="43"/>
      <c r="BP55" s="43">
        <v>151.29689999999999</v>
      </c>
      <c r="BQ55" s="43">
        <v>1.6544000000000001</v>
      </c>
      <c r="BR55" s="43">
        <v>4.4880000000000004</v>
      </c>
      <c r="BS55" s="43">
        <v>130.16596000000001</v>
      </c>
      <c r="BT55" s="43">
        <v>18.121939999999999</v>
      </c>
      <c r="BU55" s="43"/>
      <c r="BV55" s="43">
        <v>35.980600000000003</v>
      </c>
      <c r="BW55" s="43">
        <v>3.8369499999999999</v>
      </c>
      <c r="BX55" s="43"/>
      <c r="BY55" s="43"/>
      <c r="BZ55" s="43">
        <v>81.914749999999998</v>
      </c>
      <c r="CA55" s="43">
        <v>18.533899999999999</v>
      </c>
      <c r="CB55" s="43">
        <v>0.63600000000000001</v>
      </c>
      <c r="CC55" s="43">
        <v>0.55000000000000004</v>
      </c>
      <c r="CD55" s="43">
        <v>32.174079999999996</v>
      </c>
      <c r="CE55" s="43">
        <v>430.31439999999998</v>
      </c>
      <c r="CF55" s="43"/>
      <c r="CG55" s="43">
        <v>159.86114000000001</v>
      </c>
      <c r="CH55" s="43">
        <v>18.279</v>
      </c>
      <c r="CI55" s="43"/>
      <c r="CJ55" s="43"/>
      <c r="CK55" s="43">
        <v>17.272099999999998</v>
      </c>
      <c r="CL55" s="43">
        <v>5.1197499999999998</v>
      </c>
      <c r="CM55" s="43"/>
      <c r="CN55" s="43"/>
      <c r="CO55" s="43">
        <v>15.49333</v>
      </c>
      <c r="CP55" s="43">
        <v>280.56</v>
      </c>
      <c r="CQ55" s="43"/>
      <c r="CR55" s="43">
        <v>33.206000000000003</v>
      </c>
      <c r="CS55" s="43"/>
      <c r="CT55" s="43">
        <v>24.756</v>
      </c>
    </row>
    <row r="56" spans="1:98" ht="31.35" customHeight="1" x14ac:dyDescent="0.3">
      <c r="A56" s="1"/>
      <c r="B56" s="44" t="s">
        <v>967</v>
      </c>
      <c r="C56" s="45">
        <v>50.082050000000002</v>
      </c>
      <c r="D56" s="45">
        <v>0</v>
      </c>
      <c r="E56" s="45">
        <v>700.80714999999998</v>
      </c>
      <c r="F56" s="45">
        <v>264.07100000000003</v>
      </c>
      <c r="G56" s="45">
        <v>0</v>
      </c>
      <c r="H56" s="45">
        <v>0</v>
      </c>
      <c r="I56" s="45">
        <v>0</v>
      </c>
      <c r="J56" s="45">
        <v>0</v>
      </c>
      <c r="K56" s="45">
        <v>0</v>
      </c>
      <c r="L56" s="45">
        <v>716.50340000000006</v>
      </c>
      <c r="M56" s="45">
        <v>331.85300000000001</v>
      </c>
      <c r="N56" s="45">
        <v>329.21499999999997</v>
      </c>
      <c r="O56" s="45">
        <v>741.06500000000005</v>
      </c>
      <c r="P56" s="45">
        <v>0</v>
      </c>
      <c r="Q56" s="45">
        <v>0</v>
      </c>
      <c r="R56" s="45">
        <v>132.40549999999999</v>
      </c>
      <c r="S56" s="45">
        <v>0</v>
      </c>
      <c r="T56" s="45">
        <v>914.67944999999997</v>
      </c>
      <c r="U56" s="45">
        <v>0</v>
      </c>
      <c r="V56" s="45">
        <v>201.95</v>
      </c>
      <c r="W56" s="45">
        <v>0</v>
      </c>
      <c r="X56" s="45">
        <v>2711.6473099999998</v>
      </c>
      <c r="Y56" s="45">
        <v>0</v>
      </c>
      <c r="Z56" s="45">
        <v>242.36649</v>
      </c>
      <c r="AA56" s="45">
        <v>138.24324999999999</v>
      </c>
      <c r="AB56" s="45">
        <v>0</v>
      </c>
      <c r="AC56" s="45">
        <v>405.77</v>
      </c>
      <c r="AD56" s="45">
        <v>0</v>
      </c>
      <c r="AE56" s="45">
        <v>0</v>
      </c>
      <c r="AF56" s="45">
        <v>0</v>
      </c>
      <c r="AG56" s="45">
        <v>0</v>
      </c>
      <c r="AH56" s="45">
        <v>0</v>
      </c>
      <c r="AI56" s="45">
        <v>0</v>
      </c>
      <c r="AJ56" s="45">
        <v>118.96792499999999</v>
      </c>
      <c r="AK56" s="45">
        <v>0</v>
      </c>
      <c r="AL56" s="45">
        <v>92.485600000000005</v>
      </c>
      <c r="AM56" s="45">
        <v>1161.0947799999999</v>
      </c>
      <c r="AN56" s="45">
        <v>2274.1282799999999</v>
      </c>
      <c r="AO56" s="45">
        <v>703.50049999999999</v>
      </c>
      <c r="AP56" s="45">
        <v>18.010000000000002</v>
      </c>
      <c r="AQ56" s="45">
        <v>3783.5540999999998</v>
      </c>
      <c r="AR56" s="45">
        <v>0</v>
      </c>
      <c r="AS56" s="45">
        <v>867.178</v>
      </c>
      <c r="AT56" s="45">
        <v>809.08849999999995</v>
      </c>
      <c r="AU56" s="45">
        <v>0</v>
      </c>
      <c r="AV56" s="45">
        <v>4182.8577999999998</v>
      </c>
      <c r="AW56" s="45">
        <v>750.16624999999999</v>
      </c>
      <c r="AX56" s="45">
        <v>0</v>
      </c>
      <c r="AY56" s="45">
        <v>0</v>
      </c>
      <c r="AZ56" s="45">
        <v>0</v>
      </c>
      <c r="BA56" s="45">
        <v>0</v>
      </c>
      <c r="BB56" s="45">
        <v>0</v>
      </c>
      <c r="BC56" s="45">
        <v>1316.1588899999999</v>
      </c>
      <c r="BD56" s="45">
        <v>0</v>
      </c>
      <c r="BE56" s="45">
        <v>600</v>
      </c>
      <c r="BF56" s="45">
        <v>0</v>
      </c>
      <c r="BG56" s="45">
        <v>0</v>
      </c>
      <c r="BH56" s="45">
        <v>0</v>
      </c>
      <c r="BI56" s="45">
        <v>437.16167999999999</v>
      </c>
      <c r="BJ56" s="45">
        <v>0</v>
      </c>
      <c r="BK56" s="45">
        <v>0</v>
      </c>
      <c r="BL56" s="45">
        <v>0</v>
      </c>
      <c r="BM56" s="45">
        <v>0</v>
      </c>
      <c r="BN56" s="45">
        <v>441.45499999999998</v>
      </c>
      <c r="BO56" s="45">
        <v>0</v>
      </c>
      <c r="BP56" s="45">
        <v>3537.78649</v>
      </c>
      <c r="BQ56" s="45">
        <v>44.124450000000003</v>
      </c>
      <c r="BR56" s="45">
        <v>93.1494</v>
      </c>
      <c r="BS56" s="45">
        <v>3115.347115</v>
      </c>
      <c r="BT56" s="45">
        <v>439.54912999999999</v>
      </c>
      <c r="BU56" s="45">
        <v>0</v>
      </c>
      <c r="BV56" s="45">
        <v>817.52715000000001</v>
      </c>
      <c r="BW56" s="45">
        <v>93.385435000000001</v>
      </c>
      <c r="BX56" s="45">
        <v>0</v>
      </c>
      <c r="BY56" s="45">
        <v>0</v>
      </c>
      <c r="BZ56" s="45">
        <v>1944.544185</v>
      </c>
      <c r="CA56" s="45">
        <v>380.73523499999999</v>
      </c>
      <c r="CB56" s="45">
        <v>26.96405</v>
      </c>
      <c r="CC56" s="45">
        <v>13.465</v>
      </c>
      <c r="CD56" s="45">
        <v>778.03595499999994</v>
      </c>
      <c r="CE56" s="45">
        <v>10008.977395</v>
      </c>
      <c r="CF56" s="45">
        <v>0</v>
      </c>
      <c r="CG56" s="45">
        <v>3761.1772249999999</v>
      </c>
      <c r="CH56" s="45">
        <v>432.2595</v>
      </c>
      <c r="CI56" s="45">
        <v>0</v>
      </c>
      <c r="CJ56" s="45">
        <v>0</v>
      </c>
      <c r="CK56" s="45">
        <v>401.95620000000002</v>
      </c>
      <c r="CL56" s="45">
        <v>111.942525</v>
      </c>
      <c r="CM56" s="45">
        <v>0</v>
      </c>
      <c r="CN56" s="45">
        <v>0</v>
      </c>
      <c r="CO56" s="45">
        <v>355.36405500000001</v>
      </c>
      <c r="CP56" s="45">
        <v>6090.97</v>
      </c>
      <c r="CQ56" s="45">
        <v>0</v>
      </c>
      <c r="CR56" s="45">
        <v>743.91750000000002</v>
      </c>
      <c r="CS56" s="45">
        <v>0</v>
      </c>
      <c r="CT56" s="45">
        <v>717.68050000000005</v>
      </c>
    </row>
    <row r="57" spans="1:98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</row>
    <row r="58" spans="1:98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</row>
    <row r="59" spans="1:98" ht="15.6" x14ac:dyDescent="0.3">
      <c r="A59" s="1"/>
      <c r="B59" s="33" t="s">
        <v>968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</row>
    <row r="60" spans="1:98" ht="15.6" x14ac:dyDescent="0.3">
      <c r="A60" s="1"/>
      <c r="B60" s="33" t="s">
        <v>969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</row>
    <row r="61" spans="1:98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</row>
    <row r="62" spans="1:98" x14ac:dyDescent="0.3">
      <c r="A62" s="1"/>
      <c r="B62" s="46"/>
      <c r="C62" s="35" t="s">
        <v>970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</row>
    <row r="63" spans="1:98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</row>
    <row r="64" spans="1:98" x14ac:dyDescent="0.3">
      <c r="A64" s="1"/>
      <c r="B64" s="47"/>
      <c r="C64" s="35" t="s">
        <v>971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</row>
  </sheetData>
  <mergeCells count="5">
    <mergeCell ref="B3:G3"/>
    <mergeCell ref="C6:W6"/>
    <mergeCell ref="X6:BO6"/>
    <mergeCell ref="BP6:CT6"/>
    <mergeCell ref="B6:B7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X74"/>
  <sheetViews>
    <sheetView showGridLines="0" zoomScale="7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K54" sqref="K54"/>
    </sheetView>
  </sheetViews>
  <sheetFormatPr baseColWidth="10" defaultColWidth="8.88671875" defaultRowHeight="14.4" x14ac:dyDescent="0.3"/>
  <cols>
    <col min="1" max="1" width="2" customWidth="1"/>
    <col min="2" max="2" width="17" customWidth="1"/>
    <col min="3" max="15" width="17.44140625" customWidth="1"/>
    <col min="16" max="16" width="17" customWidth="1"/>
    <col min="21" max="21" width="58" customWidth="1"/>
    <col min="22" max="22" width="25" customWidth="1"/>
    <col min="23" max="24" width="22" customWidth="1"/>
  </cols>
  <sheetData>
    <row r="1" spans="1:2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69" customHeight="1" x14ac:dyDescent="0.3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22.8" x14ac:dyDescent="0.4">
      <c r="A5" s="1"/>
      <c r="B5" s="22" t="s">
        <v>972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48" x14ac:dyDescent="0.3">
      <c r="A6" s="1"/>
      <c r="B6" s="37" t="s">
        <v>616</v>
      </c>
      <c r="C6" s="48" t="s">
        <v>973</v>
      </c>
      <c r="D6" s="48" t="s">
        <v>974</v>
      </c>
      <c r="E6" s="48" t="s">
        <v>975</v>
      </c>
      <c r="F6" s="48" t="s">
        <v>976</v>
      </c>
      <c r="G6" s="48" t="s">
        <v>977</v>
      </c>
      <c r="H6" s="48" t="s">
        <v>978</v>
      </c>
      <c r="I6" s="48" t="s">
        <v>3234</v>
      </c>
      <c r="J6" s="48" t="s">
        <v>979</v>
      </c>
      <c r="K6" s="48" t="s">
        <v>980</v>
      </c>
      <c r="L6" s="48" t="s">
        <v>981</v>
      </c>
      <c r="M6" s="48" t="s">
        <v>982</v>
      </c>
      <c r="N6" s="48" t="s">
        <v>3235</v>
      </c>
      <c r="O6" s="48" t="s">
        <v>3236</v>
      </c>
      <c r="P6" s="37" t="s">
        <v>983</v>
      </c>
      <c r="Q6" s="1"/>
      <c r="R6" s="1"/>
      <c r="S6" s="1"/>
      <c r="T6" s="1"/>
      <c r="U6" s="49" t="s">
        <v>3</v>
      </c>
      <c r="V6" s="49" t="s">
        <v>69</v>
      </c>
      <c r="W6" s="49" t="s">
        <v>984</v>
      </c>
      <c r="X6" s="49" t="s">
        <v>985</v>
      </c>
    </row>
    <row r="7" spans="1:24" x14ac:dyDescent="0.3">
      <c r="A7" s="1"/>
      <c r="B7" s="50" t="s">
        <v>829</v>
      </c>
      <c r="C7" s="51">
        <v>969.1</v>
      </c>
      <c r="D7" s="51">
        <v>2222.6</v>
      </c>
      <c r="E7" s="51">
        <v>3173.4</v>
      </c>
      <c r="F7" s="51">
        <v>45.3</v>
      </c>
      <c r="G7" s="51">
        <v>26.9</v>
      </c>
      <c r="H7" s="51">
        <v>0</v>
      </c>
      <c r="I7" s="51"/>
      <c r="J7" s="51">
        <v>56.6</v>
      </c>
      <c r="K7" s="51">
        <v>7.8</v>
      </c>
      <c r="L7" s="51">
        <v>0</v>
      </c>
      <c r="M7" s="51">
        <v>251.4</v>
      </c>
      <c r="N7" s="51"/>
      <c r="O7" s="51"/>
      <c r="P7" s="51">
        <v>6753.1</v>
      </c>
      <c r="Q7" s="1"/>
      <c r="R7" s="1"/>
      <c r="S7" s="1"/>
      <c r="T7" s="1"/>
      <c r="U7" s="215" t="s">
        <v>650</v>
      </c>
      <c r="V7" s="52" t="s">
        <v>986</v>
      </c>
      <c r="W7" s="53">
        <v>303.05</v>
      </c>
      <c r="X7" s="53" t="s">
        <v>987</v>
      </c>
    </row>
    <row r="8" spans="1:24" x14ac:dyDescent="0.3">
      <c r="A8" s="1"/>
      <c r="B8" s="54" t="s">
        <v>830</v>
      </c>
      <c r="C8" s="55">
        <v>957.6</v>
      </c>
      <c r="D8" s="55">
        <v>2144.6</v>
      </c>
      <c r="E8" s="55">
        <v>3144.7</v>
      </c>
      <c r="F8" s="55">
        <v>45.5</v>
      </c>
      <c r="G8" s="55">
        <v>27</v>
      </c>
      <c r="H8" s="55">
        <v>0</v>
      </c>
      <c r="I8" s="55"/>
      <c r="J8" s="55">
        <v>56</v>
      </c>
      <c r="K8" s="55">
        <v>7.8</v>
      </c>
      <c r="L8" s="55">
        <v>0</v>
      </c>
      <c r="M8" s="55">
        <v>235.9</v>
      </c>
      <c r="N8" s="55"/>
      <c r="O8" s="55"/>
      <c r="P8" s="55">
        <v>6619.1</v>
      </c>
      <c r="Q8" s="1"/>
      <c r="R8" s="1"/>
      <c r="S8" s="1"/>
      <c r="T8" s="1"/>
      <c r="U8" s="215" t="s">
        <v>651</v>
      </c>
      <c r="V8" s="52" t="s">
        <v>988</v>
      </c>
      <c r="W8" s="53">
        <v>34.799999999999997</v>
      </c>
      <c r="X8" s="53" t="s">
        <v>987</v>
      </c>
    </row>
    <row r="9" spans="1:24" x14ac:dyDescent="0.3">
      <c r="A9" s="1"/>
      <c r="B9" s="54" t="s">
        <v>831</v>
      </c>
      <c r="C9" s="55">
        <v>948</v>
      </c>
      <c r="D9" s="55">
        <v>2155.6</v>
      </c>
      <c r="E9" s="55">
        <v>3107.6</v>
      </c>
      <c r="F9" s="55">
        <v>46.1</v>
      </c>
      <c r="G9" s="55">
        <v>27.3</v>
      </c>
      <c r="H9" s="55">
        <v>0</v>
      </c>
      <c r="I9" s="55"/>
      <c r="J9" s="55">
        <v>54.8</v>
      </c>
      <c r="K9" s="55">
        <v>7.8</v>
      </c>
      <c r="L9" s="55">
        <v>0</v>
      </c>
      <c r="M9" s="55">
        <v>218.8</v>
      </c>
      <c r="N9" s="55"/>
      <c r="O9" s="55"/>
      <c r="P9" s="55">
        <v>6566</v>
      </c>
      <c r="Q9" s="1"/>
      <c r="R9" s="1"/>
      <c r="S9" s="1"/>
      <c r="T9" s="1"/>
      <c r="U9" s="215" t="s">
        <v>214</v>
      </c>
      <c r="V9" s="52" t="s">
        <v>989</v>
      </c>
      <c r="W9" s="53">
        <v>196.3</v>
      </c>
      <c r="X9" s="53" t="s">
        <v>987</v>
      </c>
    </row>
    <row r="10" spans="1:24" x14ac:dyDescent="0.3">
      <c r="A10" s="1"/>
      <c r="B10" s="54" t="s">
        <v>832</v>
      </c>
      <c r="C10" s="55">
        <v>934.9</v>
      </c>
      <c r="D10" s="55">
        <v>2087.3000000000002</v>
      </c>
      <c r="E10" s="55">
        <v>3148.4</v>
      </c>
      <c r="F10" s="55">
        <v>45.2</v>
      </c>
      <c r="G10" s="55">
        <v>26.6</v>
      </c>
      <c r="H10" s="55">
        <v>0</v>
      </c>
      <c r="I10" s="55"/>
      <c r="J10" s="55">
        <v>55.3</v>
      </c>
      <c r="K10" s="55">
        <v>7.8</v>
      </c>
      <c r="L10" s="55">
        <v>0</v>
      </c>
      <c r="M10" s="55">
        <v>207.1</v>
      </c>
      <c r="N10" s="55"/>
      <c r="O10" s="55"/>
      <c r="P10" s="55">
        <v>6512.6</v>
      </c>
      <c r="Q10" s="1"/>
      <c r="R10" s="1"/>
      <c r="S10" s="1"/>
      <c r="T10" s="1"/>
      <c r="U10" s="215" t="s">
        <v>627</v>
      </c>
      <c r="V10" s="52" t="s">
        <v>990</v>
      </c>
      <c r="W10" s="53" t="s">
        <v>987</v>
      </c>
      <c r="X10" s="53">
        <v>2586.6</v>
      </c>
    </row>
    <row r="11" spans="1:24" x14ac:dyDescent="0.3">
      <c r="A11" s="1"/>
      <c r="B11" s="54" t="s">
        <v>833</v>
      </c>
      <c r="C11" s="55">
        <v>951.3</v>
      </c>
      <c r="D11" s="55">
        <v>2110.9</v>
      </c>
      <c r="E11" s="55">
        <v>3163.6</v>
      </c>
      <c r="F11" s="55">
        <v>45.7</v>
      </c>
      <c r="G11" s="55">
        <v>26.5</v>
      </c>
      <c r="H11" s="55">
        <v>0</v>
      </c>
      <c r="I11" s="55"/>
      <c r="J11" s="55">
        <v>56</v>
      </c>
      <c r="K11" s="55">
        <v>7.8</v>
      </c>
      <c r="L11" s="55">
        <v>0</v>
      </c>
      <c r="M11" s="55">
        <v>177.5</v>
      </c>
      <c r="N11" s="55"/>
      <c r="O11" s="55"/>
      <c r="P11" s="55">
        <v>6539.3</v>
      </c>
      <c r="Q11" s="1"/>
      <c r="R11" s="1"/>
      <c r="S11" s="1"/>
      <c r="T11" s="1"/>
      <c r="U11" s="215" t="s">
        <v>630</v>
      </c>
      <c r="V11" s="52" t="s">
        <v>991</v>
      </c>
      <c r="W11" s="53">
        <v>451.2</v>
      </c>
      <c r="X11" s="53" t="s">
        <v>987</v>
      </c>
    </row>
    <row r="12" spans="1:24" x14ac:dyDescent="0.3">
      <c r="A12" s="1"/>
      <c r="B12" s="54" t="s">
        <v>834</v>
      </c>
      <c r="C12" s="55">
        <v>951.7</v>
      </c>
      <c r="D12" s="55">
        <v>2129.6999999999998</v>
      </c>
      <c r="E12" s="55">
        <v>3131.6</v>
      </c>
      <c r="F12" s="55">
        <v>45.4</v>
      </c>
      <c r="G12" s="55">
        <v>26.8</v>
      </c>
      <c r="H12" s="55">
        <v>0</v>
      </c>
      <c r="I12" s="55"/>
      <c r="J12" s="55">
        <v>56.2</v>
      </c>
      <c r="K12" s="55">
        <v>7.8</v>
      </c>
      <c r="L12" s="55">
        <v>0</v>
      </c>
      <c r="M12" s="55">
        <v>131.1</v>
      </c>
      <c r="N12" s="55"/>
      <c r="O12" s="55"/>
      <c r="P12" s="55">
        <v>6480.3</v>
      </c>
      <c r="Q12" s="1"/>
      <c r="R12" s="1"/>
      <c r="S12" s="1"/>
      <c r="T12" s="1"/>
      <c r="U12" s="215" t="s">
        <v>220</v>
      </c>
      <c r="V12" s="52" t="s">
        <v>992</v>
      </c>
      <c r="W12" s="53" t="s">
        <v>987</v>
      </c>
      <c r="X12" s="53">
        <v>2002.65</v>
      </c>
    </row>
    <row r="13" spans="1:24" x14ac:dyDescent="0.3">
      <c r="A13" s="1"/>
      <c r="B13" s="54" t="s">
        <v>835</v>
      </c>
      <c r="C13" s="55">
        <v>947.1</v>
      </c>
      <c r="D13" s="55">
        <v>2049.3000000000002</v>
      </c>
      <c r="E13" s="55">
        <v>3139.3</v>
      </c>
      <c r="F13" s="55">
        <v>46</v>
      </c>
      <c r="G13" s="55">
        <v>27.4</v>
      </c>
      <c r="H13" s="55">
        <v>0</v>
      </c>
      <c r="I13" s="55"/>
      <c r="J13" s="55">
        <v>56.9</v>
      </c>
      <c r="K13" s="55">
        <v>7.8</v>
      </c>
      <c r="L13" s="55">
        <v>0</v>
      </c>
      <c r="M13" s="55">
        <v>113.4</v>
      </c>
      <c r="N13" s="55"/>
      <c r="O13" s="55"/>
      <c r="P13" s="55">
        <v>6387.2</v>
      </c>
      <c r="Q13" s="1"/>
      <c r="R13" s="1"/>
      <c r="S13" s="1"/>
      <c r="T13" s="1"/>
      <c r="U13" s="215"/>
      <c r="V13" s="52" t="s">
        <v>993</v>
      </c>
      <c r="W13" s="53">
        <v>780.55</v>
      </c>
      <c r="X13" s="53" t="s">
        <v>987</v>
      </c>
    </row>
    <row r="14" spans="1:24" x14ac:dyDescent="0.3">
      <c r="A14" s="1"/>
      <c r="B14" s="56" t="s">
        <v>836</v>
      </c>
      <c r="C14" s="57">
        <v>942.8</v>
      </c>
      <c r="D14" s="57">
        <v>2139</v>
      </c>
      <c r="E14" s="57">
        <v>3145</v>
      </c>
      <c r="F14" s="57">
        <v>45.9</v>
      </c>
      <c r="G14" s="57">
        <v>28.2</v>
      </c>
      <c r="H14" s="57">
        <v>0</v>
      </c>
      <c r="I14" s="57"/>
      <c r="J14" s="57">
        <v>56</v>
      </c>
      <c r="K14" s="57">
        <v>7.8</v>
      </c>
      <c r="L14" s="57">
        <v>0</v>
      </c>
      <c r="M14" s="57">
        <v>110.7</v>
      </c>
      <c r="N14" s="57"/>
      <c r="O14" s="57"/>
      <c r="P14" s="57">
        <v>6475.4</v>
      </c>
      <c r="Q14" s="1"/>
      <c r="R14" s="1"/>
      <c r="S14" s="1"/>
      <c r="T14" s="1"/>
      <c r="U14" s="215" t="s">
        <v>61</v>
      </c>
      <c r="V14" s="52" t="s">
        <v>994</v>
      </c>
      <c r="W14" s="53">
        <v>161.55000000000001</v>
      </c>
      <c r="X14" s="53" t="s">
        <v>987</v>
      </c>
    </row>
    <row r="15" spans="1:24" x14ac:dyDescent="0.3">
      <c r="A15" s="1"/>
      <c r="B15" s="50" t="s">
        <v>837</v>
      </c>
      <c r="C15" s="51">
        <v>953.1</v>
      </c>
      <c r="D15" s="51">
        <v>2154.3000000000002</v>
      </c>
      <c r="E15" s="51">
        <v>3185.8</v>
      </c>
      <c r="F15" s="51">
        <v>45.8</v>
      </c>
      <c r="G15" s="51">
        <v>27</v>
      </c>
      <c r="H15" s="51">
        <v>0</v>
      </c>
      <c r="I15" s="51"/>
      <c r="J15" s="51">
        <v>55.4</v>
      </c>
      <c r="K15" s="51">
        <v>7.8</v>
      </c>
      <c r="L15" s="51">
        <v>0</v>
      </c>
      <c r="M15" s="51">
        <v>122.6</v>
      </c>
      <c r="N15" s="51"/>
      <c r="O15" s="51"/>
      <c r="P15" s="51">
        <v>6551.8</v>
      </c>
      <c r="Q15" s="1"/>
      <c r="R15" s="1"/>
      <c r="S15" s="1"/>
      <c r="T15" s="1"/>
      <c r="U15" s="215"/>
      <c r="V15" s="52" t="s">
        <v>995</v>
      </c>
      <c r="W15" s="53" t="s">
        <v>987</v>
      </c>
      <c r="X15" s="53">
        <v>1799.35</v>
      </c>
    </row>
    <row r="16" spans="1:24" x14ac:dyDescent="0.3">
      <c r="A16" s="1"/>
      <c r="B16" s="54" t="s">
        <v>838</v>
      </c>
      <c r="C16" s="55">
        <v>951.5</v>
      </c>
      <c r="D16" s="55">
        <v>2098.8000000000002</v>
      </c>
      <c r="E16" s="55">
        <v>3294.7</v>
      </c>
      <c r="F16" s="55">
        <v>45.7</v>
      </c>
      <c r="G16" s="55">
        <v>26.9</v>
      </c>
      <c r="H16" s="55">
        <v>0</v>
      </c>
      <c r="I16" s="55"/>
      <c r="J16" s="55">
        <v>50.3</v>
      </c>
      <c r="K16" s="55">
        <v>7.8</v>
      </c>
      <c r="L16" s="55">
        <v>0</v>
      </c>
      <c r="M16" s="55">
        <v>117.9</v>
      </c>
      <c r="N16" s="55"/>
      <c r="O16" s="55"/>
      <c r="P16" s="55">
        <v>6593.6</v>
      </c>
      <c r="Q16" s="1"/>
      <c r="R16" s="1"/>
      <c r="S16" s="1"/>
      <c r="T16" s="1"/>
      <c r="U16" s="215" t="s">
        <v>242</v>
      </c>
      <c r="V16" s="52" t="s">
        <v>996</v>
      </c>
      <c r="W16" s="53">
        <v>233.25</v>
      </c>
      <c r="X16" s="53" t="s">
        <v>987</v>
      </c>
    </row>
    <row r="17" spans="1:24" x14ac:dyDescent="0.3">
      <c r="A17" s="1"/>
      <c r="B17" s="54" t="s">
        <v>839</v>
      </c>
      <c r="C17" s="55">
        <v>964.4</v>
      </c>
      <c r="D17" s="55">
        <v>2189</v>
      </c>
      <c r="E17" s="55">
        <v>3314.1</v>
      </c>
      <c r="F17" s="55">
        <v>45.8</v>
      </c>
      <c r="G17" s="55">
        <v>27.5</v>
      </c>
      <c r="H17" s="55">
        <v>0</v>
      </c>
      <c r="I17" s="55"/>
      <c r="J17" s="55">
        <v>54.8</v>
      </c>
      <c r="K17" s="55">
        <v>7.8</v>
      </c>
      <c r="L17" s="55">
        <v>0</v>
      </c>
      <c r="M17" s="55">
        <v>130.5</v>
      </c>
      <c r="N17" s="55"/>
      <c r="O17" s="55"/>
      <c r="P17" s="55">
        <v>6733.9</v>
      </c>
      <c r="Q17" s="1"/>
      <c r="R17" s="1"/>
      <c r="S17" s="1"/>
      <c r="T17" s="1"/>
      <c r="U17" s="215"/>
      <c r="V17" s="52" t="s">
        <v>997</v>
      </c>
      <c r="W17" s="53">
        <v>150.30000000000001</v>
      </c>
      <c r="X17" s="53" t="s">
        <v>987</v>
      </c>
    </row>
    <row r="18" spans="1:24" x14ac:dyDescent="0.3">
      <c r="A18" s="1"/>
      <c r="B18" s="54" t="s">
        <v>840</v>
      </c>
      <c r="C18" s="55">
        <v>955.8</v>
      </c>
      <c r="D18" s="55">
        <v>2309</v>
      </c>
      <c r="E18" s="55">
        <v>3356.1</v>
      </c>
      <c r="F18" s="55">
        <v>46.6</v>
      </c>
      <c r="G18" s="55">
        <v>27.5</v>
      </c>
      <c r="H18" s="55">
        <v>0</v>
      </c>
      <c r="I18" s="55"/>
      <c r="J18" s="55">
        <v>56</v>
      </c>
      <c r="K18" s="55">
        <v>7.8</v>
      </c>
      <c r="L18" s="55">
        <v>0</v>
      </c>
      <c r="M18" s="55">
        <v>153.19999999999999</v>
      </c>
      <c r="N18" s="55"/>
      <c r="O18" s="55"/>
      <c r="P18" s="55">
        <v>6912</v>
      </c>
      <c r="Q18" s="1"/>
      <c r="R18" s="1"/>
      <c r="S18" s="1"/>
      <c r="T18" s="1"/>
      <c r="U18" s="215"/>
      <c r="V18" s="52" t="s">
        <v>998</v>
      </c>
      <c r="W18" s="53">
        <v>215.1</v>
      </c>
      <c r="X18" s="53" t="s">
        <v>987</v>
      </c>
    </row>
    <row r="19" spans="1:24" x14ac:dyDescent="0.3">
      <c r="A19" s="1"/>
      <c r="B19" s="54" t="s">
        <v>841</v>
      </c>
      <c r="C19" s="55">
        <v>959.4</v>
      </c>
      <c r="D19" s="55">
        <v>2460.6</v>
      </c>
      <c r="E19" s="55">
        <v>3348.3</v>
      </c>
      <c r="F19" s="55">
        <v>46</v>
      </c>
      <c r="G19" s="55">
        <v>26.5</v>
      </c>
      <c r="H19" s="55">
        <v>0</v>
      </c>
      <c r="I19" s="55"/>
      <c r="J19" s="55">
        <v>56.1</v>
      </c>
      <c r="K19" s="55">
        <v>7.8</v>
      </c>
      <c r="L19" s="55">
        <v>16.100000000000001</v>
      </c>
      <c r="M19" s="55">
        <v>136.5</v>
      </c>
      <c r="N19" s="55"/>
      <c r="O19" s="55"/>
      <c r="P19" s="55">
        <v>7057.3</v>
      </c>
      <c r="Q19" s="1"/>
      <c r="R19" s="1"/>
      <c r="S19" s="1"/>
      <c r="T19" s="1"/>
      <c r="U19" s="215"/>
      <c r="V19" s="52" t="s">
        <v>999</v>
      </c>
      <c r="W19" s="53">
        <v>91.95</v>
      </c>
      <c r="X19" s="53" t="s">
        <v>987</v>
      </c>
    </row>
    <row r="20" spans="1:24" x14ac:dyDescent="0.3">
      <c r="A20" s="1"/>
      <c r="B20" s="54" t="s">
        <v>842</v>
      </c>
      <c r="C20" s="55">
        <v>961.1</v>
      </c>
      <c r="D20" s="55">
        <v>2354.3000000000002</v>
      </c>
      <c r="E20" s="55">
        <v>3300.9</v>
      </c>
      <c r="F20" s="55">
        <v>45.7</v>
      </c>
      <c r="G20" s="55">
        <v>26.7</v>
      </c>
      <c r="H20" s="55">
        <v>0</v>
      </c>
      <c r="I20" s="55"/>
      <c r="J20" s="55">
        <v>56</v>
      </c>
      <c r="K20" s="55">
        <v>7.8</v>
      </c>
      <c r="L20" s="55">
        <v>110.5</v>
      </c>
      <c r="M20" s="55">
        <v>206.1</v>
      </c>
      <c r="N20" s="55"/>
      <c r="O20" s="55"/>
      <c r="P20" s="55">
        <v>7069.1</v>
      </c>
      <c r="Q20" s="1"/>
      <c r="R20" s="1"/>
      <c r="S20" s="1"/>
      <c r="T20" s="1"/>
      <c r="U20" s="215" t="s">
        <v>626</v>
      </c>
      <c r="V20" s="52" t="s">
        <v>1000</v>
      </c>
      <c r="W20" s="53">
        <v>3849.55</v>
      </c>
      <c r="X20" s="53" t="s">
        <v>987</v>
      </c>
    </row>
    <row r="21" spans="1:24" x14ac:dyDescent="0.3">
      <c r="A21" s="1"/>
      <c r="B21" s="54" t="s">
        <v>843</v>
      </c>
      <c r="C21" s="55">
        <v>939.4</v>
      </c>
      <c r="D21" s="55">
        <v>2496.5</v>
      </c>
      <c r="E21" s="55">
        <v>3302.4</v>
      </c>
      <c r="F21" s="55">
        <v>45.8</v>
      </c>
      <c r="G21" s="55">
        <v>26.9</v>
      </c>
      <c r="H21" s="55">
        <v>0</v>
      </c>
      <c r="I21" s="55"/>
      <c r="J21" s="55">
        <v>55.8</v>
      </c>
      <c r="K21" s="55">
        <v>7.8</v>
      </c>
      <c r="L21" s="55">
        <v>339.3</v>
      </c>
      <c r="M21" s="55">
        <v>185.1</v>
      </c>
      <c r="N21" s="55"/>
      <c r="O21" s="55"/>
      <c r="P21" s="55">
        <v>7399</v>
      </c>
      <c r="Q21" s="1"/>
      <c r="R21" s="1"/>
      <c r="S21" s="1"/>
      <c r="T21" s="1"/>
      <c r="U21" s="215" t="s">
        <v>246</v>
      </c>
      <c r="V21" s="52" t="s">
        <v>1001</v>
      </c>
      <c r="W21" s="53" t="s">
        <v>987</v>
      </c>
      <c r="X21" s="53">
        <v>185.7</v>
      </c>
    </row>
    <row r="22" spans="1:24" x14ac:dyDescent="0.3">
      <c r="A22" s="1"/>
      <c r="B22" s="56" t="s">
        <v>844</v>
      </c>
      <c r="C22" s="57">
        <v>958.5</v>
      </c>
      <c r="D22" s="57">
        <v>2441.6999999999998</v>
      </c>
      <c r="E22" s="57">
        <v>3326.8</v>
      </c>
      <c r="F22" s="57">
        <v>45.4</v>
      </c>
      <c r="G22" s="57">
        <v>27.7</v>
      </c>
      <c r="H22" s="57">
        <v>0</v>
      </c>
      <c r="I22" s="57"/>
      <c r="J22" s="57">
        <v>55.9</v>
      </c>
      <c r="K22" s="57">
        <v>7.8</v>
      </c>
      <c r="L22" s="57">
        <v>454.9</v>
      </c>
      <c r="M22" s="57">
        <v>170.9</v>
      </c>
      <c r="N22" s="57"/>
      <c r="O22" s="57"/>
      <c r="P22" s="57">
        <v>7489.6</v>
      </c>
      <c r="Q22" s="1"/>
      <c r="R22" s="1"/>
      <c r="S22" s="1"/>
      <c r="T22" s="1"/>
      <c r="U22" s="215"/>
      <c r="V22" s="52" t="s">
        <v>1002</v>
      </c>
      <c r="W22" s="53" t="s">
        <v>987</v>
      </c>
      <c r="X22" s="53">
        <v>121.6</v>
      </c>
    </row>
    <row r="23" spans="1:24" x14ac:dyDescent="0.3">
      <c r="A23" s="1"/>
      <c r="B23" s="50" t="s">
        <v>845</v>
      </c>
      <c r="C23" s="51">
        <v>972.5</v>
      </c>
      <c r="D23" s="51">
        <v>2432.4</v>
      </c>
      <c r="E23" s="51">
        <v>3280.9</v>
      </c>
      <c r="F23" s="51">
        <v>45.6</v>
      </c>
      <c r="G23" s="51">
        <v>27.4</v>
      </c>
      <c r="H23" s="51">
        <v>0</v>
      </c>
      <c r="I23" s="51"/>
      <c r="J23" s="51">
        <v>55.8</v>
      </c>
      <c r="K23" s="51">
        <v>7.8</v>
      </c>
      <c r="L23" s="51">
        <v>587.5</v>
      </c>
      <c r="M23" s="51">
        <v>210.3</v>
      </c>
      <c r="N23" s="51"/>
      <c r="O23" s="51"/>
      <c r="P23" s="51">
        <v>7620.2</v>
      </c>
      <c r="Q23" s="1"/>
      <c r="R23" s="1"/>
      <c r="S23" s="1"/>
      <c r="T23" s="1"/>
      <c r="U23" s="215" t="s">
        <v>649</v>
      </c>
      <c r="V23" s="52" t="s">
        <v>1003</v>
      </c>
      <c r="W23" s="53">
        <v>58.8</v>
      </c>
      <c r="X23" s="53" t="s">
        <v>987</v>
      </c>
    </row>
    <row r="24" spans="1:24" x14ac:dyDescent="0.3">
      <c r="A24" s="1"/>
      <c r="B24" s="54" t="s">
        <v>846</v>
      </c>
      <c r="C24" s="55">
        <v>961.7</v>
      </c>
      <c r="D24" s="55">
        <v>2476.9</v>
      </c>
      <c r="E24" s="55">
        <v>3322</v>
      </c>
      <c r="F24" s="55">
        <v>45.5</v>
      </c>
      <c r="G24" s="55">
        <v>27.1</v>
      </c>
      <c r="H24" s="55">
        <v>0</v>
      </c>
      <c r="I24" s="55"/>
      <c r="J24" s="55">
        <v>56.7</v>
      </c>
      <c r="K24" s="55">
        <v>7.8</v>
      </c>
      <c r="L24" s="55">
        <v>586.20000000000005</v>
      </c>
      <c r="M24" s="55">
        <v>187.9</v>
      </c>
      <c r="N24" s="55"/>
      <c r="O24" s="55"/>
      <c r="P24" s="55">
        <v>7671.8</v>
      </c>
      <c r="Q24" s="1"/>
      <c r="R24" s="1"/>
      <c r="S24" s="1"/>
      <c r="T24" s="1"/>
      <c r="U24" s="215" t="s">
        <v>66</v>
      </c>
      <c r="V24" s="52" t="s">
        <v>67</v>
      </c>
      <c r="W24" s="53" t="s">
        <v>987</v>
      </c>
      <c r="X24" s="53">
        <v>15129.65</v>
      </c>
    </row>
    <row r="25" spans="1:24" x14ac:dyDescent="0.3">
      <c r="A25" s="1"/>
      <c r="B25" s="54" t="s">
        <v>847</v>
      </c>
      <c r="C25" s="55">
        <v>956.6</v>
      </c>
      <c r="D25" s="55">
        <v>2459.9</v>
      </c>
      <c r="E25" s="55">
        <v>3460.1</v>
      </c>
      <c r="F25" s="55">
        <v>45.4</v>
      </c>
      <c r="G25" s="55">
        <v>63.5</v>
      </c>
      <c r="H25" s="55">
        <v>0</v>
      </c>
      <c r="I25" s="55"/>
      <c r="J25" s="55">
        <v>57.6</v>
      </c>
      <c r="K25" s="55">
        <v>7.8</v>
      </c>
      <c r="L25" s="55">
        <v>645</v>
      </c>
      <c r="M25" s="55">
        <v>193.8</v>
      </c>
      <c r="N25" s="55"/>
      <c r="O25" s="55"/>
      <c r="P25" s="55">
        <v>7889.7</v>
      </c>
      <c r="Q25" s="1"/>
      <c r="R25" s="1"/>
      <c r="S25" s="1"/>
      <c r="T25" s="1"/>
      <c r="U25" s="215"/>
      <c r="V25" s="52" t="s">
        <v>1004</v>
      </c>
      <c r="W25" s="53">
        <v>5055.8</v>
      </c>
      <c r="X25" s="53" t="s">
        <v>987</v>
      </c>
    </row>
    <row r="26" spans="1:24" x14ac:dyDescent="0.3">
      <c r="A26" s="1"/>
      <c r="B26" s="54" t="s">
        <v>848</v>
      </c>
      <c r="C26" s="55">
        <v>971.6</v>
      </c>
      <c r="D26" s="55">
        <v>2447.6</v>
      </c>
      <c r="E26" s="55">
        <v>3499.9</v>
      </c>
      <c r="F26" s="55">
        <v>47.5</v>
      </c>
      <c r="G26" s="55">
        <v>78.900000000000006</v>
      </c>
      <c r="H26" s="55">
        <v>0</v>
      </c>
      <c r="I26" s="55"/>
      <c r="J26" s="55">
        <v>57</v>
      </c>
      <c r="K26" s="55">
        <v>7.8</v>
      </c>
      <c r="L26" s="55">
        <v>574.1</v>
      </c>
      <c r="M26" s="55">
        <v>182.6</v>
      </c>
      <c r="N26" s="55"/>
      <c r="O26" s="55"/>
      <c r="P26" s="55">
        <v>7867</v>
      </c>
      <c r="Q26" s="1"/>
      <c r="R26" s="1"/>
      <c r="S26" s="1"/>
      <c r="T26" s="1"/>
      <c r="U26" s="215" t="s">
        <v>641</v>
      </c>
      <c r="V26" s="52" t="s">
        <v>1005</v>
      </c>
      <c r="W26" s="53">
        <v>87.25</v>
      </c>
      <c r="X26" s="53" t="s">
        <v>987</v>
      </c>
    </row>
    <row r="27" spans="1:24" x14ac:dyDescent="0.3">
      <c r="A27" s="1"/>
      <c r="B27" s="54" t="s">
        <v>849</v>
      </c>
      <c r="C27" s="55">
        <v>969.5</v>
      </c>
      <c r="D27" s="55">
        <v>2616.8000000000002</v>
      </c>
      <c r="E27" s="55">
        <v>3499.5</v>
      </c>
      <c r="F27" s="55">
        <v>47.2</v>
      </c>
      <c r="G27" s="55">
        <v>78.5</v>
      </c>
      <c r="H27" s="55">
        <v>0</v>
      </c>
      <c r="I27" s="55"/>
      <c r="J27" s="55">
        <v>53.1</v>
      </c>
      <c r="K27" s="55">
        <v>7.8</v>
      </c>
      <c r="L27" s="55">
        <v>494.8</v>
      </c>
      <c r="M27" s="55">
        <v>196.3</v>
      </c>
      <c r="N27" s="55"/>
      <c r="O27" s="55"/>
      <c r="P27" s="55">
        <v>7963.5</v>
      </c>
      <c r="Q27" s="1"/>
      <c r="R27" s="1"/>
      <c r="S27" s="1"/>
      <c r="T27" s="1"/>
      <c r="U27" s="215" t="s">
        <v>642</v>
      </c>
      <c r="V27" s="52" t="s">
        <v>1006</v>
      </c>
      <c r="W27" s="53">
        <v>488.55</v>
      </c>
      <c r="X27" s="53" t="s">
        <v>987</v>
      </c>
    </row>
    <row r="28" spans="1:24" x14ac:dyDescent="0.3">
      <c r="A28" s="1"/>
      <c r="B28" s="54" t="s">
        <v>850</v>
      </c>
      <c r="C28" s="55">
        <v>971.4</v>
      </c>
      <c r="D28" s="55">
        <v>2543.3000000000002</v>
      </c>
      <c r="E28" s="55">
        <v>3507.5</v>
      </c>
      <c r="F28" s="55">
        <v>47</v>
      </c>
      <c r="G28" s="55">
        <v>79.2</v>
      </c>
      <c r="H28" s="55">
        <v>0</v>
      </c>
      <c r="I28" s="55"/>
      <c r="J28" s="55">
        <v>54.6</v>
      </c>
      <c r="K28" s="55">
        <v>7.8</v>
      </c>
      <c r="L28" s="55">
        <v>559.20000000000005</v>
      </c>
      <c r="M28" s="55">
        <v>215.5</v>
      </c>
      <c r="N28" s="55"/>
      <c r="O28" s="55"/>
      <c r="P28" s="55">
        <v>7985.5</v>
      </c>
      <c r="Q28" s="1"/>
      <c r="R28" s="1"/>
      <c r="S28" s="1"/>
      <c r="T28" s="1"/>
      <c r="U28" s="215" t="s">
        <v>71</v>
      </c>
      <c r="V28" s="52" t="s">
        <v>72</v>
      </c>
      <c r="W28" s="53" t="s">
        <v>987</v>
      </c>
      <c r="X28" s="53">
        <v>7172.7</v>
      </c>
    </row>
    <row r="29" spans="1:24" x14ac:dyDescent="0.3">
      <c r="A29" s="1"/>
      <c r="B29" s="54" t="s">
        <v>851</v>
      </c>
      <c r="C29" s="55">
        <v>968.7</v>
      </c>
      <c r="D29" s="55">
        <v>2452.6999999999998</v>
      </c>
      <c r="E29" s="55">
        <v>3590.5</v>
      </c>
      <c r="F29" s="55">
        <v>47.7</v>
      </c>
      <c r="G29" s="55">
        <v>78</v>
      </c>
      <c r="H29" s="55">
        <v>0</v>
      </c>
      <c r="I29" s="55"/>
      <c r="J29" s="55">
        <v>53.4</v>
      </c>
      <c r="K29" s="55">
        <v>7.8</v>
      </c>
      <c r="L29" s="55">
        <v>610.29999999999995</v>
      </c>
      <c r="M29" s="55">
        <v>254.2</v>
      </c>
      <c r="N29" s="55"/>
      <c r="O29" s="55"/>
      <c r="P29" s="55">
        <v>8063.3</v>
      </c>
      <c r="Q29" s="1"/>
      <c r="R29" s="1"/>
      <c r="S29" s="1"/>
      <c r="T29" s="1"/>
      <c r="U29" s="215"/>
      <c r="V29" s="52" t="s">
        <v>1007</v>
      </c>
      <c r="W29" s="53">
        <v>156</v>
      </c>
      <c r="X29" s="53" t="s">
        <v>987</v>
      </c>
    </row>
    <row r="30" spans="1:24" x14ac:dyDescent="0.3">
      <c r="A30" s="1"/>
      <c r="B30" s="56" t="s">
        <v>852</v>
      </c>
      <c r="C30" s="57">
        <v>967.8</v>
      </c>
      <c r="D30" s="57">
        <v>2208.8000000000002</v>
      </c>
      <c r="E30" s="57">
        <v>3571.9</v>
      </c>
      <c r="F30" s="57">
        <v>106.9</v>
      </c>
      <c r="G30" s="57">
        <v>77.400000000000006</v>
      </c>
      <c r="H30" s="57">
        <v>0</v>
      </c>
      <c r="I30" s="57"/>
      <c r="J30" s="57">
        <v>54.1</v>
      </c>
      <c r="K30" s="57">
        <v>7.8</v>
      </c>
      <c r="L30" s="57">
        <v>528.4</v>
      </c>
      <c r="M30" s="57">
        <v>415.8</v>
      </c>
      <c r="N30" s="57"/>
      <c r="O30" s="57"/>
      <c r="P30" s="57">
        <v>7938.9</v>
      </c>
      <c r="Q30" s="1"/>
      <c r="R30" s="1"/>
      <c r="S30" s="1"/>
      <c r="T30" s="1"/>
      <c r="U30" s="215" t="s">
        <v>267</v>
      </c>
      <c r="V30" s="52" t="s">
        <v>1008</v>
      </c>
      <c r="W30" s="53" t="s">
        <v>987</v>
      </c>
      <c r="X30" s="53">
        <v>1220.3</v>
      </c>
    </row>
    <row r="31" spans="1:24" x14ac:dyDescent="0.3">
      <c r="A31" s="1"/>
      <c r="B31" s="50" t="s">
        <v>853</v>
      </c>
      <c r="C31" s="51">
        <v>966.9</v>
      </c>
      <c r="D31" s="51">
        <v>2222.1999999999998</v>
      </c>
      <c r="E31" s="51">
        <v>3451</v>
      </c>
      <c r="F31" s="51">
        <v>107.2</v>
      </c>
      <c r="G31" s="51">
        <v>79</v>
      </c>
      <c r="H31" s="51">
        <v>0</v>
      </c>
      <c r="I31" s="51"/>
      <c r="J31" s="51">
        <v>54.6</v>
      </c>
      <c r="K31" s="51">
        <v>7.8</v>
      </c>
      <c r="L31" s="51">
        <v>402</v>
      </c>
      <c r="M31" s="51">
        <v>480.4</v>
      </c>
      <c r="N31" s="51"/>
      <c r="O31" s="51"/>
      <c r="P31" s="51">
        <v>7771.1</v>
      </c>
      <c r="Q31" s="1"/>
      <c r="R31" s="1"/>
      <c r="S31" s="1"/>
      <c r="T31" s="1"/>
      <c r="U31" s="215" t="s">
        <v>643</v>
      </c>
      <c r="V31" s="52" t="s">
        <v>1009</v>
      </c>
      <c r="W31" s="53">
        <v>172</v>
      </c>
      <c r="X31" s="53" t="s">
        <v>987</v>
      </c>
    </row>
    <row r="32" spans="1:24" x14ac:dyDescent="0.3">
      <c r="A32" s="1"/>
      <c r="B32" s="54" t="s">
        <v>854</v>
      </c>
      <c r="C32" s="55">
        <v>969.3</v>
      </c>
      <c r="D32" s="55">
        <v>2293.6</v>
      </c>
      <c r="E32" s="55">
        <v>3448.3</v>
      </c>
      <c r="F32" s="55">
        <v>108.3</v>
      </c>
      <c r="G32" s="55">
        <v>80.599999999999994</v>
      </c>
      <c r="H32" s="55">
        <v>0</v>
      </c>
      <c r="I32" s="55"/>
      <c r="J32" s="55">
        <v>50.9</v>
      </c>
      <c r="K32" s="55">
        <v>7.8</v>
      </c>
      <c r="L32" s="55">
        <v>394.1</v>
      </c>
      <c r="M32" s="55">
        <v>490.6</v>
      </c>
      <c r="N32" s="55"/>
      <c r="O32" s="55"/>
      <c r="P32" s="55">
        <v>7843.5</v>
      </c>
      <c r="Q32" s="1"/>
      <c r="R32" s="1"/>
      <c r="S32" s="1"/>
      <c r="T32" s="1"/>
      <c r="U32" s="215" t="s">
        <v>81</v>
      </c>
      <c r="V32" s="52" t="s">
        <v>1010</v>
      </c>
      <c r="W32" s="53" t="s">
        <v>987</v>
      </c>
      <c r="X32" s="53">
        <v>103.05</v>
      </c>
    </row>
    <row r="33" spans="1:24" x14ac:dyDescent="0.3">
      <c r="A33" s="1"/>
      <c r="B33" s="54" t="s">
        <v>855</v>
      </c>
      <c r="C33" s="55">
        <v>953.4</v>
      </c>
      <c r="D33" s="55">
        <v>2242.6999999999998</v>
      </c>
      <c r="E33" s="55">
        <v>3456</v>
      </c>
      <c r="F33" s="55">
        <v>72.3</v>
      </c>
      <c r="G33" s="55">
        <v>75.599999999999994</v>
      </c>
      <c r="H33" s="55">
        <v>0</v>
      </c>
      <c r="I33" s="55"/>
      <c r="J33" s="55">
        <v>53.7</v>
      </c>
      <c r="K33" s="55">
        <v>7.8</v>
      </c>
      <c r="L33" s="55">
        <v>389.5</v>
      </c>
      <c r="M33" s="55">
        <v>482.8</v>
      </c>
      <c r="N33" s="55"/>
      <c r="O33" s="55"/>
      <c r="P33" s="55">
        <v>7733.8</v>
      </c>
      <c r="Q33" s="1"/>
      <c r="R33" s="1"/>
      <c r="S33" s="1"/>
      <c r="T33" s="1"/>
      <c r="U33" s="215"/>
      <c r="V33" s="52" t="s">
        <v>1011</v>
      </c>
      <c r="W33" s="53" t="s">
        <v>987</v>
      </c>
      <c r="X33" s="53">
        <v>1856.5</v>
      </c>
    </row>
    <row r="34" spans="1:24" x14ac:dyDescent="0.3">
      <c r="A34" s="1"/>
      <c r="B34" s="54" t="s">
        <v>856</v>
      </c>
      <c r="C34" s="55">
        <v>949</v>
      </c>
      <c r="D34" s="55">
        <v>2244.1</v>
      </c>
      <c r="E34" s="55">
        <v>3539.4</v>
      </c>
      <c r="F34" s="55">
        <v>47.4</v>
      </c>
      <c r="G34" s="55">
        <v>76.2</v>
      </c>
      <c r="H34" s="55">
        <v>0</v>
      </c>
      <c r="I34" s="55"/>
      <c r="J34" s="55">
        <v>53.5</v>
      </c>
      <c r="K34" s="55">
        <v>7.8</v>
      </c>
      <c r="L34" s="55">
        <v>373.7</v>
      </c>
      <c r="M34" s="55">
        <v>408.5</v>
      </c>
      <c r="N34" s="55"/>
      <c r="O34" s="55"/>
      <c r="P34" s="55">
        <v>7699.6</v>
      </c>
      <c r="Q34" s="1"/>
      <c r="R34" s="1"/>
      <c r="S34" s="1"/>
      <c r="T34" s="1"/>
      <c r="U34" s="215" t="s">
        <v>655</v>
      </c>
      <c r="V34" s="52" t="s">
        <v>1012</v>
      </c>
      <c r="W34" s="53">
        <v>247.75</v>
      </c>
      <c r="X34" s="53" t="s">
        <v>987</v>
      </c>
    </row>
    <row r="35" spans="1:24" x14ac:dyDescent="0.3">
      <c r="A35" s="1"/>
      <c r="B35" s="54" t="s">
        <v>857</v>
      </c>
      <c r="C35" s="55">
        <v>947</v>
      </c>
      <c r="D35" s="55">
        <v>2565.1999999999998</v>
      </c>
      <c r="E35" s="55">
        <v>3560.4</v>
      </c>
      <c r="F35" s="55">
        <v>45.9</v>
      </c>
      <c r="G35" s="55">
        <v>20.399999999999999</v>
      </c>
      <c r="H35" s="55">
        <v>56.4</v>
      </c>
      <c r="I35" s="55"/>
      <c r="J35" s="55">
        <v>52.1</v>
      </c>
      <c r="K35" s="55">
        <v>7.8</v>
      </c>
      <c r="L35" s="55">
        <v>360.3</v>
      </c>
      <c r="M35" s="55">
        <v>387.8</v>
      </c>
      <c r="N35" s="55"/>
      <c r="O35" s="55"/>
      <c r="P35" s="55">
        <v>8003.3</v>
      </c>
      <c r="Q35" s="1"/>
      <c r="R35" s="1"/>
      <c r="S35" s="1"/>
      <c r="T35" s="1"/>
      <c r="U35" s="215"/>
      <c r="V35" s="52" t="s">
        <v>1013</v>
      </c>
      <c r="W35" s="53">
        <v>78.05</v>
      </c>
      <c r="X35" s="53" t="s">
        <v>987</v>
      </c>
    </row>
    <row r="36" spans="1:24" x14ac:dyDescent="0.3">
      <c r="A36" s="1"/>
      <c r="B36" s="54" t="s">
        <v>858</v>
      </c>
      <c r="C36" s="55">
        <v>935</v>
      </c>
      <c r="D36" s="55">
        <v>2652.7</v>
      </c>
      <c r="E36" s="55">
        <v>3581.8</v>
      </c>
      <c r="F36" s="55">
        <v>47.3</v>
      </c>
      <c r="G36" s="55">
        <v>0</v>
      </c>
      <c r="H36" s="55">
        <v>97.3</v>
      </c>
      <c r="I36" s="55"/>
      <c r="J36" s="55">
        <v>50</v>
      </c>
      <c r="K36" s="55">
        <v>7.8</v>
      </c>
      <c r="L36" s="55">
        <v>246.2</v>
      </c>
      <c r="M36" s="55">
        <v>386.8</v>
      </c>
      <c r="N36" s="55"/>
      <c r="O36" s="55"/>
      <c r="P36" s="55">
        <v>8004.9</v>
      </c>
      <c r="Q36" s="1"/>
      <c r="R36" s="1"/>
      <c r="S36" s="1"/>
      <c r="T36" s="1"/>
      <c r="U36" s="215" t="s">
        <v>656</v>
      </c>
      <c r="V36" s="52" t="s">
        <v>1014</v>
      </c>
      <c r="W36" s="53">
        <v>167.65</v>
      </c>
      <c r="X36" s="53" t="s">
        <v>987</v>
      </c>
    </row>
    <row r="37" spans="1:24" x14ac:dyDescent="0.3">
      <c r="A37" s="1"/>
      <c r="B37" s="54" t="s">
        <v>859</v>
      </c>
      <c r="C37" s="55">
        <v>929.9</v>
      </c>
      <c r="D37" s="55">
        <v>2688.5</v>
      </c>
      <c r="E37" s="55">
        <v>3593</v>
      </c>
      <c r="F37" s="55">
        <v>47</v>
      </c>
      <c r="G37" s="55">
        <v>0</v>
      </c>
      <c r="H37" s="55">
        <v>104.8</v>
      </c>
      <c r="I37" s="55"/>
      <c r="J37" s="55">
        <v>51.4</v>
      </c>
      <c r="K37" s="55">
        <v>7.8</v>
      </c>
      <c r="L37" s="55">
        <v>170.5</v>
      </c>
      <c r="M37" s="55">
        <v>403.8</v>
      </c>
      <c r="N37" s="55"/>
      <c r="O37" s="55"/>
      <c r="P37" s="55">
        <v>7996.7</v>
      </c>
      <c r="Q37" s="1"/>
      <c r="R37" s="1"/>
      <c r="S37" s="1"/>
      <c r="T37" s="1"/>
      <c r="U37" s="215"/>
      <c r="V37" s="52" t="s">
        <v>1015</v>
      </c>
      <c r="W37" s="53">
        <v>182.8</v>
      </c>
      <c r="X37" s="53" t="s">
        <v>987</v>
      </c>
    </row>
    <row r="38" spans="1:24" x14ac:dyDescent="0.3">
      <c r="A38" s="1"/>
      <c r="B38" s="56" t="s">
        <v>860</v>
      </c>
      <c r="C38" s="57">
        <v>939.4</v>
      </c>
      <c r="D38" s="57">
        <v>2568.6</v>
      </c>
      <c r="E38" s="57">
        <v>3596.9</v>
      </c>
      <c r="F38" s="57">
        <v>47.2</v>
      </c>
      <c r="G38" s="57">
        <v>0</v>
      </c>
      <c r="H38" s="57">
        <v>114.9</v>
      </c>
      <c r="I38" s="57"/>
      <c r="J38" s="57">
        <v>51.5</v>
      </c>
      <c r="K38" s="57">
        <v>7.8</v>
      </c>
      <c r="L38" s="57">
        <v>95.7</v>
      </c>
      <c r="M38" s="57">
        <v>573.1</v>
      </c>
      <c r="N38" s="57"/>
      <c r="O38" s="57"/>
      <c r="P38" s="57">
        <v>7995.1</v>
      </c>
      <c r="Q38" s="1"/>
      <c r="R38" s="1"/>
      <c r="S38" s="1"/>
      <c r="T38" s="1"/>
      <c r="U38" s="215"/>
      <c r="V38" s="52" t="s">
        <v>1016</v>
      </c>
      <c r="W38" s="53">
        <v>187.15</v>
      </c>
      <c r="X38" s="53" t="s">
        <v>987</v>
      </c>
    </row>
    <row r="39" spans="1:24" x14ac:dyDescent="0.3">
      <c r="A39" s="1"/>
      <c r="B39" s="50" t="s">
        <v>861</v>
      </c>
      <c r="C39" s="51">
        <v>937.7</v>
      </c>
      <c r="D39" s="51">
        <v>2703.1</v>
      </c>
      <c r="E39" s="51">
        <v>3454.7</v>
      </c>
      <c r="F39" s="51">
        <v>46.9</v>
      </c>
      <c r="G39" s="51">
        <v>0</v>
      </c>
      <c r="H39" s="51">
        <v>65.5</v>
      </c>
      <c r="I39" s="51"/>
      <c r="J39" s="51">
        <v>50.5</v>
      </c>
      <c r="K39" s="51">
        <v>7.9</v>
      </c>
      <c r="L39" s="51">
        <v>40</v>
      </c>
      <c r="M39" s="51">
        <v>696.9</v>
      </c>
      <c r="N39" s="51"/>
      <c r="O39" s="51"/>
      <c r="P39" s="51">
        <v>8003.2</v>
      </c>
      <c r="Q39" s="1"/>
      <c r="R39" s="1"/>
      <c r="S39" s="1"/>
      <c r="T39" s="1"/>
      <c r="U39" s="215"/>
      <c r="V39" s="52" t="s">
        <v>1017</v>
      </c>
      <c r="W39" s="53">
        <v>189.5</v>
      </c>
      <c r="X39" s="53" t="s">
        <v>987</v>
      </c>
    </row>
    <row r="40" spans="1:24" x14ac:dyDescent="0.3">
      <c r="A40" s="1"/>
      <c r="B40" s="54" t="s">
        <v>862</v>
      </c>
      <c r="C40" s="55">
        <v>942.5</v>
      </c>
      <c r="D40" s="55">
        <v>2907.8</v>
      </c>
      <c r="E40" s="55">
        <v>3354.3</v>
      </c>
      <c r="F40" s="55">
        <v>46.9</v>
      </c>
      <c r="G40" s="55">
        <v>0</v>
      </c>
      <c r="H40" s="55">
        <v>7.4</v>
      </c>
      <c r="I40" s="55"/>
      <c r="J40" s="55">
        <v>51.6</v>
      </c>
      <c r="K40" s="55">
        <v>8.8000000000000007</v>
      </c>
      <c r="L40" s="55">
        <v>17.899999999999999</v>
      </c>
      <c r="M40" s="55">
        <v>670.9</v>
      </c>
      <c r="N40" s="55"/>
      <c r="O40" s="55"/>
      <c r="P40" s="55">
        <v>8008.1</v>
      </c>
      <c r="Q40" s="1"/>
      <c r="R40" s="1"/>
      <c r="S40" s="1"/>
      <c r="T40" s="1"/>
      <c r="U40" s="215" t="s">
        <v>644</v>
      </c>
      <c r="V40" s="52" t="s">
        <v>1018</v>
      </c>
      <c r="W40" s="53">
        <v>89.15</v>
      </c>
      <c r="X40" s="53" t="s">
        <v>987</v>
      </c>
    </row>
    <row r="41" spans="1:24" x14ac:dyDescent="0.3">
      <c r="A41" s="1"/>
      <c r="B41" s="54" t="s">
        <v>863</v>
      </c>
      <c r="C41" s="55">
        <v>933.9</v>
      </c>
      <c r="D41" s="55">
        <v>2900.7</v>
      </c>
      <c r="E41" s="55">
        <v>3375.1</v>
      </c>
      <c r="F41" s="55">
        <v>46.9</v>
      </c>
      <c r="G41" s="55">
        <v>0</v>
      </c>
      <c r="H41" s="55">
        <v>7.4</v>
      </c>
      <c r="I41" s="55"/>
      <c r="J41" s="55">
        <v>53.8</v>
      </c>
      <c r="K41" s="55">
        <v>9</v>
      </c>
      <c r="L41" s="55">
        <v>0.8</v>
      </c>
      <c r="M41" s="55">
        <v>657.7</v>
      </c>
      <c r="N41" s="55"/>
      <c r="O41" s="55"/>
      <c r="P41" s="55">
        <v>7985.3</v>
      </c>
      <c r="Q41" s="1"/>
      <c r="R41" s="1"/>
      <c r="S41" s="1"/>
      <c r="T41" s="1"/>
      <c r="U41" s="215" t="s">
        <v>629</v>
      </c>
      <c r="V41" s="52" t="s">
        <v>1019</v>
      </c>
      <c r="W41" s="53">
        <v>440.25</v>
      </c>
      <c r="X41" s="53" t="s">
        <v>987</v>
      </c>
    </row>
    <row r="42" spans="1:24" x14ac:dyDescent="0.3">
      <c r="A42" s="1"/>
      <c r="B42" s="54" t="s">
        <v>864</v>
      </c>
      <c r="C42" s="55">
        <v>957</v>
      </c>
      <c r="D42" s="55">
        <v>2767.8</v>
      </c>
      <c r="E42" s="55">
        <v>3391.3</v>
      </c>
      <c r="F42" s="55">
        <v>47</v>
      </c>
      <c r="G42" s="55">
        <v>0</v>
      </c>
      <c r="H42" s="55">
        <v>7.4</v>
      </c>
      <c r="I42" s="55"/>
      <c r="J42" s="55">
        <v>57.5</v>
      </c>
      <c r="K42" s="55">
        <v>9</v>
      </c>
      <c r="L42" s="55">
        <v>0</v>
      </c>
      <c r="M42" s="55">
        <v>620.20000000000005</v>
      </c>
      <c r="N42" s="55"/>
      <c r="O42" s="55"/>
      <c r="P42" s="55">
        <v>7857.2</v>
      </c>
      <c r="Q42" s="1"/>
      <c r="R42" s="1"/>
      <c r="S42" s="1"/>
      <c r="T42" s="1"/>
      <c r="U42" s="215" t="s">
        <v>645</v>
      </c>
      <c r="V42" s="52" t="s">
        <v>1020</v>
      </c>
      <c r="W42" s="53">
        <v>366.15</v>
      </c>
      <c r="X42" s="53" t="s">
        <v>987</v>
      </c>
    </row>
    <row r="43" spans="1:24" x14ac:dyDescent="0.3">
      <c r="A43" s="1"/>
      <c r="B43" s="54" t="s">
        <v>865</v>
      </c>
      <c r="C43" s="55">
        <v>961.2</v>
      </c>
      <c r="D43" s="55">
        <v>3028.3</v>
      </c>
      <c r="E43" s="55">
        <v>3395.2</v>
      </c>
      <c r="F43" s="55">
        <v>47.2</v>
      </c>
      <c r="G43" s="55">
        <v>0</v>
      </c>
      <c r="H43" s="55">
        <v>7.3</v>
      </c>
      <c r="I43" s="55"/>
      <c r="J43" s="55">
        <v>58.9</v>
      </c>
      <c r="K43" s="55">
        <v>9.1</v>
      </c>
      <c r="L43" s="55">
        <v>0</v>
      </c>
      <c r="M43" s="55">
        <v>510.2</v>
      </c>
      <c r="N43" s="55"/>
      <c r="O43" s="55"/>
      <c r="P43" s="55">
        <v>8017.4</v>
      </c>
      <c r="Q43" s="1"/>
      <c r="R43" s="1"/>
      <c r="S43" s="1"/>
      <c r="T43" s="1"/>
      <c r="U43" s="215" t="s">
        <v>95</v>
      </c>
      <c r="V43" s="52" t="s">
        <v>1021</v>
      </c>
      <c r="W43" s="53" t="s">
        <v>987</v>
      </c>
      <c r="X43" s="53">
        <v>2698.35</v>
      </c>
    </row>
    <row r="44" spans="1:24" x14ac:dyDescent="0.3">
      <c r="A44" s="1"/>
      <c r="B44" s="54" t="s">
        <v>866</v>
      </c>
      <c r="C44" s="55">
        <v>960.2</v>
      </c>
      <c r="D44" s="55">
        <v>3004</v>
      </c>
      <c r="E44" s="55">
        <v>3399.8</v>
      </c>
      <c r="F44" s="55">
        <v>72.900000000000006</v>
      </c>
      <c r="G44" s="55">
        <v>0</v>
      </c>
      <c r="H44" s="55">
        <v>0</v>
      </c>
      <c r="I44" s="55"/>
      <c r="J44" s="55">
        <v>59.2</v>
      </c>
      <c r="K44" s="55">
        <v>9.1</v>
      </c>
      <c r="L44" s="55">
        <v>0</v>
      </c>
      <c r="M44" s="55">
        <v>465.4</v>
      </c>
      <c r="N44" s="55"/>
      <c r="O44" s="55"/>
      <c r="P44" s="55">
        <v>7970.6</v>
      </c>
      <c r="Q44" s="1"/>
      <c r="R44" s="1"/>
      <c r="S44" s="1"/>
      <c r="T44" s="1"/>
      <c r="U44" s="215" t="s">
        <v>631</v>
      </c>
      <c r="V44" s="52" t="s">
        <v>1022</v>
      </c>
      <c r="W44" s="53">
        <v>2089.35</v>
      </c>
      <c r="X44" s="53" t="s">
        <v>987</v>
      </c>
    </row>
    <row r="45" spans="1:24" x14ac:dyDescent="0.3">
      <c r="A45" s="1"/>
      <c r="B45" s="54" t="s">
        <v>867</v>
      </c>
      <c r="C45" s="55">
        <v>969</v>
      </c>
      <c r="D45" s="55">
        <v>3022.9</v>
      </c>
      <c r="E45" s="55">
        <v>3352.4</v>
      </c>
      <c r="F45" s="55">
        <v>72</v>
      </c>
      <c r="G45" s="55">
        <v>0</v>
      </c>
      <c r="H45" s="55">
        <v>0</v>
      </c>
      <c r="I45" s="55"/>
      <c r="J45" s="55">
        <v>59.1</v>
      </c>
      <c r="K45" s="55">
        <v>9.1</v>
      </c>
      <c r="L45" s="55">
        <v>0</v>
      </c>
      <c r="M45" s="55">
        <v>461.3</v>
      </c>
      <c r="N45" s="55"/>
      <c r="O45" s="55"/>
      <c r="P45" s="55">
        <v>7945.8</v>
      </c>
      <c r="Q45" s="1"/>
      <c r="R45" s="1"/>
      <c r="S45" s="1"/>
      <c r="T45" s="1"/>
      <c r="U45" s="215" t="s">
        <v>332</v>
      </c>
      <c r="V45" s="52" t="s">
        <v>1023</v>
      </c>
      <c r="W45" s="53">
        <v>66.3</v>
      </c>
      <c r="X45" s="53" t="s">
        <v>987</v>
      </c>
    </row>
    <row r="46" spans="1:24" x14ac:dyDescent="0.3">
      <c r="A46" s="1"/>
      <c r="B46" s="56" t="s">
        <v>868</v>
      </c>
      <c r="C46" s="57">
        <v>963.1</v>
      </c>
      <c r="D46" s="57">
        <v>3100.9</v>
      </c>
      <c r="E46" s="57">
        <v>3330.8</v>
      </c>
      <c r="F46" s="57">
        <v>70.2</v>
      </c>
      <c r="G46" s="57">
        <v>0</v>
      </c>
      <c r="H46" s="57">
        <v>0</v>
      </c>
      <c r="I46" s="57"/>
      <c r="J46" s="57">
        <v>58</v>
      </c>
      <c r="K46" s="57">
        <v>9.1</v>
      </c>
      <c r="L46" s="57">
        <v>0</v>
      </c>
      <c r="M46" s="57">
        <v>421.3</v>
      </c>
      <c r="N46" s="57"/>
      <c r="O46" s="57"/>
      <c r="P46" s="57">
        <v>7953.4</v>
      </c>
      <c r="Q46" s="1"/>
      <c r="R46" s="1"/>
      <c r="S46" s="1"/>
      <c r="T46" s="1"/>
      <c r="U46" s="215" t="s">
        <v>99</v>
      </c>
      <c r="V46" s="52" t="s">
        <v>100</v>
      </c>
      <c r="W46" s="53" t="s">
        <v>987</v>
      </c>
      <c r="X46" s="53">
        <v>9206.4500000000007</v>
      </c>
    </row>
    <row r="47" spans="1:24" x14ac:dyDescent="0.3">
      <c r="A47" s="1"/>
      <c r="B47" s="50" t="s">
        <v>869</v>
      </c>
      <c r="C47" s="51">
        <v>971.1</v>
      </c>
      <c r="D47" s="51">
        <v>3055.7</v>
      </c>
      <c r="E47" s="51">
        <v>3336.3</v>
      </c>
      <c r="F47" s="51">
        <v>70.5</v>
      </c>
      <c r="G47" s="51">
        <v>0</v>
      </c>
      <c r="H47" s="51">
        <v>0</v>
      </c>
      <c r="I47" s="51"/>
      <c r="J47" s="51">
        <v>59</v>
      </c>
      <c r="K47" s="51">
        <v>9.1</v>
      </c>
      <c r="L47" s="51">
        <v>0</v>
      </c>
      <c r="M47" s="51">
        <v>438.9</v>
      </c>
      <c r="N47" s="51"/>
      <c r="O47" s="51"/>
      <c r="P47" s="51">
        <v>7940.6</v>
      </c>
      <c r="Q47" s="1"/>
      <c r="R47" s="1"/>
      <c r="S47" s="1"/>
      <c r="T47" s="1"/>
      <c r="U47" s="215"/>
      <c r="V47" s="52" t="s">
        <v>1024</v>
      </c>
      <c r="W47" s="53">
        <v>112.4</v>
      </c>
      <c r="X47" s="53" t="s">
        <v>987</v>
      </c>
    </row>
    <row r="48" spans="1:24" x14ac:dyDescent="0.3">
      <c r="A48" s="1"/>
      <c r="B48" s="54" t="s">
        <v>870</v>
      </c>
      <c r="C48" s="55">
        <v>966.8</v>
      </c>
      <c r="D48" s="55">
        <v>2947.1</v>
      </c>
      <c r="E48" s="55">
        <v>3334.4</v>
      </c>
      <c r="F48" s="55">
        <v>70.099999999999994</v>
      </c>
      <c r="G48" s="55">
        <v>0</v>
      </c>
      <c r="H48" s="55">
        <v>0</v>
      </c>
      <c r="I48" s="55"/>
      <c r="J48" s="55">
        <v>58.2</v>
      </c>
      <c r="K48" s="55">
        <v>9.1999999999999993</v>
      </c>
      <c r="L48" s="55">
        <v>0</v>
      </c>
      <c r="M48" s="55">
        <v>498.7</v>
      </c>
      <c r="N48" s="55"/>
      <c r="O48" s="55"/>
      <c r="P48" s="55">
        <v>7884.5</v>
      </c>
      <c r="Q48" s="1"/>
      <c r="R48" s="1"/>
      <c r="S48" s="1"/>
      <c r="T48" s="1"/>
      <c r="U48" s="215" t="s">
        <v>628</v>
      </c>
      <c r="V48" s="52" t="s">
        <v>1025</v>
      </c>
      <c r="W48" s="53" t="s">
        <v>987</v>
      </c>
      <c r="X48" s="53">
        <v>1126.8</v>
      </c>
    </row>
    <row r="49" spans="1:24" x14ac:dyDescent="0.3">
      <c r="A49" s="1"/>
      <c r="B49" s="54" t="s">
        <v>871</v>
      </c>
      <c r="C49" s="55">
        <v>960.1</v>
      </c>
      <c r="D49" s="55">
        <v>2884.6</v>
      </c>
      <c r="E49" s="55">
        <v>3328.4</v>
      </c>
      <c r="F49" s="55">
        <v>70.7</v>
      </c>
      <c r="G49" s="55">
        <v>0</v>
      </c>
      <c r="H49" s="55">
        <v>0</v>
      </c>
      <c r="I49" s="55"/>
      <c r="J49" s="55">
        <v>57.1</v>
      </c>
      <c r="K49" s="55">
        <v>9.1999999999999993</v>
      </c>
      <c r="L49" s="55">
        <v>0</v>
      </c>
      <c r="M49" s="55">
        <v>468.1</v>
      </c>
      <c r="N49" s="55"/>
      <c r="O49" s="55"/>
      <c r="P49" s="55">
        <v>7778.2</v>
      </c>
      <c r="Q49" s="1"/>
      <c r="R49" s="1"/>
      <c r="S49" s="1"/>
      <c r="T49" s="1"/>
      <c r="U49" s="215" t="s">
        <v>640</v>
      </c>
      <c r="V49" s="52" t="s">
        <v>1026</v>
      </c>
      <c r="W49" s="53">
        <v>47.3</v>
      </c>
      <c r="X49" s="53" t="s">
        <v>987</v>
      </c>
    </row>
    <row r="50" spans="1:24" x14ac:dyDescent="0.3">
      <c r="A50" s="1"/>
      <c r="B50" s="54" t="s">
        <v>872</v>
      </c>
      <c r="C50" s="55">
        <v>961.8</v>
      </c>
      <c r="D50" s="55">
        <v>2856.4</v>
      </c>
      <c r="E50" s="55">
        <v>3331</v>
      </c>
      <c r="F50" s="55">
        <v>45.2</v>
      </c>
      <c r="G50" s="55">
        <v>0</v>
      </c>
      <c r="H50" s="55">
        <v>0</v>
      </c>
      <c r="I50" s="55"/>
      <c r="J50" s="55">
        <v>55.7</v>
      </c>
      <c r="K50" s="55">
        <v>9.1999999999999993</v>
      </c>
      <c r="L50" s="55">
        <v>0</v>
      </c>
      <c r="M50" s="55">
        <v>496.7</v>
      </c>
      <c r="N50" s="55"/>
      <c r="O50" s="55"/>
      <c r="P50" s="55">
        <v>7756</v>
      </c>
      <c r="Q50" s="1"/>
      <c r="R50" s="1"/>
      <c r="S50" s="1"/>
      <c r="T50" s="1"/>
      <c r="U50" s="215" t="s">
        <v>114</v>
      </c>
      <c r="V50" s="52" t="s">
        <v>1027</v>
      </c>
      <c r="W50" s="53">
        <v>69.650000000000006</v>
      </c>
      <c r="X50" s="53" t="s">
        <v>987</v>
      </c>
    </row>
    <row r="51" spans="1:24" x14ac:dyDescent="0.3">
      <c r="A51" s="1"/>
      <c r="B51" s="54" t="s">
        <v>873</v>
      </c>
      <c r="C51" s="55">
        <v>957.6</v>
      </c>
      <c r="D51" s="55">
        <v>2774.1</v>
      </c>
      <c r="E51" s="55">
        <v>3196.5</v>
      </c>
      <c r="F51" s="55">
        <v>45</v>
      </c>
      <c r="G51" s="55">
        <v>0</v>
      </c>
      <c r="H51" s="55">
        <v>0</v>
      </c>
      <c r="I51" s="55"/>
      <c r="J51" s="55">
        <v>55.7</v>
      </c>
      <c r="K51" s="55">
        <v>9.1999999999999993</v>
      </c>
      <c r="L51" s="55">
        <v>0</v>
      </c>
      <c r="M51" s="55">
        <v>496.5</v>
      </c>
      <c r="N51" s="55"/>
      <c r="O51" s="55"/>
      <c r="P51" s="55">
        <v>7534.6</v>
      </c>
      <c r="Q51" s="1"/>
      <c r="R51" s="1"/>
      <c r="S51" s="1"/>
      <c r="T51" s="1"/>
      <c r="U51" s="215"/>
      <c r="V51" s="52" t="s">
        <v>1028</v>
      </c>
      <c r="W51" s="53" t="s">
        <v>987</v>
      </c>
      <c r="X51" s="53">
        <v>2741</v>
      </c>
    </row>
    <row r="52" spans="1:24" x14ac:dyDescent="0.3">
      <c r="A52" s="1"/>
      <c r="B52" s="54" t="s">
        <v>874</v>
      </c>
      <c r="C52" s="55">
        <v>954.9</v>
      </c>
      <c r="D52" s="55">
        <v>2646.1</v>
      </c>
      <c r="E52" s="55">
        <v>3123.6</v>
      </c>
      <c r="F52" s="55">
        <v>45</v>
      </c>
      <c r="G52" s="55">
        <v>0</v>
      </c>
      <c r="H52" s="55">
        <v>0</v>
      </c>
      <c r="I52" s="55"/>
      <c r="J52" s="55">
        <v>56.3</v>
      </c>
      <c r="K52" s="55">
        <v>9.1999999999999993</v>
      </c>
      <c r="L52" s="55">
        <v>0</v>
      </c>
      <c r="M52" s="55">
        <v>451.8</v>
      </c>
      <c r="N52" s="55"/>
      <c r="O52" s="55"/>
      <c r="P52" s="55">
        <v>7286.9</v>
      </c>
      <c r="Q52" s="1"/>
      <c r="R52" s="1"/>
      <c r="S52" s="1"/>
      <c r="T52" s="1"/>
      <c r="U52" s="215"/>
      <c r="V52" s="52" t="s">
        <v>120</v>
      </c>
      <c r="W52" s="53" t="s">
        <v>987</v>
      </c>
      <c r="X52" s="53">
        <v>861.9</v>
      </c>
    </row>
    <row r="53" spans="1:24" x14ac:dyDescent="0.3">
      <c r="A53" s="1"/>
      <c r="B53" s="54" t="s">
        <v>875</v>
      </c>
      <c r="C53" s="55">
        <v>941.4</v>
      </c>
      <c r="D53" s="55">
        <v>2426.5</v>
      </c>
      <c r="E53" s="55">
        <v>3134.9</v>
      </c>
      <c r="F53" s="55">
        <v>45.1</v>
      </c>
      <c r="G53" s="55">
        <v>0</v>
      </c>
      <c r="H53" s="55">
        <v>0</v>
      </c>
      <c r="I53" s="55"/>
      <c r="J53" s="55">
        <v>56.1</v>
      </c>
      <c r="K53" s="55">
        <v>9.1999999999999993</v>
      </c>
      <c r="L53" s="55">
        <v>0</v>
      </c>
      <c r="M53" s="55">
        <v>435.8</v>
      </c>
      <c r="N53" s="55"/>
      <c r="O53" s="55"/>
      <c r="P53" s="55">
        <v>7049</v>
      </c>
      <c r="Q53" s="1"/>
      <c r="R53" s="1"/>
      <c r="S53" s="1"/>
      <c r="T53" s="1"/>
      <c r="U53" s="215"/>
      <c r="V53" s="52" t="s">
        <v>1029</v>
      </c>
      <c r="W53" s="53">
        <v>183.55</v>
      </c>
      <c r="X53" s="53" t="s">
        <v>987</v>
      </c>
    </row>
    <row r="54" spans="1:24" x14ac:dyDescent="0.3">
      <c r="A54" s="1"/>
      <c r="B54" s="56" t="s">
        <v>59</v>
      </c>
      <c r="C54" s="57">
        <v>934.2</v>
      </c>
      <c r="D54" s="57">
        <v>2459.3000000000002</v>
      </c>
      <c r="E54" s="57">
        <v>3105.6</v>
      </c>
      <c r="F54" s="57">
        <v>45.2</v>
      </c>
      <c r="G54" s="57">
        <v>0</v>
      </c>
      <c r="H54" s="57">
        <v>0</v>
      </c>
      <c r="I54" s="57"/>
      <c r="J54" s="57">
        <v>55.8</v>
      </c>
      <c r="K54" s="57">
        <v>9.1999999999999993</v>
      </c>
      <c r="L54" s="57">
        <v>0</v>
      </c>
      <c r="M54" s="57">
        <v>380.8</v>
      </c>
      <c r="N54" s="57"/>
      <c r="O54" s="57"/>
      <c r="P54" s="57">
        <v>6990.1</v>
      </c>
      <c r="Q54" s="1"/>
      <c r="R54" s="1"/>
      <c r="S54" s="1"/>
      <c r="T54" s="1"/>
      <c r="U54" s="215" t="s">
        <v>122</v>
      </c>
      <c r="V54" s="52" t="s">
        <v>1030</v>
      </c>
      <c r="W54" s="53" t="s">
        <v>987</v>
      </c>
      <c r="X54" s="53">
        <v>1748.7</v>
      </c>
    </row>
    <row r="55" spans="1:24" x14ac:dyDescent="0.3">
      <c r="A55" s="1"/>
      <c r="B55" s="58" t="s">
        <v>1031</v>
      </c>
      <c r="C55" s="59">
        <v>22923.95</v>
      </c>
      <c r="D55" s="59">
        <v>60072.25</v>
      </c>
      <c r="E55" s="59">
        <v>80243.05</v>
      </c>
      <c r="F55" s="59">
        <v>1287.05</v>
      </c>
      <c r="G55" s="59">
        <v>637.6</v>
      </c>
      <c r="H55" s="59">
        <v>234.2</v>
      </c>
      <c r="I55" s="59">
        <v>0</v>
      </c>
      <c r="J55" s="59">
        <v>1325.3</v>
      </c>
      <c r="K55" s="59">
        <v>197.1</v>
      </c>
      <c r="L55" s="59">
        <v>3998.5</v>
      </c>
      <c r="M55" s="59">
        <v>8155.05</v>
      </c>
      <c r="N55" s="59">
        <v>0</v>
      </c>
      <c r="O55" s="59">
        <v>0</v>
      </c>
      <c r="P55" s="59">
        <v>179074.05</v>
      </c>
      <c r="Q55" s="1"/>
      <c r="R55" s="1"/>
      <c r="S55" s="1"/>
      <c r="T55" s="1"/>
      <c r="U55" s="215"/>
      <c r="V55" s="52" t="s">
        <v>1032</v>
      </c>
      <c r="W55" s="53">
        <v>14.4</v>
      </c>
      <c r="X55" s="53" t="s">
        <v>987</v>
      </c>
    </row>
    <row r="56" spans="1:24" x14ac:dyDescent="0.3">
      <c r="A56" s="1"/>
      <c r="B56" s="58" t="s">
        <v>1033</v>
      </c>
      <c r="C56" s="59">
        <v>12.801380211147288</v>
      </c>
      <c r="D56" s="59">
        <v>33.546038635972103</v>
      </c>
      <c r="E56" s="59">
        <v>44.809982239190994</v>
      </c>
      <c r="F56" s="59">
        <v>0.71872501906334285</v>
      </c>
      <c r="G56" s="59">
        <v>0.35605382242709094</v>
      </c>
      <c r="H56" s="59">
        <v>0.13078388521396594</v>
      </c>
      <c r="I56" s="59">
        <v>0</v>
      </c>
      <c r="J56" s="59">
        <v>0.7400848978397484</v>
      </c>
      <c r="K56" s="59">
        <v>0.11006619887136077</v>
      </c>
      <c r="L56" s="59">
        <v>2.2328751709139323</v>
      </c>
      <c r="M56" s="59">
        <v>4.5540099193601762</v>
      </c>
      <c r="N56" s="59">
        <v>0</v>
      </c>
      <c r="O56" s="59">
        <v>0</v>
      </c>
      <c r="P56" s="60" t="s">
        <v>1034</v>
      </c>
      <c r="Q56" s="1"/>
      <c r="R56" s="1"/>
      <c r="S56" s="1"/>
      <c r="T56" s="1"/>
      <c r="U56" s="215"/>
      <c r="V56" s="52" t="s">
        <v>1035</v>
      </c>
      <c r="W56" s="53">
        <v>714.8</v>
      </c>
      <c r="X56" s="53" t="s">
        <v>987</v>
      </c>
    </row>
    <row r="57" spans="1:24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215"/>
      <c r="V57" s="52" t="s">
        <v>123</v>
      </c>
      <c r="W57" s="53" t="s">
        <v>987</v>
      </c>
      <c r="X57" s="53">
        <v>2834.95</v>
      </c>
    </row>
    <row r="58" spans="1:24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215"/>
      <c r="V58" s="52" t="s">
        <v>125</v>
      </c>
      <c r="W58" s="53" t="s">
        <v>987</v>
      </c>
      <c r="X58" s="53">
        <v>2164.9</v>
      </c>
    </row>
    <row r="59" spans="1:24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215"/>
      <c r="V59" s="52" t="s">
        <v>1036</v>
      </c>
      <c r="W59" s="53">
        <v>1523.5</v>
      </c>
      <c r="X59" s="53" t="s">
        <v>987</v>
      </c>
    </row>
    <row r="60" spans="1:24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215" t="s">
        <v>536</v>
      </c>
      <c r="V60" s="52" t="s">
        <v>1037</v>
      </c>
      <c r="W60" s="53" t="s">
        <v>987</v>
      </c>
      <c r="X60" s="53">
        <v>1929.05</v>
      </c>
    </row>
    <row r="61" spans="1:24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215"/>
      <c r="V61" s="52" t="s">
        <v>1038</v>
      </c>
      <c r="W61" s="53">
        <v>24.05</v>
      </c>
      <c r="X61" s="53" t="s">
        <v>987</v>
      </c>
    </row>
    <row r="62" spans="1:24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215" t="s">
        <v>1039</v>
      </c>
      <c r="V62" s="52" t="s">
        <v>1040</v>
      </c>
      <c r="W62" s="53">
        <v>443.95</v>
      </c>
      <c r="X62" s="53" t="s">
        <v>987</v>
      </c>
    </row>
    <row r="63" spans="1:24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215"/>
      <c r="V63" s="52" t="s">
        <v>1041</v>
      </c>
      <c r="W63" s="53">
        <v>234.65</v>
      </c>
      <c r="X63" s="53" t="s">
        <v>987</v>
      </c>
    </row>
    <row r="64" spans="1:24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215"/>
      <c r="V64" s="52" t="s">
        <v>1042</v>
      </c>
      <c r="W64" s="53">
        <v>368.6</v>
      </c>
      <c r="X64" s="53" t="s">
        <v>987</v>
      </c>
    </row>
    <row r="65" spans="1:24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215" t="s">
        <v>143</v>
      </c>
      <c r="V65" s="52" t="s">
        <v>1043</v>
      </c>
      <c r="W65" s="53">
        <v>81.599999999999994</v>
      </c>
      <c r="X65" s="53" t="s">
        <v>987</v>
      </c>
    </row>
    <row r="66" spans="1:24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215"/>
      <c r="V66" s="52" t="s">
        <v>144</v>
      </c>
      <c r="W66" s="53">
        <v>848.9</v>
      </c>
      <c r="X66" s="53" t="s">
        <v>987</v>
      </c>
    </row>
    <row r="67" spans="1:24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215"/>
      <c r="V67" s="52" t="s">
        <v>148</v>
      </c>
      <c r="W67" s="53" t="s">
        <v>987</v>
      </c>
      <c r="X67" s="53">
        <v>1630.3</v>
      </c>
    </row>
    <row r="68" spans="1:24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215"/>
      <c r="V68" s="52" t="s">
        <v>151</v>
      </c>
      <c r="W68" s="53" t="s">
        <v>987</v>
      </c>
      <c r="X68" s="53">
        <v>292.7</v>
      </c>
    </row>
    <row r="69" spans="1:24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215"/>
      <c r="V69" s="52" t="s">
        <v>1044</v>
      </c>
      <c r="W69" s="53" t="s">
        <v>987</v>
      </c>
      <c r="X69" s="53">
        <v>659.05</v>
      </c>
    </row>
    <row r="70" spans="1:24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215"/>
      <c r="V70" s="52" t="s">
        <v>1045</v>
      </c>
      <c r="W70" s="53">
        <v>1034.4000000000001</v>
      </c>
      <c r="X70" s="53" t="s">
        <v>987</v>
      </c>
    </row>
    <row r="71" spans="1:24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215" t="s">
        <v>635</v>
      </c>
      <c r="V71" s="52" t="s">
        <v>1046</v>
      </c>
      <c r="W71" s="53">
        <v>195.1</v>
      </c>
      <c r="X71" s="53" t="s">
        <v>987</v>
      </c>
    </row>
    <row r="72" spans="1:24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215"/>
      <c r="V72" s="52" t="s">
        <v>1047</v>
      </c>
      <c r="W72" s="53">
        <v>79.150000000000006</v>
      </c>
      <c r="X72" s="53" t="s">
        <v>987</v>
      </c>
    </row>
    <row r="73" spans="1:24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215" t="s">
        <v>639</v>
      </c>
      <c r="V73" s="52" t="s">
        <v>1048</v>
      </c>
      <c r="W73" s="53">
        <v>357.85</v>
      </c>
      <c r="X73" s="53" t="s">
        <v>987</v>
      </c>
    </row>
    <row r="74" spans="1:24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61" t="s">
        <v>1031</v>
      </c>
      <c r="V74" s="62"/>
      <c r="W74" s="63">
        <v>22923.95</v>
      </c>
      <c r="X74" s="63">
        <v>60072.25</v>
      </c>
    </row>
  </sheetData>
  <mergeCells count="37">
    <mergeCell ref="U71:U72"/>
    <mergeCell ref="U73"/>
    <mergeCell ref="U50:U53"/>
    <mergeCell ref="U54:U59"/>
    <mergeCell ref="U60:U61"/>
    <mergeCell ref="U62:U64"/>
    <mergeCell ref="U65:U70"/>
    <mergeCell ref="U44"/>
    <mergeCell ref="U45"/>
    <mergeCell ref="U46:U47"/>
    <mergeCell ref="U48"/>
    <mergeCell ref="U49"/>
    <mergeCell ref="U36:U39"/>
    <mergeCell ref="U40"/>
    <mergeCell ref="U41"/>
    <mergeCell ref="U42"/>
    <mergeCell ref="U43"/>
    <mergeCell ref="U28:U29"/>
    <mergeCell ref="U30"/>
    <mergeCell ref="U31"/>
    <mergeCell ref="U32:U33"/>
    <mergeCell ref="U34:U35"/>
    <mergeCell ref="U21:U22"/>
    <mergeCell ref="U23"/>
    <mergeCell ref="U24:U25"/>
    <mergeCell ref="U26"/>
    <mergeCell ref="U27"/>
    <mergeCell ref="U11"/>
    <mergeCell ref="U12:U13"/>
    <mergeCell ref="U14:U15"/>
    <mergeCell ref="U16:U19"/>
    <mergeCell ref="U20"/>
    <mergeCell ref="B3:G3"/>
    <mergeCell ref="U7"/>
    <mergeCell ref="U8"/>
    <mergeCell ref="U9"/>
    <mergeCell ref="U10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A73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5" customWidth="1"/>
    <col min="3" max="79" width="20" customWidth="1"/>
  </cols>
  <sheetData>
    <row r="1" spans="1:7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</row>
    <row r="2" spans="1:7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</row>
    <row r="3" spans="1:79" ht="69" customHeight="1" x14ac:dyDescent="0.3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</row>
    <row r="4" spans="1:7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</row>
    <row r="5" spans="1:79" ht="21" x14ac:dyDescent="0.4">
      <c r="A5" s="1"/>
      <c r="B5" s="217" t="s">
        <v>1049</v>
      </c>
      <c r="C5" s="217"/>
      <c r="D5" s="217"/>
      <c r="E5" s="217"/>
      <c r="F5" s="217"/>
      <c r="G5" s="217"/>
      <c r="H5" s="217"/>
      <c r="I5" s="217"/>
      <c r="J5" s="217"/>
      <c r="K5" s="217"/>
      <c r="L5" s="217"/>
      <c r="M5" s="217"/>
      <c r="N5" s="217"/>
      <c r="O5" s="217"/>
      <c r="P5" s="217"/>
      <c r="Q5" s="217"/>
      <c r="R5" s="217"/>
      <c r="S5" s="217"/>
      <c r="T5" s="217"/>
      <c r="U5" s="217"/>
      <c r="V5" s="217"/>
      <c r="W5" s="217"/>
      <c r="X5" s="217"/>
      <c r="Y5" s="217"/>
      <c r="Z5" s="217"/>
      <c r="AA5" s="217"/>
      <c r="AB5" s="217"/>
      <c r="AC5" s="217"/>
      <c r="AD5" s="217"/>
      <c r="AE5" s="217"/>
      <c r="AF5" s="217"/>
      <c r="AG5" s="217"/>
      <c r="AH5" s="217"/>
      <c r="AI5" s="217"/>
      <c r="AJ5" s="217"/>
      <c r="AK5" s="217"/>
      <c r="AL5" s="217"/>
      <c r="AM5" s="217"/>
      <c r="AN5" s="217"/>
      <c r="AO5" s="217"/>
      <c r="AP5" s="217"/>
      <c r="AQ5" s="217"/>
      <c r="AR5" s="217"/>
      <c r="AS5" s="217"/>
      <c r="AT5" s="217"/>
      <c r="AU5" s="217"/>
      <c r="AV5" s="217"/>
      <c r="AW5" s="217"/>
      <c r="AX5" s="217"/>
      <c r="AY5" s="217"/>
      <c r="AZ5" s="217"/>
      <c r="BA5" s="217"/>
      <c r="BB5" s="217"/>
      <c r="BC5" s="217"/>
      <c r="BD5" s="217"/>
      <c r="BE5" s="217"/>
      <c r="BF5" s="217"/>
      <c r="BG5" s="217"/>
      <c r="BH5" s="217"/>
      <c r="BI5" s="217"/>
      <c r="BJ5" s="217"/>
      <c r="BK5" s="217"/>
      <c r="BL5" s="217"/>
      <c r="BM5" s="217"/>
      <c r="BN5" s="217"/>
      <c r="BO5" s="217"/>
      <c r="BP5" s="217"/>
      <c r="BQ5" s="217"/>
      <c r="BR5" s="217"/>
      <c r="BS5" s="217"/>
      <c r="BT5" s="217"/>
      <c r="BU5" s="217"/>
      <c r="BV5" s="217"/>
      <c r="BW5" s="217"/>
      <c r="BX5" s="217"/>
      <c r="BY5" s="217"/>
      <c r="BZ5" s="217"/>
      <c r="CA5" s="217"/>
    </row>
    <row r="6" spans="1:79" ht="43.95" customHeight="1" x14ac:dyDescent="0.3">
      <c r="A6" s="1"/>
      <c r="B6" s="216" t="s">
        <v>616</v>
      </c>
      <c r="C6" s="216" t="s">
        <v>1050</v>
      </c>
      <c r="D6" s="216" t="s">
        <v>662</v>
      </c>
      <c r="E6" s="216" t="s">
        <v>175</v>
      </c>
      <c r="F6" s="216" t="s">
        <v>185</v>
      </c>
      <c r="G6" s="216" t="s">
        <v>189</v>
      </c>
      <c r="H6" s="216" t="s">
        <v>650</v>
      </c>
      <c r="I6" s="216" t="s">
        <v>651</v>
      </c>
      <c r="J6" s="216" t="s">
        <v>652</v>
      </c>
      <c r="K6" s="216" t="s">
        <v>660</v>
      </c>
      <c r="L6" s="216" t="s">
        <v>663</v>
      </c>
      <c r="M6" s="216" t="s">
        <v>214</v>
      </c>
      <c r="N6" s="216" t="s">
        <v>653</v>
      </c>
      <c r="O6" s="216" t="s">
        <v>636</v>
      </c>
      <c r="P6" s="216" t="s">
        <v>242</v>
      </c>
      <c r="Q6" s="216"/>
      <c r="R6" s="216"/>
      <c r="S6" s="216"/>
      <c r="T6" s="216"/>
      <c r="U6" s="216" t="s">
        <v>649</v>
      </c>
      <c r="V6" s="216" t="s">
        <v>641</v>
      </c>
      <c r="W6" s="216" t="s">
        <v>642</v>
      </c>
      <c r="X6" s="216" t="s">
        <v>271</v>
      </c>
      <c r="Y6" s="216" t="s">
        <v>643</v>
      </c>
      <c r="Z6" s="216" t="s">
        <v>654</v>
      </c>
      <c r="AA6" s="216"/>
      <c r="AB6" s="216" t="s">
        <v>274</v>
      </c>
      <c r="AC6" s="216" t="s">
        <v>283</v>
      </c>
      <c r="AD6" s="216"/>
      <c r="AE6" s="216" t="s">
        <v>81</v>
      </c>
      <c r="AF6" s="216"/>
      <c r="AG6" s="216"/>
      <c r="AH6" s="216"/>
      <c r="AI6" s="216" t="s">
        <v>1051</v>
      </c>
      <c r="AJ6" s="216" t="s">
        <v>655</v>
      </c>
      <c r="AK6" s="216"/>
      <c r="AL6" s="216" t="s">
        <v>656</v>
      </c>
      <c r="AM6" s="216"/>
      <c r="AN6" s="216"/>
      <c r="AO6" s="216"/>
      <c r="AP6" s="216" t="s">
        <v>637</v>
      </c>
      <c r="AQ6" s="216" t="s">
        <v>317</v>
      </c>
      <c r="AR6" s="216" t="s">
        <v>321</v>
      </c>
      <c r="AS6" s="216" t="s">
        <v>1052</v>
      </c>
      <c r="AT6" s="216" t="s">
        <v>644</v>
      </c>
      <c r="AU6" s="216" t="s">
        <v>645</v>
      </c>
      <c r="AV6" s="216" t="s">
        <v>1053</v>
      </c>
      <c r="AW6" s="216" t="s">
        <v>343</v>
      </c>
      <c r="AX6" s="216" t="s">
        <v>99</v>
      </c>
      <c r="AY6" s="216"/>
      <c r="AZ6" s="216" t="s">
        <v>638</v>
      </c>
      <c r="BA6" s="216" t="s">
        <v>640</v>
      </c>
      <c r="BB6" s="216" t="s">
        <v>657</v>
      </c>
      <c r="BC6" s="216"/>
      <c r="BD6" s="216" t="s">
        <v>646</v>
      </c>
      <c r="BE6" s="216" t="s">
        <v>114</v>
      </c>
      <c r="BF6" s="216"/>
      <c r="BG6" s="216" t="s">
        <v>122</v>
      </c>
      <c r="BH6" s="216"/>
      <c r="BI6" s="216"/>
      <c r="BJ6" s="216"/>
      <c r="BK6" s="216"/>
      <c r="BL6" s="216"/>
      <c r="BM6" s="216" t="s">
        <v>647</v>
      </c>
      <c r="BN6" s="216" t="s">
        <v>389</v>
      </c>
      <c r="BO6" s="216" t="s">
        <v>393</v>
      </c>
      <c r="BP6" s="216" t="s">
        <v>403</v>
      </c>
      <c r="BQ6" s="216"/>
      <c r="BR6" s="216"/>
      <c r="BS6" s="216"/>
      <c r="BT6" s="216" t="s">
        <v>658</v>
      </c>
      <c r="BU6" s="216" t="s">
        <v>536</v>
      </c>
      <c r="BV6" s="216" t="s">
        <v>659</v>
      </c>
      <c r="BW6" s="216"/>
      <c r="BX6" s="216"/>
      <c r="BY6" s="216" t="s">
        <v>648</v>
      </c>
      <c r="BZ6" s="216" t="s">
        <v>639</v>
      </c>
      <c r="CA6" s="64" t="s">
        <v>1054</v>
      </c>
    </row>
    <row r="7" spans="1:79" ht="20.399999999999999" x14ac:dyDescent="0.3">
      <c r="A7" s="1"/>
      <c r="B7" s="216"/>
      <c r="C7" s="64" t="s">
        <v>1055</v>
      </c>
      <c r="D7" s="64" t="s">
        <v>1056</v>
      </c>
      <c r="E7" s="64" t="s">
        <v>1057</v>
      </c>
      <c r="F7" s="64" t="s">
        <v>1058</v>
      </c>
      <c r="G7" s="64" t="s">
        <v>1059</v>
      </c>
      <c r="H7" s="64" t="s">
        <v>1060</v>
      </c>
      <c r="I7" s="64" t="s">
        <v>988</v>
      </c>
      <c r="J7" s="64" t="s">
        <v>1061</v>
      </c>
      <c r="K7" s="64" t="s">
        <v>1062</v>
      </c>
      <c r="L7" s="64" t="s">
        <v>1063</v>
      </c>
      <c r="M7" s="64" t="s">
        <v>1064</v>
      </c>
      <c r="N7" s="64" t="s">
        <v>1065</v>
      </c>
      <c r="O7" s="64" t="s">
        <v>756</v>
      </c>
      <c r="P7" s="64" t="s">
        <v>996</v>
      </c>
      <c r="Q7" s="64" t="s">
        <v>1066</v>
      </c>
      <c r="R7" s="64" t="s">
        <v>997</v>
      </c>
      <c r="S7" s="64" t="s">
        <v>998</v>
      </c>
      <c r="T7" s="64" t="s">
        <v>1067</v>
      </c>
      <c r="U7" s="64" t="s">
        <v>1003</v>
      </c>
      <c r="V7" s="64" t="s">
        <v>1005</v>
      </c>
      <c r="W7" s="64" t="s">
        <v>1006</v>
      </c>
      <c r="X7" s="64" t="s">
        <v>1068</v>
      </c>
      <c r="Y7" s="64" t="s">
        <v>1009</v>
      </c>
      <c r="Z7" s="64" t="s">
        <v>1069</v>
      </c>
      <c r="AA7" s="64" t="s">
        <v>1070</v>
      </c>
      <c r="AB7" s="64" t="s">
        <v>1071</v>
      </c>
      <c r="AC7" s="64" t="s">
        <v>1072</v>
      </c>
      <c r="AD7" s="64" t="s">
        <v>1073</v>
      </c>
      <c r="AE7" s="64" t="s">
        <v>1074</v>
      </c>
      <c r="AF7" s="64" t="s">
        <v>1075</v>
      </c>
      <c r="AG7" s="64" t="s">
        <v>1076</v>
      </c>
      <c r="AH7" s="64" t="s">
        <v>1077</v>
      </c>
      <c r="AI7" s="64" t="s">
        <v>1078</v>
      </c>
      <c r="AJ7" s="64" t="s">
        <v>1012</v>
      </c>
      <c r="AK7" s="64" t="s">
        <v>1013</v>
      </c>
      <c r="AL7" s="64" t="s">
        <v>1079</v>
      </c>
      <c r="AM7" s="64" t="s">
        <v>1080</v>
      </c>
      <c r="AN7" s="64" t="s">
        <v>1081</v>
      </c>
      <c r="AO7" s="64" t="s">
        <v>1017</v>
      </c>
      <c r="AP7" s="64" t="s">
        <v>1082</v>
      </c>
      <c r="AQ7" s="64" t="s">
        <v>1083</v>
      </c>
      <c r="AR7" s="64" t="s">
        <v>1084</v>
      </c>
      <c r="AS7" s="64" t="s">
        <v>1085</v>
      </c>
      <c r="AT7" s="64" t="s">
        <v>1086</v>
      </c>
      <c r="AU7" s="64" t="s">
        <v>1020</v>
      </c>
      <c r="AV7" s="64" t="s">
        <v>1087</v>
      </c>
      <c r="AW7" s="64" t="s">
        <v>1088</v>
      </c>
      <c r="AX7" s="64" t="s">
        <v>1089</v>
      </c>
      <c r="AY7" s="64" t="s">
        <v>1090</v>
      </c>
      <c r="AZ7" s="64" t="s">
        <v>759</v>
      </c>
      <c r="BA7" s="64" t="s">
        <v>1026</v>
      </c>
      <c r="BB7" s="64" t="s">
        <v>1091</v>
      </c>
      <c r="BC7" s="64" t="s">
        <v>1092</v>
      </c>
      <c r="BD7" s="64" t="s">
        <v>1093</v>
      </c>
      <c r="BE7" s="64" t="s">
        <v>1094</v>
      </c>
      <c r="BF7" s="64" t="s">
        <v>1095</v>
      </c>
      <c r="BG7" s="64" t="s">
        <v>1096</v>
      </c>
      <c r="BH7" s="64" t="s">
        <v>1097</v>
      </c>
      <c r="BI7" s="64" t="s">
        <v>1032</v>
      </c>
      <c r="BJ7" s="64" t="s">
        <v>1098</v>
      </c>
      <c r="BK7" s="64" t="s">
        <v>1099</v>
      </c>
      <c r="BL7" s="64" t="s">
        <v>1100</v>
      </c>
      <c r="BM7" s="64" t="s">
        <v>1101</v>
      </c>
      <c r="BN7" s="64" t="s">
        <v>1102</v>
      </c>
      <c r="BO7" s="64" t="s">
        <v>1103</v>
      </c>
      <c r="BP7" s="64" t="s">
        <v>1104</v>
      </c>
      <c r="BQ7" s="64" t="s">
        <v>1105</v>
      </c>
      <c r="BR7" s="64" t="s">
        <v>404</v>
      </c>
      <c r="BS7" s="64" t="s">
        <v>1106</v>
      </c>
      <c r="BT7" s="64" t="s">
        <v>1107</v>
      </c>
      <c r="BU7" s="64" t="s">
        <v>1108</v>
      </c>
      <c r="BV7" s="64" t="s">
        <v>1040</v>
      </c>
      <c r="BW7" s="64" t="s">
        <v>1109</v>
      </c>
      <c r="BX7" s="64" t="s">
        <v>1042</v>
      </c>
      <c r="BY7" s="64" t="s">
        <v>1110</v>
      </c>
      <c r="BZ7" s="64" t="s">
        <v>1048</v>
      </c>
      <c r="CA7" s="64" t="s">
        <v>820</v>
      </c>
    </row>
    <row r="8" spans="1:79" x14ac:dyDescent="0.3">
      <c r="A8" s="1"/>
      <c r="B8" s="50" t="s">
        <v>1111</v>
      </c>
      <c r="C8" s="65"/>
      <c r="D8" s="65">
        <v>18.5</v>
      </c>
      <c r="E8" s="65"/>
      <c r="F8" s="65"/>
      <c r="G8" s="65">
        <v>11.1</v>
      </c>
      <c r="H8" s="65">
        <v>11.4</v>
      </c>
      <c r="I8" s="65">
        <v>1.6</v>
      </c>
      <c r="J8" s="65"/>
      <c r="K8" s="65">
        <v>9.3000000000000007</v>
      </c>
      <c r="L8" s="65">
        <v>17.7</v>
      </c>
      <c r="M8" s="65">
        <v>8.1999999999999993</v>
      </c>
      <c r="N8" s="65"/>
      <c r="O8" s="65"/>
      <c r="P8" s="65">
        <v>9.9</v>
      </c>
      <c r="Q8" s="65"/>
      <c r="R8" s="65">
        <v>6.6</v>
      </c>
      <c r="S8" s="65">
        <v>9.9</v>
      </c>
      <c r="T8" s="65">
        <v>4.7</v>
      </c>
      <c r="U8" s="65">
        <v>2.4</v>
      </c>
      <c r="V8" s="65">
        <v>3.6</v>
      </c>
      <c r="W8" s="65">
        <v>20.399999999999999</v>
      </c>
      <c r="X8" s="65"/>
      <c r="Y8" s="65">
        <v>8</v>
      </c>
      <c r="Z8" s="65">
        <v>37.299999999999997</v>
      </c>
      <c r="AA8" s="65">
        <v>4.4000000000000004</v>
      </c>
      <c r="AB8" s="65">
        <v>46.8</v>
      </c>
      <c r="AC8" s="65"/>
      <c r="AD8" s="65"/>
      <c r="AE8" s="65">
        <v>5.8</v>
      </c>
      <c r="AF8" s="65">
        <v>101.1</v>
      </c>
      <c r="AG8" s="65"/>
      <c r="AH8" s="65"/>
      <c r="AI8" s="65"/>
      <c r="AJ8" s="65">
        <v>10.5</v>
      </c>
      <c r="AK8" s="65">
        <v>3.5</v>
      </c>
      <c r="AL8" s="65">
        <v>6.6</v>
      </c>
      <c r="AM8" s="65">
        <v>7.2</v>
      </c>
      <c r="AN8" s="65">
        <v>7.4</v>
      </c>
      <c r="AO8" s="65">
        <v>7.9</v>
      </c>
      <c r="AP8" s="65"/>
      <c r="AQ8" s="65"/>
      <c r="AR8" s="65"/>
      <c r="AS8" s="65"/>
      <c r="AT8" s="65">
        <v>3.7</v>
      </c>
      <c r="AU8" s="65">
        <v>15.2</v>
      </c>
      <c r="AV8" s="65"/>
      <c r="AW8" s="65"/>
      <c r="AX8" s="65"/>
      <c r="AY8" s="65"/>
      <c r="AZ8" s="65"/>
      <c r="BA8" s="65">
        <v>1.9</v>
      </c>
      <c r="BB8" s="65"/>
      <c r="BC8" s="65"/>
      <c r="BD8" s="65"/>
      <c r="BE8" s="65">
        <v>2.8</v>
      </c>
      <c r="BF8" s="65">
        <v>10</v>
      </c>
      <c r="BG8" s="65"/>
      <c r="BH8" s="65">
        <v>19.8</v>
      </c>
      <c r="BI8" s="65">
        <v>0.6</v>
      </c>
      <c r="BJ8" s="65"/>
      <c r="BK8" s="65"/>
      <c r="BL8" s="65"/>
      <c r="BM8" s="65"/>
      <c r="BN8" s="65">
        <v>8.8000000000000007</v>
      </c>
      <c r="BO8" s="65">
        <v>27.4</v>
      </c>
      <c r="BP8" s="65">
        <v>2.8</v>
      </c>
      <c r="BQ8" s="65">
        <v>1.4</v>
      </c>
      <c r="BR8" s="65">
        <v>1.2</v>
      </c>
      <c r="BS8" s="65">
        <v>2.4</v>
      </c>
      <c r="BT8" s="65"/>
      <c r="BU8" s="65">
        <v>1</v>
      </c>
      <c r="BV8" s="65">
        <v>18.5</v>
      </c>
      <c r="BW8" s="65">
        <v>9.8000000000000007</v>
      </c>
      <c r="BX8" s="65">
        <v>15.3</v>
      </c>
      <c r="BY8" s="65"/>
      <c r="BZ8" s="65">
        <v>16.5</v>
      </c>
      <c r="CA8" s="66">
        <v>540.9</v>
      </c>
    </row>
    <row r="9" spans="1:79" x14ac:dyDescent="0.3">
      <c r="A9" s="1"/>
      <c r="B9" s="54" t="s">
        <v>1112</v>
      </c>
      <c r="C9" s="67"/>
      <c r="D9" s="67">
        <v>18.5</v>
      </c>
      <c r="E9" s="67"/>
      <c r="F9" s="67"/>
      <c r="G9" s="67">
        <v>11.4</v>
      </c>
      <c r="H9" s="67">
        <v>11.2</v>
      </c>
      <c r="I9" s="67">
        <v>1.6</v>
      </c>
      <c r="J9" s="67"/>
      <c r="K9" s="67">
        <v>9.4</v>
      </c>
      <c r="L9" s="67">
        <v>16.7</v>
      </c>
      <c r="M9" s="67">
        <v>8.1999999999999993</v>
      </c>
      <c r="N9" s="67"/>
      <c r="O9" s="67"/>
      <c r="P9" s="67">
        <v>9.9</v>
      </c>
      <c r="Q9" s="67"/>
      <c r="R9" s="67">
        <v>6.6</v>
      </c>
      <c r="S9" s="67">
        <v>10.1</v>
      </c>
      <c r="T9" s="67">
        <v>4.5999999999999996</v>
      </c>
      <c r="U9" s="67">
        <v>2.4</v>
      </c>
      <c r="V9" s="67">
        <v>3.7</v>
      </c>
      <c r="W9" s="67">
        <v>20.399999999999999</v>
      </c>
      <c r="X9" s="67"/>
      <c r="Y9" s="67">
        <v>8</v>
      </c>
      <c r="Z9" s="67">
        <v>28.9</v>
      </c>
      <c r="AA9" s="67">
        <v>7.5</v>
      </c>
      <c r="AB9" s="67">
        <v>34.1</v>
      </c>
      <c r="AC9" s="67"/>
      <c r="AD9" s="67"/>
      <c r="AE9" s="67">
        <v>8.5</v>
      </c>
      <c r="AF9" s="67">
        <v>107.9</v>
      </c>
      <c r="AG9" s="67"/>
      <c r="AH9" s="67"/>
      <c r="AI9" s="67"/>
      <c r="AJ9" s="67">
        <v>10.5</v>
      </c>
      <c r="AK9" s="67">
        <v>3.5</v>
      </c>
      <c r="AL9" s="67">
        <v>6.6</v>
      </c>
      <c r="AM9" s="67">
        <v>7.2</v>
      </c>
      <c r="AN9" s="67">
        <v>7.4</v>
      </c>
      <c r="AO9" s="67">
        <v>7.9</v>
      </c>
      <c r="AP9" s="67"/>
      <c r="AQ9" s="67"/>
      <c r="AR9" s="67"/>
      <c r="AS9" s="67"/>
      <c r="AT9" s="67">
        <v>3.7</v>
      </c>
      <c r="AU9" s="67">
        <v>15.3</v>
      </c>
      <c r="AV9" s="67"/>
      <c r="AW9" s="67"/>
      <c r="AX9" s="67"/>
      <c r="AY9" s="67"/>
      <c r="AZ9" s="67"/>
      <c r="BA9" s="67">
        <v>1.9</v>
      </c>
      <c r="BB9" s="67"/>
      <c r="BC9" s="67"/>
      <c r="BD9" s="67"/>
      <c r="BE9" s="67">
        <v>2.7</v>
      </c>
      <c r="BF9" s="67"/>
      <c r="BG9" s="67"/>
      <c r="BH9" s="67">
        <v>11.7</v>
      </c>
      <c r="BI9" s="67">
        <v>0.6</v>
      </c>
      <c r="BJ9" s="67"/>
      <c r="BK9" s="67"/>
      <c r="BL9" s="67"/>
      <c r="BM9" s="67"/>
      <c r="BN9" s="67">
        <v>10.7</v>
      </c>
      <c r="BO9" s="67">
        <v>26.6</v>
      </c>
      <c r="BP9" s="67">
        <v>2.8</v>
      </c>
      <c r="BQ9" s="67">
        <v>1.4</v>
      </c>
      <c r="BR9" s="67">
        <v>1.2</v>
      </c>
      <c r="BS9" s="67">
        <v>2.4</v>
      </c>
      <c r="BT9" s="67"/>
      <c r="BU9" s="67">
        <v>1</v>
      </c>
      <c r="BV9" s="67">
        <v>18.5</v>
      </c>
      <c r="BW9" s="67">
        <v>9.8000000000000007</v>
      </c>
      <c r="BX9" s="67">
        <v>15.4</v>
      </c>
      <c r="BY9" s="67"/>
      <c r="BZ9" s="67">
        <v>16.399999999999999</v>
      </c>
      <c r="CA9" s="68">
        <v>514.79999999999995</v>
      </c>
    </row>
    <row r="10" spans="1:79" x14ac:dyDescent="0.3">
      <c r="A10" s="1"/>
      <c r="B10" s="54" t="s">
        <v>1113</v>
      </c>
      <c r="C10" s="67"/>
      <c r="D10" s="67">
        <v>18.3</v>
      </c>
      <c r="E10" s="67"/>
      <c r="F10" s="67"/>
      <c r="G10" s="67">
        <v>11.4</v>
      </c>
      <c r="H10" s="67">
        <v>11.2</v>
      </c>
      <c r="I10" s="67">
        <v>1.6</v>
      </c>
      <c r="J10" s="67"/>
      <c r="K10" s="67">
        <v>8.8000000000000007</v>
      </c>
      <c r="L10" s="67">
        <v>16.3</v>
      </c>
      <c r="M10" s="67">
        <v>8.1</v>
      </c>
      <c r="N10" s="67"/>
      <c r="O10" s="67"/>
      <c r="P10" s="67">
        <v>9.9</v>
      </c>
      <c r="Q10" s="67"/>
      <c r="R10" s="67">
        <v>6.2</v>
      </c>
      <c r="S10" s="67">
        <v>9.4</v>
      </c>
      <c r="T10" s="67">
        <v>4.7</v>
      </c>
      <c r="U10" s="67">
        <v>2.4</v>
      </c>
      <c r="V10" s="67">
        <v>3.7</v>
      </c>
      <c r="W10" s="67">
        <v>20.2</v>
      </c>
      <c r="X10" s="67"/>
      <c r="Y10" s="67">
        <v>8</v>
      </c>
      <c r="Z10" s="67">
        <v>22.4</v>
      </c>
      <c r="AA10" s="67">
        <v>11</v>
      </c>
      <c r="AB10" s="67">
        <v>34.5</v>
      </c>
      <c r="AC10" s="67"/>
      <c r="AD10" s="67"/>
      <c r="AE10" s="67">
        <v>5.0999999999999996</v>
      </c>
      <c r="AF10" s="67">
        <v>91.2</v>
      </c>
      <c r="AG10" s="67"/>
      <c r="AH10" s="67"/>
      <c r="AI10" s="67"/>
      <c r="AJ10" s="67">
        <v>10.3</v>
      </c>
      <c r="AK10" s="67">
        <v>3.5</v>
      </c>
      <c r="AL10" s="67">
        <v>6.6</v>
      </c>
      <c r="AM10" s="67">
        <v>7.2</v>
      </c>
      <c r="AN10" s="67">
        <v>7.4</v>
      </c>
      <c r="AO10" s="67">
        <v>7.9</v>
      </c>
      <c r="AP10" s="67"/>
      <c r="AQ10" s="67"/>
      <c r="AR10" s="67"/>
      <c r="AS10" s="67"/>
      <c r="AT10" s="67">
        <v>3.8</v>
      </c>
      <c r="AU10" s="67">
        <v>15.4</v>
      </c>
      <c r="AV10" s="67"/>
      <c r="AW10" s="67"/>
      <c r="AX10" s="67"/>
      <c r="AY10" s="67"/>
      <c r="AZ10" s="67"/>
      <c r="BA10" s="67">
        <v>1.9</v>
      </c>
      <c r="BB10" s="67"/>
      <c r="BC10" s="67"/>
      <c r="BD10" s="67"/>
      <c r="BE10" s="67"/>
      <c r="BF10" s="67"/>
      <c r="BG10" s="67"/>
      <c r="BH10" s="67">
        <v>9</v>
      </c>
      <c r="BI10" s="67">
        <v>0.6</v>
      </c>
      <c r="BJ10" s="67"/>
      <c r="BK10" s="67"/>
      <c r="BL10" s="67"/>
      <c r="BM10" s="67"/>
      <c r="BN10" s="67">
        <v>11.7</v>
      </c>
      <c r="BO10" s="67">
        <v>33.9</v>
      </c>
      <c r="BP10" s="67">
        <v>2.8</v>
      </c>
      <c r="BQ10" s="67">
        <v>1.4</v>
      </c>
      <c r="BR10" s="67">
        <v>1.2</v>
      </c>
      <c r="BS10" s="67">
        <v>2.4</v>
      </c>
      <c r="BT10" s="67"/>
      <c r="BU10" s="67">
        <v>1</v>
      </c>
      <c r="BV10" s="67">
        <v>18.5</v>
      </c>
      <c r="BW10" s="67">
        <v>9.8000000000000007</v>
      </c>
      <c r="BX10" s="67">
        <v>15.5</v>
      </c>
      <c r="BY10" s="67"/>
      <c r="BZ10" s="67">
        <v>16.399999999999999</v>
      </c>
      <c r="CA10" s="68">
        <v>492.6</v>
      </c>
    </row>
    <row r="11" spans="1:79" x14ac:dyDescent="0.3">
      <c r="A11" s="1"/>
      <c r="B11" s="54" t="s">
        <v>1114</v>
      </c>
      <c r="C11" s="67"/>
      <c r="D11" s="67">
        <v>18.399999999999999</v>
      </c>
      <c r="E11" s="67"/>
      <c r="F11" s="67"/>
      <c r="G11" s="67">
        <v>11.4</v>
      </c>
      <c r="H11" s="67">
        <v>11.2</v>
      </c>
      <c r="I11" s="67">
        <v>1.6</v>
      </c>
      <c r="J11" s="67"/>
      <c r="K11" s="67">
        <v>9.3000000000000007</v>
      </c>
      <c r="L11" s="67">
        <v>16.2</v>
      </c>
      <c r="M11" s="67">
        <v>8</v>
      </c>
      <c r="N11" s="67"/>
      <c r="O11" s="67"/>
      <c r="P11" s="67">
        <v>9.9</v>
      </c>
      <c r="Q11" s="67"/>
      <c r="R11" s="67">
        <v>6.3</v>
      </c>
      <c r="S11" s="67">
        <v>8.5</v>
      </c>
      <c r="T11" s="67">
        <v>4.9000000000000004</v>
      </c>
      <c r="U11" s="67">
        <v>2.4</v>
      </c>
      <c r="V11" s="67">
        <v>3.7</v>
      </c>
      <c r="W11" s="67">
        <v>19.899999999999999</v>
      </c>
      <c r="X11" s="67"/>
      <c r="Y11" s="67">
        <v>5</v>
      </c>
      <c r="Z11" s="67">
        <v>25.9</v>
      </c>
      <c r="AA11" s="67">
        <v>16.7</v>
      </c>
      <c r="AB11" s="67">
        <v>41.3</v>
      </c>
      <c r="AC11" s="67"/>
      <c r="AD11" s="67"/>
      <c r="AE11" s="67">
        <v>3.6</v>
      </c>
      <c r="AF11" s="67">
        <v>62.9</v>
      </c>
      <c r="AG11" s="67"/>
      <c r="AH11" s="67"/>
      <c r="AI11" s="67"/>
      <c r="AJ11" s="67">
        <v>10.199999999999999</v>
      </c>
      <c r="AK11" s="67">
        <v>3.4</v>
      </c>
      <c r="AL11" s="67">
        <v>6.6</v>
      </c>
      <c r="AM11" s="67">
        <v>7.2</v>
      </c>
      <c r="AN11" s="67">
        <v>7.4</v>
      </c>
      <c r="AO11" s="67">
        <v>7.9</v>
      </c>
      <c r="AP11" s="67"/>
      <c r="AQ11" s="67">
        <v>0.3</v>
      </c>
      <c r="AR11" s="67"/>
      <c r="AS11" s="67"/>
      <c r="AT11" s="67">
        <v>3.7</v>
      </c>
      <c r="AU11" s="67">
        <v>15.5</v>
      </c>
      <c r="AV11" s="67"/>
      <c r="AW11" s="67"/>
      <c r="AX11" s="67"/>
      <c r="AY11" s="67"/>
      <c r="AZ11" s="67"/>
      <c r="BA11" s="67">
        <v>1.9</v>
      </c>
      <c r="BB11" s="67"/>
      <c r="BC11" s="67"/>
      <c r="BD11" s="67"/>
      <c r="BE11" s="67"/>
      <c r="BF11" s="67"/>
      <c r="BG11" s="67"/>
      <c r="BH11" s="67">
        <v>9.1</v>
      </c>
      <c r="BI11" s="67">
        <v>0.6</v>
      </c>
      <c r="BJ11" s="67"/>
      <c r="BK11" s="67"/>
      <c r="BL11" s="67"/>
      <c r="BM11" s="67"/>
      <c r="BN11" s="67">
        <v>14.1</v>
      </c>
      <c r="BO11" s="67">
        <v>33.200000000000003</v>
      </c>
      <c r="BP11" s="67">
        <v>2.8</v>
      </c>
      <c r="BQ11" s="67">
        <v>1.4</v>
      </c>
      <c r="BR11" s="67">
        <v>1.2</v>
      </c>
      <c r="BS11" s="67">
        <v>2.4</v>
      </c>
      <c r="BT11" s="67"/>
      <c r="BU11" s="67">
        <v>1</v>
      </c>
      <c r="BV11" s="67">
        <v>18.600000000000001</v>
      </c>
      <c r="BW11" s="67">
        <v>9.9</v>
      </c>
      <c r="BX11" s="67">
        <v>15.5</v>
      </c>
      <c r="BY11" s="67"/>
      <c r="BZ11" s="67">
        <v>14.5</v>
      </c>
      <c r="CA11" s="68">
        <v>475.5</v>
      </c>
    </row>
    <row r="12" spans="1:79" x14ac:dyDescent="0.3">
      <c r="A12" s="1"/>
      <c r="B12" s="54" t="s">
        <v>1115</v>
      </c>
      <c r="C12" s="67"/>
      <c r="D12" s="67">
        <v>18.399999999999999</v>
      </c>
      <c r="E12" s="67"/>
      <c r="F12" s="67"/>
      <c r="G12" s="67">
        <v>10.5</v>
      </c>
      <c r="H12" s="67">
        <v>11.2</v>
      </c>
      <c r="I12" s="67">
        <v>1.5</v>
      </c>
      <c r="J12" s="67"/>
      <c r="K12" s="67">
        <v>9.4</v>
      </c>
      <c r="L12" s="67">
        <v>17.7</v>
      </c>
      <c r="M12" s="67">
        <v>8.1999999999999993</v>
      </c>
      <c r="N12" s="67"/>
      <c r="O12" s="67"/>
      <c r="P12" s="67">
        <v>9.9</v>
      </c>
      <c r="Q12" s="67"/>
      <c r="R12" s="67">
        <v>6.4</v>
      </c>
      <c r="S12" s="67">
        <v>8.9</v>
      </c>
      <c r="T12" s="67">
        <v>4.9000000000000004</v>
      </c>
      <c r="U12" s="67">
        <v>2.4</v>
      </c>
      <c r="V12" s="67">
        <v>3.7</v>
      </c>
      <c r="W12" s="67">
        <v>20.399999999999999</v>
      </c>
      <c r="X12" s="67"/>
      <c r="Y12" s="67">
        <v>5</v>
      </c>
      <c r="Z12" s="67">
        <v>23.6</v>
      </c>
      <c r="AA12" s="67">
        <v>13.7</v>
      </c>
      <c r="AB12" s="67">
        <v>29.9</v>
      </c>
      <c r="AC12" s="67"/>
      <c r="AD12" s="67"/>
      <c r="AE12" s="67">
        <v>3.9</v>
      </c>
      <c r="AF12" s="67">
        <v>68.3</v>
      </c>
      <c r="AG12" s="67"/>
      <c r="AH12" s="67"/>
      <c r="AI12" s="67"/>
      <c r="AJ12" s="67">
        <v>10</v>
      </c>
      <c r="AK12" s="67">
        <v>3.4</v>
      </c>
      <c r="AL12" s="67">
        <v>6.6</v>
      </c>
      <c r="AM12" s="67">
        <v>7.2</v>
      </c>
      <c r="AN12" s="67">
        <v>7.4</v>
      </c>
      <c r="AO12" s="67">
        <v>7.9</v>
      </c>
      <c r="AP12" s="67"/>
      <c r="AQ12" s="67">
        <v>0.3</v>
      </c>
      <c r="AR12" s="67"/>
      <c r="AS12" s="67"/>
      <c r="AT12" s="67">
        <v>3.7</v>
      </c>
      <c r="AU12" s="67">
        <v>15.5</v>
      </c>
      <c r="AV12" s="67"/>
      <c r="AW12" s="67"/>
      <c r="AX12" s="67"/>
      <c r="AY12" s="67"/>
      <c r="AZ12" s="67"/>
      <c r="BA12" s="67">
        <v>1.9</v>
      </c>
      <c r="BB12" s="67"/>
      <c r="BC12" s="67"/>
      <c r="BD12" s="67"/>
      <c r="BE12" s="67"/>
      <c r="BF12" s="67"/>
      <c r="BG12" s="67"/>
      <c r="BH12" s="67">
        <v>0.1</v>
      </c>
      <c r="BI12" s="67">
        <v>0.6</v>
      </c>
      <c r="BJ12" s="67"/>
      <c r="BK12" s="67"/>
      <c r="BL12" s="67"/>
      <c r="BM12" s="67"/>
      <c r="BN12" s="67">
        <v>9.6</v>
      </c>
      <c r="BO12" s="67">
        <v>28.1</v>
      </c>
      <c r="BP12" s="67">
        <v>2.8</v>
      </c>
      <c r="BQ12" s="67">
        <v>1.4</v>
      </c>
      <c r="BR12" s="67">
        <v>1.2</v>
      </c>
      <c r="BS12" s="67">
        <v>2.4</v>
      </c>
      <c r="BT12" s="67"/>
      <c r="BU12" s="67">
        <v>1</v>
      </c>
      <c r="BV12" s="67">
        <v>18.5</v>
      </c>
      <c r="BW12" s="67">
        <v>9.8000000000000007</v>
      </c>
      <c r="BX12" s="67">
        <v>15.4</v>
      </c>
      <c r="BY12" s="67"/>
      <c r="BZ12" s="67">
        <v>15.6</v>
      </c>
      <c r="CA12" s="68">
        <v>448.3</v>
      </c>
    </row>
    <row r="13" spans="1:79" x14ac:dyDescent="0.3">
      <c r="A13" s="1"/>
      <c r="B13" s="54" t="s">
        <v>1116</v>
      </c>
      <c r="C13" s="67"/>
      <c r="D13" s="67">
        <v>18.399999999999999</v>
      </c>
      <c r="E13" s="67"/>
      <c r="F13" s="67"/>
      <c r="G13" s="67">
        <v>11.3</v>
      </c>
      <c r="H13" s="67">
        <v>6.2</v>
      </c>
      <c r="I13" s="67">
        <v>1.6</v>
      </c>
      <c r="J13" s="67"/>
      <c r="K13" s="67">
        <v>8.9</v>
      </c>
      <c r="L13" s="67">
        <v>17.600000000000001</v>
      </c>
      <c r="M13" s="67">
        <v>8.1999999999999993</v>
      </c>
      <c r="N13" s="67"/>
      <c r="O13" s="67"/>
      <c r="P13" s="67">
        <v>9.9</v>
      </c>
      <c r="Q13" s="67"/>
      <c r="R13" s="67">
        <v>6.5</v>
      </c>
      <c r="S13" s="67">
        <v>9</v>
      </c>
      <c r="T13" s="67">
        <v>4.8</v>
      </c>
      <c r="U13" s="67">
        <v>2.4</v>
      </c>
      <c r="V13" s="67">
        <v>3.7</v>
      </c>
      <c r="W13" s="67">
        <v>20.6</v>
      </c>
      <c r="X13" s="67"/>
      <c r="Y13" s="67">
        <v>5</v>
      </c>
      <c r="Z13" s="67">
        <v>21.1</v>
      </c>
      <c r="AA13" s="67">
        <v>17</v>
      </c>
      <c r="AB13" s="67">
        <v>19.3</v>
      </c>
      <c r="AC13" s="67"/>
      <c r="AD13" s="67"/>
      <c r="AE13" s="67">
        <v>4.4000000000000004</v>
      </c>
      <c r="AF13" s="67">
        <v>45.1</v>
      </c>
      <c r="AG13" s="67"/>
      <c r="AH13" s="67"/>
      <c r="AI13" s="67"/>
      <c r="AJ13" s="67">
        <v>10</v>
      </c>
      <c r="AK13" s="67">
        <v>3.4</v>
      </c>
      <c r="AL13" s="67">
        <v>6.6</v>
      </c>
      <c r="AM13" s="67">
        <v>7.2</v>
      </c>
      <c r="AN13" s="67">
        <v>7.4</v>
      </c>
      <c r="AO13" s="67">
        <v>8.1999999999999993</v>
      </c>
      <c r="AP13" s="67"/>
      <c r="AQ13" s="67">
        <v>0.2</v>
      </c>
      <c r="AR13" s="67"/>
      <c r="AS13" s="67"/>
      <c r="AT13" s="67">
        <v>3.7</v>
      </c>
      <c r="AU13" s="67">
        <v>15.5</v>
      </c>
      <c r="AV13" s="67"/>
      <c r="AW13" s="67"/>
      <c r="AX13" s="67"/>
      <c r="AY13" s="67"/>
      <c r="AZ13" s="67"/>
      <c r="BA13" s="67">
        <v>1.9</v>
      </c>
      <c r="BB13" s="67"/>
      <c r="BC13" s="67"/>
      <c r="BD13" s="67"/>
      <c r="BE13" s="67"/>
      <c r="BF13" s="67"/>
      <c r="BG13" s="67"/>
      <c r="BH13" s="67"/>
      <c r="BI13" s="67">
        <v>0.6</v>
      </c>
      <c r="BJ13" s="67"/>
      <c r="BK13" s="67"/>
      <c r="BL13" s="67"/>
      <c r="BM13" s="67"/>
      <c r="BN13" s="67">
        <v>6</v>
      </c>
      <c r="BO13" s="67">
        <v>18</v>
      </c>
      <c r="BP13" s="67">
        <v>2.8</v>
      </c>
      <c r="BQ13" s="67">
        <v>1.4</v>
      </c>
      <c r="BR13" s="67">
        <v>1.2</v>
      </c>
      <c r="BS13" s="67">
        <v>2.4</v>
      </c>
      <c r="BT13" s="67"/>
      <c r="BU13" s="67">
        <v>1</v>
      </c>
      <c r="BV13" s="67">
        <v>18.5</v>
      </c>
      <c r="BW13" s="67">
        <v>9.8000000000000007</v>
      </c>
      <c r="BX13" s="67">
        <v>15.4</v>
      </c>
      <c r="BY13" s="67"/>
      <c r="BZ13" s="67">
        <v>15.8</v>
      </c>
      <c r="CA13" s="68">
        <v>398</v>
      </c>
    </row>
    <row r="14" spans="1:79" x14ac:dyDescent="0.3">
      <c r="A14" s="1"/>
      <c r="B14" s="54" t="s">
        <v>1117</v>
      </c>
      <c r="C14" s="67"/>
      <c r="D14" s="67">
        <v>19.100000000000001</v>
      </c>
      <c r="E14" s="67"/>
      <c r="F14" s="67"/>
      <c r="G14" s="67">
        <v>10.9</v>
      </c>
      <c r="H14" s="67">
        <v>6</v>
      </c>
      <c r="I14" s="67">
        <v>1.5</v>
      </c>
      <c r="J14" s="67"/>
      <c r="K14" s="67">
        <v>9.1</v>
      </c>
      <c r="L14" s="67">
        <v>17.8</v>
      </c>
      <c r="M14" s="67">
        <v>8.4</v>
      </c>
      <c r="N14" s="67"/>
      <c r="O14" s="67"/>
      <c r="P14" s="67">
        <v>9.9</v>
      </c>
      <c r="Q14" s="67"/>
      <c r="R14" s="67">
        <v>6.7</v>
      </c>
      <c r="S14" s="67">
        <v>9.1999999999999993</v>
      </c>
      <c r="T14" s="67">
        <v>4.8</v>
      </c>
      <c r="U14" s="67">
        <v>2.5</v>
      </c>
      <c r="V14" s="67">
        <v>3.7</v>
      </c>
      <c r="W14" s="67">
        <v>20.5</v>
      </c>
      <c r="X14" s="67"/>
      <c r="Y14" s="67">
        <v>5</v>
      </c>
      <c r="Z14" s="67">
        <v>15.8</v>
      </c>
      <c r="AA14" s="67">
        <v>24.7</v>
      </c>
      <c r="AB14" s="67">
        <v>13.2</v>
      </c>
      <c r="AC14" s="67"/>
      <c r="AD14" s="67"/>
      <c r="AE14" s="67">
        <v>1.9</v>
      </c>
      <c r="AF14" s="67">
        <v>39.6</v>
      </c>
      <c r="AG14" s="67"/>
      <c r="AH14" s="67"/>
      <c r="AI14" s="67"/>
      <c r="AJ14" s="67">
        <v>10</v>
      </c>
      <c r="AK14" s="67">
        <v>3.4</v>
      </c>
      <c r="AL14" s="67">
        <v>6.6</v>
      </c>
      <c r="AM14" s="67">
        <v>7.2</v>
      </c>
      <c r="AN14" s="67">
        <v>7.4</v>
      </c>
      <c r="AO14" s="67">
        <v>8.1999999999999993</v>
      </c>
      <c r="AP14" s="67"/>
      <c r="AQ14" s="67">
        <v>0.4</v>
      </c>
      <c r="AR14" s="67">
        <v>0.2</v>
      </c>
      <c r="AS14" s="67"/>
      <c r="AT14" s="67">
        <v>3.8</v>
      </c>
      <c r="AU14" s="67">
        <v>15.5</v>
      </c>
      <c r="AV14" s="67"/>
      <c r="AW14" s="67"/>
      <c r="AX14" s="67"/>
      <c r="AY14" s="67"/>
      <c r="AZ14" s="67"/>
      <c r="BA14" s="67">
        <v>1.9</v>
      </c>
      <c r="BB14" s="67"/>
      <c r="BC14" s="67"/>
      <c r="BD14" s="67"/>
      <c r="BE14" s="67"/>
      <c r="BF14" s="67"/>
      <c r="BG14" s="67"/>
      <c r="BH14" s="67"/>
      <c r="BI14" s="67">
        <v>0.6</v>
      </c>
      <c r="BJ14" s="67"/>
      <c r="BK14" s="67"/>
      <c r="BL14" s="67"/>
      <c r="BM14" s="67"/>
      <c r="BN14" s="67">
        <v>4.5999999999999996</v>
      </c>
      <c r="BO14" s="67">
        <v>13</v>
      </c>
      <c r="BP14" s="67">
        <v>2.8</v>
      </c>
      <c r="BQ14" s="67">
        <v>1.4</v>
      </c>
      <c r="BR14" s="67">
        <v>1.2</v>
      </c>
      <c r="BS14" s="67">
        <v>2.4</v>
      </c>
      <c r="BT14" s="67"/>
      <c r="BU14" s="67">
        <v>1</v>
      </c>
      <c r="BV14" s="67">
        <v>18.600000000000001</v>
      </c>
      <c r="BW14" s="67">
        <v>9.8000000000000007</v>
      </c>
      <c r="BX14" s="67">
        <v>15.6</v>
      </c>
      <c r="BY14" s="67"/>
      <c r="BZ14" s="67">
        <v>15.9</v>
      </c>
      <c r="CA14" s="68">
        <v>381.8</v>
      </c>
    </row>
    <row r="15" spans="1:79" x14ac:dyDescent="0.3">
      <c r="A15" s="1"/>
      <c r="B15" s="56" t="s">
        <v>1118</v>
      </c>
      <c r="C15" s="69"/>
      <c r="D15" s="69">
        <v>18.399999999999999</v>
      </c>
      <c r="E15" s="69"/>
      <c r="F15" s="69"/>
      <c r="G15" s="69">
        <v>11.1</v>
      </c>
      <c r="H15" s="69">
        <v>6.2</v>
      </c>
      <c r="I15" s="69">
        <v>1.5</v>
      </c>
      <c r="J15" s="69"/>
      <c r="K15" s="69">
        <v>9</v>
      </c>
      <c r="L15" s="69">
        <v>17.5</v>
      </c>
      <c r="M15" s="69">
        <v>8.1999999999999993</v>
      </c>
      <c r="N15" s="69"/>
      <c r="O15" s="69"/>
      <c r="P15" s="69">
        <v>9.9</v>
      </c>
      <c r="Q15" s="69"/>
      <c r="R15" s="69">
        <v>6.4</v>
      </c>
      <c r="S15" s="69">
        <v>8.8000000000000007</v>
      </c>
      <c r="T15" s="69">
        <v>4.8</v>
      </c>
      <c r="U15" s="69">
        <v>2.5</v>
      </c>
      <c r="V15" s="69">
        <v>3.8</v>
      </c>
      <c r="W15" s="69">
        <v>20.2</v>
      </c>
      <c r="X15" s="69"/>
      <c r="Y15" s="69">
        <v>5</v>
      </c>
      <c r="Z15" s="69">
        <v>17.600000000000001</v>
      </c>
      <c r="AA15" s="69">
        <v>17.3</v>
      </c>
      <c r="AB15" s="69">
        <v>17.399999999999999</v>
      </c>
      <c r="AC15" s="69"/>
      <c r="AD15" s="69"/>
      <c r="AE15" s="69">
        <v>1</v>
      </c>
      <c r="AF15" s="69">
        <v>27.4</v>
      </c>
      <c r="AG15" s="69"/>
      <c r="AH15" s="69"/>
      <c r="AI15" s="69"/>
      <c r="AJ15" s="69">
        <v>10</v>
      </c>
      <c r="AK15" s="69">
        <v>3.4</v>
      </c>
      <c r="AL15" s="69">
        <v>6.7</v>
      </c>
      <c r="AM15" s="69">
        <v>7.2</v>
      </c>
      <c r="AN15" s="69">
        <v>7.4</v>
      </c>
      <c r="AO15" s="69">
        <v>8.1999999999999993</v>
      </c>
      <c r="AP15" s="69"/>
      <c r="AQ15" s="69">
        <v>1.9</v>
      </c>
      <c r="AR15" s="69">
        <v>0.6</v>
      </c>
      <c r="AS15" s="69"/>
      <c r="AT15" s="69">
        <v>3.8</v>
      </c>
      <c r="AU15" s="69">
        <v>15.5</v>
      </c>
      <c r="AV15" s="69"/>
      <c r="AW15" s="69"/>
      <c r="AX15" s="69"/>
      <c r="AY15" s="69"/>
      <c r="AZ15" s="69"/>
      <c r="BA15" s="69">
        <v>2.1</v>
      </c>
      <c r="BB15" s="69"/>
      <c r="BC15" s="69"/>
      <c r="BD15" s="69"/>
      <c r="BE15" s="69"/>
      <c r="BF15" s="69"/>
      <c r="BG15" s="69"/>
      <c r="BH15" s="69">
        <v>8.1999999999999993</v>
      </c>
      <c r="BI15" s="69">
        <v>0.6</v>
      </c>
      <c r="BJ15" s="69"/>
      <c r="BK15" s="69"/>
      <c r="BL15" s="69"/>
      <c r="BM15" s="69"/>
      <c r="BN15" s="69">
        <v>4.9000000000000004</v>
      </c>
      <c r="BO15" s="69">
        <v>14.4</v>
      </c>
      <c r="BP15" s="69">
        <v>2.8</v>
      </c>
      <c r="BQ15" s="69">
        <v>1.4</v>
      </c>
      <c r="BR15" s="69">
        <v>1.2</v>
      </c>
      <c r="BS15" s="69">
        <v>2.4</v>
      </c>
      <c r="BT15" s="69"/>
      <c r="BU15" s="69">
        <v>1</v>
      </c>
      <c r="BV15" s="69">
        <v>18.600000000000001</v>
      </c>
      <c r="BW15" s="69">
        <v>9.8000000000000007</v>
      </c>
      <c r="BX15" s="69">
        <v>15.6</v>
      </c>
      <c r="BY15" s="69"/>
      <c r="BZ15" s="69">
        <v>15.6</v>
      </c>
      <c r="CA15" s="70">
        <v>377.3</v>
      </c>
    </row>
    <row r="16" spans="1:79" x14ac:dyDescent="0.3">
      <c r="A16" s="1"/>
      <c r="B16" s="50" t="s">
        <v>1119</v>
      </c>
      <c r="C16" s="65"/>
      <c r="D16" s="65">
        <v>18.100000000000001</v>
      </c>
      <c r="E16" s="65"/>
      <c r="F16" s="65"/>
      <c r="G16" s="65">
        <v>11.1</v>
      </c>
      <c r="H16" s="65">
        <v>6.2</v>
      </c>
      <c r="I16" s="65">
        <v>1.5</v>
      </c>
      <c r="J16" s="65"/>
      <c r="K16" s="65">
        <v>9.4</v>
      </c>
      <c r="L16" s="65">
        <v>16.8</v>
      </c>
      <c r="M16" s="65">
        <v>8.3000000000000007</v>
      </c>
      <c r="N16" s="65"/>
      <c r="O16" s="65"/>
      <c r="P16" s="65">
        <v>9.9</v>
      </c>
      <c r="Q16" s="65"/>
      <c r="R16" s="65">
        <v>6.5</v>
      </c>
      <c r="S16" s="65">
        <v>8.6999999999999993</v>
      </c>
      <c r="T16" s="65">
        <v>4.5999999999999996</v>
      </c>
      <c r="U16" s="65">
        <v>2.5</v>
      </c>
      <c r="V16" s="65">
        <v>3.8</v>
      </c>
      <c r="W16" s="65">
        <v>20.399999999999999</v>
      </c>
      <c r="X16" s="65"/>
      <c r="Y16" s="65">
        <v>5</v>
      </c>
      <c r="Z16" s="65">
        <v>17.7</v>
      </c>
      <c r="AA16" s="65">
        <v>12.4</v>
      </c>
      <c r="AB16" s="65">
        <v>17.2</v>
      </c>
      <c r="AC16" s="65"/>
      <c r="AD16" s="65"/>
      <c r="AE16" s="65">
        <v>1.8</v>
      </c>
      <c r="AF16" s="65">
        <v>11.8</v>
      </c>
      <c r="AG16" s="65"/>
      <c r="AH16" s="65"/>
      <c r="AI16" s="65"/>
      <c r="AJ16" s="65">
        <v>10</v>
      </c>
      <c r="AK16" s="65">
        <v>3.4</v>
      </c>
      <c r="AL16" s="65">
        <v>6.9</v>
      </c>
      <c r="AM16" s="65">
        <v>7.5</v>
      </c>
      <c r="AN16" s="65">
        <v>7.4</v>
      </c>
      <c r="AO16" s="65">
        <v>8.1999999999999993</v>
      </c>
      <c r="AP16" s="65"/>
      <c r="AQ16" s="65">
        <v>1.9</v>
      </c>
      <c r="AR16" s="65">
        <v>0.5</v>
      </c>
      <c r="AS16" s="65"/>
      <c r="AT16" s="65">
        <v>3.9</v>
      </c>
      <c r="AU16" s="65">
        <v>15.5</v>
      </c>
      <c r="AV16" s="65"/>
      <c r="AW16" s="65"/>
      <c r="AX16" s="65"/>
      <c r="AY16" s="65"/>
      <c r="AZ16" s="65"/>
      <c r="BA16" s="65">
        <v>2.1</v>
      </c>
      <c r="BB16" s="65"/>
      <c r="BC16" s="65"/>
      <c r="BD16" s="65"/>
      <c r="BE16" s="65"/>
      <c r="BF16" s="65"/>
      <c r="BG16" s="65"/>
      <c r="BH16" s="65">
        <v>35.799999999999997</v>
      </c>
      <c r="BI16" s="65">
        <v>0.6</v>
      </c>
      <c r="BJ16" s="65"/>
      <c r="BK16" s="65"/>
      <c r="BL16" s="65"/>
      <c r="BM16" s="65"/>
      <c r="BN16" s="65">
        <v>6.2</v>
      </c>
      <c r="BO16" s="65">
        <v>17.3</v>
      </c>
      <c r="BP16" s="65">
        <v>2.8</v>
      </c>
      <c r="BQ16" s="65">
        <v>1.4</v>
      </c>
      <c r="BR16" s="65">
        <v>1.2</v>
      </c>
      <c r="BS16" s="65">
        <v>2.4</v>
      </c>
      <c r="BT16" s="65"/>
      <c r="BU16" s="65">
        <v>1</v>
      </c>
      <c r="BV16" s="65">
        <v>18.600000000000001</v>
      </c>
      <c r="BW16" s="65">
        <v>9.8000000000000007</v>
      </c>
      <c r="BX16" s="65">
        <v>15.7</v>
      </c>
      <c r="BY16" s="65"/>
      <c r="BZ16" s="65">
        <v>15.9</v>
      </c>
      <c r="CA16" s="66">
        <v>389.7</v>
      </c>
    </row>
    <row r="17" spans="1:79" x14ac:dyDescent="0.3">
      <c r="A17" s="1"/>
      <c r="B17" s="54" t="s">
        <v>1120</v>
      </c>
      <c r="C17" s="67"/>
      <c r="D17" s="67">
        <v>18.5</v>
      </c>
      <c r="E17" s="67"/>
      <c r="F17" s="67"/>
      <c r="G17" s="67">
        <v>6.4</v>
      </c>
      <c r="H17" s="67">
        <v>7.7</v>
      </c>
      <c r="I17" s="67">
        <v>1.5</v>
      </c>
      <c r="J17" s="67"/>
      <c r="K17" s="67">
        <v>8.8000000000000007</v>
      </c>
      <c r="L17" s="67">
        <v>16.600000000000001</v>
      </c>
      <c r="M17" s="67">
        <v>8.3000000000000007</v>
      </c>
      <c r="N17" s="67"/>
      <c r="O17" s="67"/>
      <c r="P17" s="67">
        <v>9.9</v>
      </c>
      <c r="Q17" s="67"/>
      <c r="R17" s="67">
        <v>6.5</v>
      </c>
      <c r="S17" s="67">
        <v>10.1</v>
      </c>
      <c r="T17" s="67">
        <v>4.3</v>
      </c>
      <c r="U17" s="67">
        <v>2.5</v>
      </c>
      <c r="V17" s="67">
        <v>3.8</v>
      </c>
      <c r="W17" s="67">
        <v>20.3</v>
      </c>
      <c r="X17" s="67"/>
      <c r="Y17" s="67">
        <v>5</v>
      </c>
      <c r="Z17" s="67">
        <v>14</v>
      </c>
      <c r="AA17" s="67">
        <v>19</v>
      </c>
      <c r="AB17" s="67">
        <v>17.8</v>
      </c>
      <c r="AC17" s="67"/>
      <c r="AD17" s="67"/>
      <c r="AE17" s="67"/>
      <c r="AF17" s="67">
        <v>2.6</v>
      </c>
      <c r="AG17" s="67"/>
      <c r="AH17" s="67"/>
      <c r="AI17" s="67"/>
      <c r="AJ17" s="67">
        <v>10</v>
      </c>
      <c r="AK17" s="67">
        <v>3.4</v>
      </c>
      <c r="AL17" s="67">
        <v>7.2</v>
      </c>
      <c r="AM17" s="67">
        <v>8</v>
      </c>
      <c r="AN17" s="67">
        <v>7.6</v>
      </c>
      <c r="AO17" s="67">
        <v>8.1999999999999993</v>
      </c>
      <c r="AP17" s="67"/>
      <c r="AQ17" s="67">
        <v>4.2</v>
      </c>
      <c r="AR17" s="67">
        <v>1.4</v>
      </c>
      <c r="AS17" s="67"/>
      <c r="AT17" s="67">
        <v>3.9</v>
      </c>
      <c r="AU17" s="67">
        <v>15.5</v>
      </c>
      <c r="AV17" s="67"/>
      <c r="AW17" s="67"/>
      <c r="AX17" s="67"/>
      <c r="AY17" s="67"/>
      <c r="AZ17" s="67"/>
      <c r="BA17" s="67">
        <v>2.2000000000000002</v>
      </c>
      <c r="BB17" s="67"/>
      <c r="BC17" s="67"/>
      <c r="BD17" s="67"/>
      <c r="BE17" s="67"/>
      <c r="BF17" s="67"/>
      <c r="BG17" s="67"/>
      <c r="BH17" s="67">
        <v>33.4</v>
      </c>
      <c r="BI17" s="67">
        <v>0.6</v>
      </c>
      <c r="BJ17" s="67"/>
      <c r="BK17" s="67"/>
      <c r="BL17" s="67"/>
      <c r="BM17" s="67"/>
      <c r="BN17" s="67">
        <v>6.4</v>
      </c>
      <c r="BO17" s="67">
        <v>19.100000000000001</v>
      </c>
      <c r="BP17" s="67">
        <v>2.8</v>
      </c>
      <c r="BQ17" s="67">
        <v>1.4</v>
      </c>
      <c r="BR17" s="67">
        <v>1.2</v>
      </c>
      <c r="BS17" s="67">
        <v>2.4</v>
      </c>
      <c r="BT17" s="67"/>
      <c r="BU17" s="67">
        <v>1</v>
      </c>
      <c r="BV17" s="67">
        <v>18.600000000000001</v>
      </c>
      <c r="BW17" s="67">
        <v>9.9</v>
      </c>
      <c r="BX17" s="67">
        <v>15.6</v>
      </c>
      <c r="BY17" s="67"/>
      <c r="BZ17" s="67">
        <v>15.7</v>
      </c>
      <c r="CA17" s="68">
        <v>383.3</v>
      </c>
    </row>
    <row r="18" spans="1:79" x14ac:dyDescent="0.3">
      <c r="A18" s="1"/>
      <c r="B18" s="54" t="s">
        <v>1121</v>
      </c>
      <c r="C18" s="67"/>
      <c r="D18" s="67">
        <v>18.5</v>
      </c>
      <c r="E18" s="67"/>
      <c r="F18" s="67"/>
      <c r="G18" s="67">
        <v>10.7</v>
      </c>
      <c r="H18" s="67">
        <v>7.8</v>
      </c>
      <c r="I18" s="67">
        <v>1.5</v>
      </c>
      <c r="J18" s="67"/>
      <c r="K18" s="67">
        <v>8.6999999999999993</v>
      </c>
      <c r="L18" s="67">
        <v>16.899999999999999</v>
      </c>
      <c r="M18" s="67">
        <v>8.4</v>
      </c>
      <c r="N18" s="67"/>
      <c r="O18" s="67"/>
      <c r="P18" s="67">
        <v>9.9</v>
      </c>
      <c r="Q18" s="67"/>
      <c r="R18" s="67">
        <v>6.7</v>
      </c>
      <c r="S18" s="67">
        <v>10.199999999999999</v>
      </c>
      <c r="T18" s="67">
        <v>4.3</v>
      </c>
      <c r="U18" s="67">
        <v>2.5</v>
      </c>
      <c r="V18" s="67">
        <v>3.8</v>
      </c>
      <c r="W18" s="67">
        <v>20.8</v>
      </c>
      <c r="X18" s="67"/>
      <c r="Y18" s="67">
        <v>5</v>
      </c>
      <c r="Z18" s="67">
        <v>15.9</v>
      </c>
      <c r="AA18" s="67">
        <v>15</v>
      </c>
      <c r="AB18" s="67">
        <v>19.100000000000001</v>
      </c>
      <c r="AC18" s="67"/>
      <c r="AD18" s="67"/>
      <c r="AE18" s="67"/>
      <c r="AF18" s="67">
        <v>8.6</v>
      </c>
      <c r="AG18" s="67"/>
      <c r="AH18" s="67"/>
      <c r="AI18" s="67"/>
      <c r="AJ18" s="67">
        <v>10</v>
      </c>
      <c r="AK18" s="67">
        <v>3.4</v>
      </c>
      <c r="AL18" s="67">
        <v>7.2</v>
      </c>
      <c r="AM18" s="67">
        <v>8</v>
      </c>
      <c r="AN18" s="67">
        <v>7.6</v>
      </c>
      <c r="AO18" s="67">
        <v>8.1999999999999993</v>
      </c>
      <c r="AP18" s="67"/>
      <c r="AQ18" s="67">
        <v>1.9</v>
      </c>
      <c r="AR18" s="67">
        <v>0.7</v>
      </c>
      <c r="AS18" s="67"/>
      <c r="AT18" s="67">
        <v>3.9</v>
      </c>
      <c r="AU18" s="67">
        <v>15.5</v>
      </c>
      <c r="AV18" s="67"/>
      <c r="AW18" s="67"/>
      <c r="AX18" s="67"/>
      <c r="AY18" s="67"/>
      <c r="AZ18" s="67"/>
      <c r="BA18" s="67">
        <v>2.1</v>
      </c>
      <c r="BB18" s="67"/>
      <c r="BC18" s="67"/>
      <c r="BD18" s="67"/>
      <c r="BE18" s="67"/>
      <c r="BF18" s="67"/>
      <c r="BG18" s="67"/>
      <c r="BH18" s="67">
        <v>47.4</v>
      </c>
      <c r="BI18" s="67">
        <v>0.6</v>
      </c>
      <c r="BJ18" s="67"/>
      <c r="BK18" s="67"/>
      <c r="BL18" s="67"/>
      <c r="BM18" s="67"/>
      <c r="BN18" s="67">
        <v>6</v>
      </c>
      <c r="BO18" s="67">
        <v>15.9</v>
      </c>
      <c r="BP18" s="67">
        <v>2.8</v>
      </c>
      <c r="BQ18" s="67">
        <v>1.4</v>
      </c>
      <c r="BR18" s="67">
        <v>1.2</v>
      </c>
      <c r="BS18" s="67">
        <v>2.4</v>
      </c>
      <c r="BT18" s="67"/>
      <c r="BU18" s="67">
        <v>1</v>
      </c>
      <c r="BV18" s="67">
        <v>18.600000000000001</v>
      </c>
      <c r="BW18" s="67">
        <v>9.9</v>
      </c>
      <c r="BX18" s="67">
        <v>15.5</v>
      </c>
      <c r="BY18" s="67"/>
      <c r="BZ18" s="67">
        <v>15.6</v>
      </c>
      <c r="CA18" s="68">
        <v>401.1</v>
      </c>
    </row>
    <row r="19" spans="1:79" x14ac:dyDescent="0.3">
      <c r="A19" s="1"/>
      <c r="B19" s="54" t="s">
        <v>1122</v>
      </c>
      <c r="C19" s="67"/>
      <c r="D19" s="67">
        <v>18.2</v>
      </c>
      <c r="E19" s="67"/>
      <c r="F19" s="67"/>
      <c r="G19" s="67">
        <v>11.1</v>
      </c>
      <c r="H19" s="67">
        <v>7.8</v>
      </c>
      <c r="I19" s="67">
        <v>1.5</v>
      </c>
      <c r="J19" s="67"/>
      <c r="K19" s="67">
        <v>8.9</v>
      </c>
      <c r="L19" s="67">
        <v>17.8</v>
      </c>
      <c r="M19" s="67">
        <v>8.6</v>
      </c>
      <c r="N19" s="67"/>
      <c r="O19" s="67"/>
      <c r="P19" s="67">
        <v>9.9</v>
      </c>
      <c r="Q19" s="67"/>
      <c r="R19" s="67">
        <v>6.6</v>
      </c>
      <c r="S19" s="67">
        <v>9.6999999999999993</v>
      </c>
      <c r="T19" s="67">
        <v>4.0999999999999996</v>
      </c>
      <c r="U19" s="67">
        <v>2.5</v>
      </c>
      <c r="V19" s="67">
        <v>3.8</v>
      </c>
      <c r="W19" s="67">
        <v>20.7</v>
      </c>
      <c r="X19" s="67"/>
      <c r="Y19" s="67">
        <v>5</v>
      </c>
      <c r="Z19" s="67">
        <v>24</v>
      </c>
      <c r="AA19" s="67">
        <v>6.5</v>
      </c>
      <c r="AB19" s="67">
        <v>20.9</v>
      </c>
      <c r="AC19" s="67"/>
      <c r="AD19" s="67"/>
      <c r="AE19" s="67"/>
      <c r="AF19" s="67">
        <v>8.8000000000000007</v>
      </c>
      <c r="AG19" s="67"/>
      <c r="AH19" s="67"/>
      <c r="AI19" s="67"/>
      <c r="AJ19" s="67">
        <v>9.6999999999999993</v>
      </c>
      <c r="AK19" s="67">
        <v>3.4</v>
      </c>
      <c r="AL19" s="67">
        <v>7.2</v>
      </c>
      <c r="AM19" s="67">
        <v>7.8</v>
      </c>
      <c r="AN19" s="67">
        <v>7.8</v>
      </c>
      <c r="AO19" s="67">
        <v>7.8</v>
      </c>
      <c r="AP19" s="67"/>
      <c r="AQ19" s="67">
        <v>2.2000000000000002</v>
      </c>
      <c r="AR19" s="67">
        <v>0.5</v>
      </c>
      <c r="AS19" s="67"/>
      <c r="AT19" s="67">
        <v>3.9</v>
      </c>
      <c r="AU19" s="67">
        <v>15.5</v>
      </c>
      <c r="AV19" s="67"/>
      <c r="AW19" s="67"/>
      <c r="AX19" s="67"/>
      <c r="AY19" s="67"/>
      <c r="AZ19" s="67"/>
      <c r="BA19" s="67">
        <v>2.1</v>
      </c>
      <c r="BB19" s="67"/>
      <c r="BC19" s="67"/>
      <c r="BD19" s="67"/>
      <c r="BE19" s="67"/>
      <c r="BF19" s="67"/>
      <c r="BG19" s="67"/>
      <c r="BH19" s="67">
        <v>64.8</v>
      </c>
      <c r="BI19" s="67">
        <v>0.6</v>
      </c>
      <c r="BJ19" s="67"/>
      <c r="BK19" s="67"/>
      <c r="BL19" s="67"/>
      <c r="BM19" s="67"/>
      <c r="BN19" s="67">
        <v>7.1</v>
      </c>
      <c r="BO19" s="67">
        <v>18.399999999999999</v>
      </c>
      <c r="BP19" s="67">
        <v>2.8</v>
      </c>
      <c r="BQ19" s="67">
        <v>1.4</v>
      </c>
      <c r="BR19" s="67">
        <v>1.2</v>
      </c>
      <c r="BS19" s="67">
        <v>2.4</v>
      </c>
      <c r="BT19" s="67"/>
      <c r="BU19" s="67">
        <v>1</v>
      </c>
      <c r="BV19" s="67">
        <v>18.600000000000001</v>
      </c>
      <c r="BW19" s="67">
        <v>9.9</v>
      </c>
      <c r="BX19" s="67">
        <v>15.6</v>
      </c>
      <c r="BY19" s="67"/>
      <c r="BZ19" s="67">
        <v>15.5</v>
      </c>
      <c r="CA19" s="68">
        <v>423.6</v>
      </c>
    </row>
    <row r="20" spans="1:79" x14ac:dyDescent="0.3">
      <c r="A20" s="1"/>
      <c r="B20" s="54" t="s">
        <v>1123</v>
      </c>
      <c r="C20" s="67"/>
      <c r="D20" s="67">
        <v>18.5</v>
      </c>
      <c r="E20" s="67"/>
      <c r="F20" s="67"/>
      <c r="G20" s="67">
        <v>11.1</v>
      </c>
      <c r="H20" s="67">
        <v>8.4</v>
      </c>
      <c r="I20" s="67">
        <v>1.5</v>
      </c>
      <c r="J20" s="67"/>
      <c r="K20" s="67">
        <v>9</v>
      </c>
      <c r="L20" s="67">
        <v>17.5</v>
      </c>
      <c r="M20" s="67">
        <v>8.3000000000000007</v>
      </c>
      <c r="N20" s="67"/>
      <c r="O20" s="67"/>
      <c r="P20" s="67">
        <v>9.9</v>
      </c>
      <c r="Q20" s="67"/>
      <c r="R20" s="67">
        <v>6.6</v>
      </c>
      <c r="S20" s="67">
        <v>9.5</v>
      </c>
      <c r="T20" s="67">
        <v>3.9</v>
      </c>
      <c r="U20" s="67">
        <v>2.5</v>
      </c>
      <c r="V20" s="67">
        <v>3.7</v>
      </c>
      <c r="W20" s="67">
        <v>20.3</v>
      </c>
      <c r="X20" s="67"/>
      <c r="Y20" s="67">
        <v>4.3</v>
      </c>
      <c r="Z20" s="67">
        <v>27.4</v>
      </c>
      <c r="AA20" s="67">
        <v>0.3</v>
      </c>
      <c r="AB20" s="67">
        <v>26.9</v>
      </c>
      <c r="AC20" s="67"/>
      <c r="AD20" s="67"/>
      <c r="AE20" s="67">
        <v>0.1</v>
      </c>
      <c r="AF20" s="67">
        <v>12.8</v>
      </c>
      <c r="AG20" s="67">
        <v>0.5</v>
      </c>
      <c r="AH20" s="67"/>
      <c r="AI20" s="67"/>
      <c r="AJ20" s="67">
        <v>9.5</v>
      </c>
      <c r="AK20" s="67">
        <v>3.3</v>
      </c>
      <c r="AL20" s="67">
        <v>7</v>
      </c>
      <c r="AM20" s="67">
        <v>7.8</v>
      </c>
      <c r="AN20" s="67">
        <v>7.8</v>
      </c>
      <c r="AO20" s="67">
        <v>7.7</v>
      </c>
      <c r="AP20" s="67">
        <v>1.1000000000000001</v>
      </c>
      <c r="AQ20" s="67">
        <v>1.4</v>
      </c>
      <c r="AR20" s="67">
        <v>0.5</v>
      </c>
      <c r="AS20" s="67"/>
      <c r="AT20" s="67">
        <v>3.9</v>
      </c>
      <c r="AU20" s="67">
        <v>15.5</v>
      </c>
      <c r="AV20" s="67"/>
      <c r="AW20" s="67">
        <v>4.4000000000000004</v>
      </c>
      <c r="AX20" s="67">
        <v>4.7</v>
      </c>
      <c r="AY20" s="67">
        <v>2.2999999999999998</v>
      </c>
      <c r="AZ20" s="67"/>
      <c r="BA20" s="67">
        <v>2.1</v>
      </c>
      <c r="BB20" s="67"/>
      <c r="BC20" s="67"/>
      <c r="BD20" s="67"/>
      <c r="BE20" s="67"/>
      <c r="BF20" s="67">
        <v>9.8000000000000007</v>
      </c>
      <c r="BG20" s="67"/>
      <c r="BH20" s="67">
        <v>50.7</v>
      </c>
      <c r="BI20" s="67">
        <v>0.6</v>
      </c>
      <c r="BJ20" s="67">
        <v>1.3</v>
      </c>
      <c r="BK20" s="67">
        <v>1.6</v>
      </c>
      <c r="BL20" s="67"/>
      <c r="BM20" s="67"/>
      <c r="BN20" s="67">
        <v>5.9</v>
      </c>
      <c r="BO20" s="67">
        <v>10.5</v>
      </c>
      <c r="BP20" s="67">
        <v>2.8</v>
      </c>
      <c r="BQ20" s="67">
        <v>1.4</v>
      </c>
      <c r="BR20" s="67">
        <v>1.2</v>
      </c>
      <c r="BS20" s="67">
        <v>2.4</v>
      </c>
      <c r="BT20" s="67">
        <v>0.1</v>
      </c>
      <c r="BU20" s="67">
        <v>1</v>
      </c>
      <c r="BV20" s="67">
        <v>18.600000000000001</v>
      </c>
      <c r="BW20" s="67">
        <v>9.8000000000000007</v>
      </c>
      <c r="BX20" s="67">
        <v>15.6</v>
      </c>
      <c r="BY20" s="67">
        <v>0.1</v>
      </c>
      <c r="BZ20" s="67">
        <v>15.3</v>
      </c>
      <c r="CA20" s="68">
        <v>430.7</v>
      </c>
    </row>
    <row r="21" spans="1:79" x14ac:dyDescent="0.3">
      <c r="A21" s="1"/>
      <c r="B21" s="54" t="s">
        <v>1124</v>
      </c>
      <c r="C21" s="67"/>
      <c r="D21" s="67">
        <v>18.3</v>
      </c>
      <c r="E21" s="67"/>
      <c r="F21" s="67"/>
      <c r="G21" s="67">
        <v>11.1</v>
      </c>
      <c r="H21" s="67">
        <v>9.4</v>
      </c>
      <c r="I21" s="67">
        <v>1.5</v>
      </c>
      <c r="J21" s="67"/>
      <c r="K21" s="67">
        <v>8.9</v>
      </c>
      <c r="L21" s="67">
        <v>17.7</v>
      </c>
      <c r="M21" s="67">
        <v>8.3000000000000007</v>
      </c>
      <c r="N21" s="67"/>
      <c r="O21" s="67"/>
      <c r="P21" s="67">
        <v>9.9</v>
      </c>
      <c r="Q21" s="67"/>
      <c r="R21" s="67">
        <v>6.3</v>
      </c>
      <c r="S21" s="67">
        <v>9.3000000000000007</v>
      </c>
      <c r="T21" s="67">
        <v>3.6</v>
      </c>
      <c r="U21" s="67">
        <v>2.5</v>
      </c>
      <c r="V21" s="67">
        <v>3.7</v>
      </c>
      <c r="W21" s="67">
        <v>20.3</v>
      </c>
      <c r="X21" s="67"/>
      <c r="Y21" s="67">
        <v>8</v>
      </c>
      <c r="Z21" s="67">
        <v>24.1</v>
      </c>
      <c r="AA21" s="67">
        <v>1.2</v>
      </c>
      <c r="AB21" s="67">
        <v>28.5</v>
      </c>
      <c r="AC21" s="67"/>
      <c r="AD21" s="67"/>
      <c r="AE21" s="67">
        <v>3.9</v>
      </c>
      <c r="AF21" s="67">
        <v>49.2</v>
      </c>
      <c r="AG21" s="67">
        <v>1.9</v>
      </c>
      <c r="AH21" s="67">
        <v>0.9</v>
      </c>
      <c r="AI21" s="67"/>
      <c r="AJ21" s="67">
        <v>9.5</v>
      </c>
      <c r="AK21" s="67">
        <v>3.3</v>
      </c>
      <c r="AL21" s="67">
        <v>7</v>
      </c>
      <c r="AM21" s="67">
        <v>7.8</v>
      </c>
      <c r="AN21" s="67">
        <v>8</v>
      </c>
      <c r="AO21" s="67">
        <v>7.7</v>
      </c>
      <c r="AP21" s="67">
        <v>8.1</v>
      </c>
      <c r="AQ21" s="67">
        <v>1</v>
      </c>
      <c r="AR21" s="67">
        <v>0.8</v>
      </c>
      <c r="AS21" s="67"/>
      <c r="AT21" s="67">
        <v>3.8</v>
      </c>
      <c r="AU21" s="67">
        <v>15.5</v>
      </c>
      <c r="AV21" s="67"/>
      <c r="AW21" s="67">
        <v>44.9</v>
      </c>
      <c r="AX21" s="67">
        <v>23.1</v>
      </c>
      <c r="AY21" s="67">
        <v>11.7</v>
      </c>
      <c r="AZ21" s="67"/>
      <c r="BA21" s="67">
        <v>2.1</v>
      </c>
      <c r="BB21" s="67">
        <v>0.8</v>
      </c>
      <c r="BC21" s="67"/>
      <c r="BD21" s="67">
        <v>0.2</v>
      </c>
      <c r="BE21" s="67">
        <v>2.2999999999999998</v>
      </c>
      <c r="BF21" s="67">
        <v>9.9</v>
      </c>
      <c r="BG21" s="67"/>
      <c r="BH21" s="67">
        <v>74.5</v>
      </c>
      <c r="BI21" s="67">
        <v>0.6</v>
      </c>
      <c r="BJ21" s="67">
        <v>7.5</v>
      </c>
      <c r="BK21" s="67">
        <v>9.6999999999999993</v>
      </c>
      <c r="BL21" s="67"/>
      <c r="BM21" s="67">
        <v>0.1</v>
      </c>
      <c r="BN21" s="67">
        <v>8.3000000000000007</v>
      </c>
      <c r="BO21" s="67">
        <v>14.6</v>
      </c>
      <c r="BP21" s="67">
        <v>2.8</v>
      </c>
      <c r="BQ21" s="67">
        <v>1.4</v>
      </c>
      <c r="BR21" s="67">
        <v>1.2</v>
      </c>
      <c r="BS21" s="67">
        <v>2.4</v>
      </c>
      <c r="BT21" s="67">
        <v>0.9</v>
      </c>
      <c r="BU21" s="67">
        <v>1</v>
      </c>
      <c r="BV21" s="67">
        <v>18.600000000000001</v>
      </c>
      <c r="BW21" s="67">
        <v>9.9</v>
      </c>
      <c r="BX21" s="67">
        <v>15.7</v>
      </c>
      <c r="BY21" s="67">
        <v>0.7</v>
      </c>
      <c r="BZ21" s="67">
        <v>15.4</v>
      </c>
      <c r="CA21" s="68">
        <v>601.29999999999995</v>
      </c>
    </row>
    <row r="22" spans="1:79" x14ac:dyDescent="0.3">
      <c r="A22" s="1"/>
      <c r="B22" s="54" t="s">
        <v>1125</v>
      </c>
      <c r="C22" s="67"/>
      <c r="D22" s="67">
        <v>18.399999999999999</v>
      </c>
      <c r="E22" s="67"/>
      <c r="F22" s="67"/>
      <c r="G22" s="67">
        <v>11.1</v>
      </c>
      <c r="H22" s="67">
        <v>10.6</v>
      </c>
      <c r="I22" s="67">
        <v>1.4</v>
      </c>
      <c r="J22" s="67"/>
      <c r="K22" s="67">
        <v>9.1999999999999993</v>
      </c>
      <c r="L22" s="67">
        <v>17.100000000000001</v>
      </c>
      <c r="M22" s="67">
        <v>8.1999999999999993</v>
      </c>
      <c r="N22" s="67"/>
      <c r="O22" s="67">
        <v>0.1</v>
      </c>
      <c r="P22" s="67">
        <v>9.9</v>
      </c>
      <c r="Q22" s="67"/>
      <c r="R22" s="67">
        <v>6</v>
      </c>
      <c r="S22" s="67">
        <v>8.6999999999999993</v>
      </c>
      <c r="T22" s="67">
        <v>3.6</v>
      </c>
      <c r="U22" s="67">
        <v>2.5</v>
      </c>
      <c r="V22" s="67">
        <v>3.6</v>
      </c>
      <c r="W22" s="67">
        <v>20</v>
      </c>
      <c r="X22" s="67"/>
      <c r="Y22" s="67">
        <v>8</v>
      </c>
      <c r="Z22" s="67">
        <v>20.3</v>
      </c>
      <c r="AA22" s="67">
        <v>1.2</v>
      </c>
      <c r="AB22" s="67">
        <v>32.299999999999997</v>
      </c>
      <c r="AC22" s="67"/>
      <c r="AD22" s="67"/>
      <c r="AE22" s="67">
        <v>6.6</v>
      </c>
      <c r="AF22" s="67">
        <v>55.1</v>
      </c>
      <c r="AG22" s="67">
        <v>3.8</v>
      </c>
      <c r="AH22" s="67">
        <v>2.9</v>
      </c>
      <c r="AI22" s="67"/>
      <c r="AJ22" s="67">
        <v>9.5</v>
      </c>
      <c r="AK22" s="67">
        <v>3.3</v>
      </c>
      <c r="AL22" s="67">
        <v>7</v>
      </c>
      <c r="AM22" s="67">
        <v>7.8</v>
      </c>
      <c r="AN22" s="67">
        <v>8</v>
      </c>
      <c r="AO22" s="67">
        <v>8</v>
      </c>
      <c r="AP22" s="67">
        <v>36.299999999999997</v>
      </c>
      <c r="AQ22" s="67">
        <v>0.8</v>
      </c>
      <c r="AR22" s="67">
        <v>0.3</v>
      </c>
      <c r="AS22" s="67"/>
      <c r="AT22" s="67">
        <v>3.8</v>
      </c>
      <c r="AU22" s="67">
        <v>15.5</v>
      </c>
      <c r="AV22" s="67"/>
      <c r="AW22" s="67">
        <v>134.1</v>
      </c>
      <c r="AX22" s="67">
        <v>77.2</v>
      </c>
      <c r="AY22" s="67">
        <v>40.5</v>
      </c>
      <c r="AZ22" s="67"/>
      <c r="BA22" s="67">
        <v>1.8</v>
      </c>
      <c r="BB22" s="67">
        <v>4.2</v>
      </c>
      <c r="BC22" s="67"/>
      <c r="BD22" s="67">
        <v>1.3</v>
      </c>
      <c r="BE22" s="67">
        <v>2.7</v>
      </c>
      <c r="BF22" s="67">
        <v>10</v>
      </c>
      <c r="BG22" s="67"/>
      <c r="BH22" s="67">
        <v>43.4</v>
      </c>
      <c r="BI22" s="67">
        <v>0.6</v>
      </c>
      <c r="BJ22" s="67">
        <v>15.7</v>
      </c>
      <c r="BK22" s="67">
        <v>17.3</v>
      </c>
      <c r="BL22" s="67"/>
      <c r="BM22" s="67">
        <v>1.3</v>
      </c>
      <c r="BN22" s="67">
        <v>8.1</v>
      </c>
      <c r="BO22" s="67">
        <v>17</v>
      </c>
      <c r="BP22" s="67">
        <v>2.8</v>
      </c>
      <c r="BQ22" s="67">
        <v>1.4</v>
      </c>
      <c r="BR22" s="67">
        <v>1.2</v>
      </c>
      <c r="BS22" s="67">
        <v>2.4</v>
      </c>
      <c r="BT22" s="67">
        <v>3.4</v>
      </c>
      <c r="BU22" s="67">
        <v>1</v>
      </c>
      <c r="BV22" s="67">
        <v>18.600000000000001</v>
      </c>
      <c r="BW22" s="67">
        <v>9.8000000000000007</v>
      </c>
      <c r="BX22" s="67">
        <v>15.6</v>
      </c>
      <c r="BY22" s="67">
        <v>1.2</v>
      </c>
      <c r="BZ22" s="67">
        <v>15.2</v>
      </c>
      <c r="CA22" s="68">
        <v>808.7</v>
      </c>
    </row>
    <row r="23" spans="1:79" x14ac:dyDescent="0.3">
      <c r="A23" s="1"/>
      <c r="B23" s="56" t="s">
        <v>1126</v>
      </c>
      <c r="C23" s="69"/>
      <c r="D23" s="69">
        <v>18.5</v>
      </c>
      <c r="E23" s="69"/>
      <c r="F23" s="69"/>
      <c r="G23" s="69">
        <v>11.1</v>
      </c>
      <c r="H23" s="69">
        <v>13.9</v>
      </c>
      <c r="I23" s="69">
        <v>1.5</v>
      </c>
      <c r="J23" s="69"/>
      <c r="K23" s="69">
        <v>9.5</v>
      </c>
      <c r="L23" s="69">
        <v>16.8</v>
      </c>
      <c r="M23" s="69">
        <v>8.3000000000000007</v>
      </c>
      <c r="N23" s="69"/>
      <c r="O23" s="69">
        <v>0.5</v>
      </c>
      <c r="P23" s="69">
        <v>9.9</v>
      </c>
      <c r="Q23" s="69"/>
      <c r="R23" s="69">
        <v>6.4</v>
      </c>
      <c r="S23" s="69">
        <v>9.5</v>
      </c>
      <c r="T23" s="69">
        <v>4</v>
      </c>
      <c r="U23" s="69">
        <v>2.5</v>
      </c>
      <c r="V23" s="69">
        <v>3.6</v>
      </c>
      <c r="W23" s="69">
        <v>20.3</v>
      </c>
      <c r="X23" s="69"/>
      <c r="Y23" s="69">
        <v>8.4</v>
      </c>
      <c r="Z23" s="69">
        <v>24.5</v>
      </c>
      <c r="AA23" s="69">
        <v>0.5</v>
      </c>
      <c r="AB23" s="69">
        <v>44.4</v>
      </c>
      <c r="AC23" s="69"/>
      <c r="AD23" s="69"/>
      <c r="AE23" s="69">
        <v>1.8</v>
      </c>
      <c r="AF23" s="69">
        <v>43.1</v>
      </c>
      <c r="AG23" s="69">
        <v>5.9</v>
      </c>
      <c r="AH23" s="69">
        <v>4.7</v>
      </c>
      <c r="AI23" s="69"/>
      <c r="AJ23" s="69">
        <v>9.8000000000000007</v>
      </c>
      <c r="AK23" s="69">
        <v>3.3</v>
      </c>
      <c r="AL23" s="69">
        <v>7</v>
      </c>
      <c r="AM23" s="69">
        <v>7.8</v>
      </c>
      <c r="AN23" s="69">
        <v>8</v>
      </c>
      <c r="AO23" s="69">
        <v>8.3000000000000007</v>
      </c>
      <c r="AP23" s="69">
        <v>59.8</v>
      </c>
      <c r="AQ23" s="69">
        <v>1.5</v>
      </c>
      <c r="AR23" s="69">
        <v>1</v>
      </c>
      <c r="AS23" s="69"/>
      <c r="AT23" s="69">
        <v>3.7</v>
      </c>
      <c r="AU23" s="69">
        <v>15.5</v>
      </c>
      <c r="AV23" s="69"/>
      <c r="AW23" s="69">
        <v>188</v>
      </c>
      <c r="AX23" s="69">
        <v>56.5</v>
      </c>
      <c r="AY23" s="69">
        <v>28.5</v>
      </c>
      <c r="AZ23" s="69"/>
      <c r="BA23" s="69">
        <v>2</v>
      </c>
      <c r="BB23" s="69">
        <v>9</v>
      </c>
      <c r="BC23" s="69"/>
      <c r="BD23" s="69">
        <v>2.4</v>
      </c>
      <c r="BE23" s="69">
        <v>2.1</v>
      </c>
      <c r="BF23" s="69">
        <v>9.9</v>
      </c>
      <c r="BG23" s="69"/>
      <c r="BH23" s="69">
        <v>16.600000000000001</v>
      </c>
      <c r="BI23" s="69">
        <v>0.6</v>
      </c>
      <c r="BJ23" s="69">
        <v>42.2</v>
      </c>
      <c r="BK23" s="69">
        <v>50.6</v>
      </c>
      <c r="BL23" s="69"/>
      <c r="BM23" s="69">
        <v>3.1</v>
      </c>
      <c r="BN23" s="69">
        <v>11.9</v>
      </c>
      <c r="BO23" s="69">
        <v>25.6</v>
      </c>
      <c r="BP23" s="69">
        <v>2.8</v>
      </c>
      <c r="BQ23" s="69">
        <v>1.4</v>
      </c>
      <c r="BR23" s="69">
        <v>1.2</v>
      </c>
      <c r="BS23" s="69">
        <v>2.4</v>
      </c>
      <c r="BT23" s="69">
        <v>2.2999999999999998</v>
      </c>
      <c r="BU23" s="69">
        <v>1</v>
      </c>
      <c r="BV23" s="69">
        <v>18.600000000000001</v>
      </c>
      <c r="BW23" s="69">
        <v>9.9</v>
      </c>
      <c r="BX23" s="69">
        <v>15.7</v>
      </c>
      <c r="BY23" s="69">
        <v>1.4</v>
      </c>
      <c r="BZ23" s="69">
        <v>15.4</v>
      </c>
      <c r="CA23" s="70">
        <v>916.4</v>
      </c>
    </row>
    <row r="24" spans="1:79" x14ac:dyDescent="0.3">
      <c r="A24" s="1"/>
      <c r="B24" s="50" t="s">
        <v>1127</v>
      </c>
      <c r="C24" s="65"/>
      <c r="D24" s="65">
        <v>18.3</v>
      </c>
      <c r="E24" s="65"/>
      <c r="F24" s="65"/>
      <c r="G24" s="65">
        <v>11.3</v>
      </c>
      <c r="H24" s="65">
        <v>15.7</v>
      </c>
      <c r="I24" s="65">
        <v>1.4</v>
      </c>
      <c r="J24" s="65"/>
      <c r="K24" s="65">
        <v>8.5</v>
      </c>
      <c r="L24" s="65">
        <v>17.7</v>
      </c>
      <c r="M24" s="65">
        <v>8.6999999999999993</v>
      </c>
      <c r="N24" s="65"/>
      <c r="O24" s="65">
        <v>0.8</v>
      </c>
      <c r="P24" s="65">
        <v>9.9</v>
      </c>
      <c r="Q24" s="65"/>
      <c r="R24" s="65">
        <v>6.9</v>
      </c>
      <c r="S24" s="65">
        <v>9.6</v>
      </c>
      <c r="T24" s="65">
        <v>4.2</v>
      </c>
      <c r="U24" s="65">
        <v>2.5</v>
      </c>
      <c r="V24" s="65">
        <v>3.6</v>
      </c>
      <c r="W24" s="65">
        <v>20.399999999999999</v>
      </c>
      <c r="X24" s="65"/>
      <c r="Y24" s="65">
        <v>8.5</v>
      </c>
      <c r="Z24" s="65">
        <v>21.7</v>
      </c>
      <c r="AA24" s="65"/>
      <c r="AB24" s="65">
        <v>49.1</v>
      </c>
      <c r="AC24" s="65"/>
      <c r="AD24" s="65"/>
      <c r="AE24" s="65">
        <v>4.3</v>
      </c>
      <c r="AF24" s="65">
        <v>79.3</v>
      </c>
      <c r="AG24" s="65">
        <v>8.4</v>
      </c>
      <c r="AH24" s="65">
        <v>8.1</v>
      </c>
      <c r="AI24" s="65"/>
      <c r="AJ24" s="65">
        <v>10.5</v>
      </c>
      <c r="AK24" s="65">
        <v>3.3</v>
      </c>
      <c r="AL24" s="65">
        <v>7.4</v>
      </c>
      <c r="AM24" s="65">
        <v>7.8</v>
      </c>
      <c r="AN24" s="65">
        <v>8</v>
      </c>
      <c r="AO24" s="65">
        <v>8.3000000000000007</v>
      </c>
      <c r="AP24" s="65">
        <v>45.9</v>
      </c>
      <c r="AQ24" s="65">
        <v>0.5</v>
      </c>
      <c r="AR24" s="65"/>
      <c r="AS24" s="65"/>
      <c r="AT24" s="65">
        <v>3.7</v>
      </c>
      <c r="AU24" s="65">
        <v>15.5</v>
      </c>
      <c r="AV24" s="65"/>
      <c r="AW24" s="65">
        <v>195.2</v>
      </c>
      <c r="AX24" s="65">
        <v>134.4</v>
      </c>
      <c r="AY24" s="65">
        <v>73.8</v>
      </c>
      <c r="AZ24" s="65"/>
      <c r="BA24" s="65">
        <v>1.7</v>
      </c>
      <c r="BB24" s="65">
        <v>5.7</v>
      </c>
      <c r="BC24" s="65"/>
      <c r="BD24" s="65">
        <v>6.1</v>
      </c>
      <c r="BE24" s="65">
        <v>1.9</v>
      </c>
      <c r="BF24" s="65">
        <v>9.9</v>
      </c>
      <c r="BG24" s="65"/>
      <c r="BH24" s="65">
        <v>8</v>
      </c>
      <c r="BI24" s="65">
        <v>0.6</v>
      </c>
      <c r="BJ24" s="65">
        <v>37.9</v>
      </c>
      <c r="BK24" s="65">
        <v>54.9</v>
      </c>
      <c r="BL24" s="65"/>
      <c r="BM24" s="65">
        <v>6.9</v>
      </c>
      <c r="BN24" s="65">
        <v>13.4</v>
      </c>
      <c r="BO24" s="65">
        <v>34</v>
      </c>
      <c r="BP24" s="65">
        <v>2.8</v>
      </c>
      <c r="BQ24" s="65">
        <v>1.4</v>
      </c>
      <c r="BR24" s="65">
        <v>1.2</v>
      </c>
      <c r="BS24" s="65">
        <v>2.4</v>
      </c>
      <c r="BT24" s="65">
        <v>7.6</v>
      </c>
      <c r="BU24" s="65">
        <v>1</v>
      </c>
      <c r="BV24" s="65">
        <v>18.5</v>
      </c>
      <c r="BW24" s="65">
        <v>9.8000000000000007</v>
      </c>
      <c r="BX24" s="65">
        <v>15.7</v>
      </c>
      <c r="BY24" s="65">
        <v>1.8</v>
      </c>
      <c r="BZ24" s="65">
        <v>15.3</v>
      </c>
      <c r="CA24" s="66">
        <v>1091.7</v>
      </c>
    </row>
    <row r="25" spans="1:79" x14ac:dyDescent="0.3">
      <c r="A25" s="1"/>
      <c r="B25" s="54" t="s">
        <v>1128</v>
      </c>
      <c r="C25" s="67"/>
      <c r="D25" s="67">
        <v>18.5</v>
      </c>
      <c r="E25" s="67"/>
      <c r="F25" s="67"/>
      <c r="G25" s="67">
        <v>11.3</v>
      </c>
      <c r="H25" s="67">
        <v>15.8</v>
      </c>
      <c r="I25" s="67">
        <v>1.4</v>
      </c>
      <c r="J25" s="67"/>
      <c r="K25" s="67">
        <v>9.6</v>
      </c>
      <c r="L25" s="67">
        <v>17.3</v>
      </c>
      <c r="M25" s="67">
        <v>8.5</v>
      </c>
      <c r="N25" s="67"/>
      <c r="O25" s="67">
        <v>0.9</v>
      </c>
      <c r="P25" s="67">
        <v>9.9</v>
      </c>
      <c r="Q25" s="67"/>
      <c r="R25" s="67">
        <v>6.4</v>
      </c>
      <c r="S25" s="67">
        <v>9.1999999999999993</v>
      </c>
      <c r="T25" s="67">
        <v>4.2</v>
      </c>
      <c r="U25" s="67">
        <v>2.5</v>
      </c>
      <c r="V25" s="67">
        <v>3.8</v>
      </c>
      <c r="W25" s="67">
        <v>20.100000000000001</v>
      </c>
      <c r="X25" s="67"/>
      <c r="Y25" s="67">
        <v>8.5</v>
      </c>
      <c r="Z25" s="67">
        <v>22.4</v>
      </c>
      <c r="AA25" s="67"/>
      <c r="AB25" s="67">
        <v>45.7</v>
      </c>
      <c r="AC25" s="67"/>
      <c r="AD25" s="67"/>
      <c r="AE25" s="67">
        <v>5.2</v>
      </c>
      <c r="AF25" s="67">
        <v>59.7</v>
      </c>
      <c r="AG25" s="67">
        <v>13.1</v>
      </c>
      <c r="AH25" s="67">
        <v>12.3</v>
      </c>
      <c r="AI25" s="67"/>
      <c r="AJ25" s="67">
        <v>10.5</v>
      </c>
      <c r="AK25" s="67">
        <v>3.3</v>
      </c>
      <c r="AL25" s="67">
        <v>7.9</v>
      </c>
      <c r="AM25" s="67">
        <v>8.1999999999999993</v>
      </c>
      <c r="AN25" s="67">
        <v>8</v>
      </c>
      <c r="AO25" s="67">
        <v>7.6</v>
      </c>
      <c r="AP25" s="67">
        <v>33.5</v>
      </c>
      <c r="AQ25" s="67">
        <v>0.5</v>
      </c>
      <c r="AR25" s="67"/>
      <c r="AS25" s="67"/>
      <c r="AT25" s="67">
        <v>3.7</v>
      </c>
      <c r="AU25" s="67">
        <v>15.5</v>
      </c>
      <c r="AV25" s="67"/>
      <c r="AW25" s="67">
        <v>201.1</v>
      </c>
      <c r="AX25" s="67">
        <v>125.3</v>
      </c>
      <c r="AY25" s="67">
        <v>59</v>
      </c>
      <c r="AZ25" s="67">
        <v>0.1</v>
      </c>
      <c r="BA25" s="67">
        <v>1.9</v>
      </c>
      <c r="BB25" s="67">
        <v>7</v>
      </c>
      <c r="BC25" s="67"/>
      <c r="BD25" s="67">
        <v>6.5</v>
      </c>
      <c r="BE25" s="67">
        <v>3.5</v>
      </c>
      <c r="BF25" s="67">
        <v>9.9</v>
      </c>
      <c r="BG25" s="67"/>
      <c r="BH25" s="67">
        <v>5.8</v>
      </c>
      <c r="BI25" s="67">
        <v>0.6</v>
      </c>
      <c r="BJ25" s="67">
        <v>46.3</v>
      </c>
      <c r="BK25" s="67">
        <v>65.7</v>
      </c>
      <c r="BL25" s="67"/>
      <c r="BM25" s="67">
        <v>7.6</v>
      </c>
      <c r="BN25" s="67">
        <v>12.8</v>
      </c>
      <c r="BO25" s="67">
        <v>35.799999999999997</v>
      </c>
      <c r="BP25" s="67">
        <v>2.8</v>
      </c>
      <c r="BQ25" s="67">
        <v>1.4</v>
      </c>
      <c r="BR25" s="67">
        <v>1.2</v>
      </c>
      <c r="BS25" s="67">
        <v>2.4</v>
      </c>
      <c r="BT25" s="67">
        <v>5.8</v>
      </c>
      <c r="BU25" s="67">
        <v>1.1000000000000001</v>
      </c>
      <c r="BV25" s="67">
        <v>18.600000000000001</v>
      </c>
      <c r="BW25" s="67">
        <v>9.8000000000000007</v>
      </c>
      <c r="BX25" s="67">
        <v>15.5</v>
      </c>
      <c r="BY25" s="67">
        <v>2</v>
      </c>
      <c r="BZ25" s="67">
        <v>15.2</v>
      </c>
      <c r="CA25" s="68">
        <v>1069.7</v>
      </c>
    </row>
    <row r="26" spans="1:79" x14ac:dyDescent="0.3">
      <c r="A26" s="1"/>
      <c r="B26" s="54" t="s">
        <v>1129</v>
      </c>
      <c r="C26" s="67"/>
      <c r="D26" s="67">
        <v>18.7</v>
      </c>
      <c r="E26" s="67"/>
      <c r="F26" s="67"/>
      <c r="G26" s="67">
        <v>11.3</v>
      </c>
      <c r="H26" s="67">
        <v>15.8</v>
      </c>
      <c r="I26" s="67">
        <v>1.4</v>
      </c>
      <c r="J26" s="67"/>
      <c r="K26" s="67">
        <v>10.3</v>
      </c>
      <c r="L26" s="67">
        <v>17.3</v>
      </c>
      <c r="M26" s="67">
        <v>8.1999999999999993</v>
      </c>
      <c r="N26" s="67">
        <v>0.1</v>
      </c>
      <c r="O26" s="67">
        <v>1</v>
      </c>
      <c r="P26" s="67">
        <v>9.9</v>
      </c>
      <c r="Q26" s="67"/>
      <c r="R26" s="67">
        <v>6.3</v>
      </c>
      <c r="S26" s="67">
        <v>9.1999999999999993</v>
      </c>
      <c r="T26" s="67">
        <v>3.9</v>
      </c>
      <c r="U26" s="67">
        <v>2.4</v>
      </c>
      <c r="V26" s="67">
        <v>3.9</v>
      </c>
      <c r="W26" s="67">
        <v>20.100000000000001</v>
      </c>
      <c r="X26" s="67"/>
      <c r="Y26" s="67">
        <v>8.5</v>
      </c>
      <c r="Z26" s="67">
        <v>19.600000000000001</v>
      </c>
      <c r="AA26" s="67"/>
      <c r="AB26" s="67">
        <v>45.2</v>
      </c>
      <c r="AC26" s="67"/>
      <c r="AD26" s="67"/>
      <c r="AE26" s="67">
        <v>5.5</v>
      </c>
      <c r="AF26" s="67">
        <v>71.099999999999994</v>
      </c>
      <c r="AG26" s="67">
        <v>14.3</v>
      </c>
      <c r="AH26" s="67">
        <v>18.5</v>
      </c>
      <c r="AI26" s="67"/>
      <c r="AJ26" s="67">
        <v>10.5</v>
      </c>
      <c r="AK26" s="67">
        <v>3.3</v>
      </c>
      <c r="AL26" s="67">
        <v>7.9</v>
      </c>
      <c r="AM26" s="67">
        <v>8.1999999999999993</v>
      </c>
      <c r="AN26" s="67">
        <v>8</v>
      </c>
      <c r="AO26" s="67">
        <v>7.5</v>
      </c>
      <c r="AP26" s="67">
        <v>34.4</v>
      </c>
      <c r="AQ26" s="67">
        <v>1.4</v>
      </c>
      <c r="AR26" s="67">
        <v>0.3</v>
      </c>
      <c r="AS26" s="67"/>
      <c r="AT26" s="67">
        <v>3.7</v>
      </c>
      <c r="AU26" s="67">
        <v>15.5</v>
      </c>
      <c r="AV26" s="67"/>
      <c r="AW26" s="67">
        <v>204.1</v>
      </c>
      <c r="AX26" s="67">
        <v>158.19999999999999</v>
      </c>
      <c r="AY26" s="67">
        <v>70.900000000000006</v>
      </c>
      <c r="AZ26" s="67">
        <v>0.1</v>
      </c>
      <c r="BA26" s="67">
        <v>1.9</v>
      </c>
      <c r="BB26" s="67">
        <v>7.5</v>
      </c>
      <c r="BC26" s="67"/>
      <c r="BD26" s="67">
        <v>5</v>
      </c>
      <c r="BE26" s="67">
        <v>3.4</v>
      </c>
      <c r="BF26" s="67">
        <v>10</v>
      </c>
      <c r="BG26" s="67"/>
      <c r="BH26" s="67">
        <v>0.9</v>
      </c>
      <c r="BI26" s="67">
        <v>0.6</v>
      </c>
      <c r="BJ26" s="67">
        <v>48.8</v>
      </c>
      <c r="BK26" s="67">
        <v>65.7</v>
      </c>
      <c r="BL26" s="67"/>
      <c r="BM26" s="67">
        <v>5.9</v>
      </c>
      <c r="BN26" s="67">
        <v>13.2</v>
      </c>
      <c r="BO26" s="67">
        <v>36.6</v>
      </c>
      <c r="BP26" s="67">
        <v>2.8</v>
      </c>
      <c r="BQ26" s="67">
        <v>1.4</v>
      </c>
      <c r="BR26" s="67">
        <v>1.2</v>
      </c>
      <c r="BS26" s="67">
        <v>2.4</v>
      </c>
      <c r="BT26" s="67">
        <v>8.5</v>
      </c>
      <c r="BU26" s="67">
        <v>1</v>
      </c>
      <c r="BV26" s="67">
        <v>18.600000000000001</v>
      </c>
      <c r="BW26" s="67">
        <v>9.9</v>
      </c>
      <c r="BX26" s="67">
        <v>15.7</v>
      </c>
      <c r="BY26" s="67">
        <v>2</v>
      </c>
      <c r="BZ26" s="67">
        <v>14.5</v>
      </c>
      <c r="CA26" s="68">
        <v>1134</v>
      </c>
    </row>
    <row r="27" spans="1:79" x14ac:dyDescent="0.3">
      <c r="A27" s="1"/>
      <c r="B27" s="54" t="s">
        <v>848</v>
      </c>
      <c r="C27" s="67"/>
      <c r="D27" s="67">
        <v>18.5</v>
      </c>
      <c r="E27" s="67"/>
      <c r="F27" s="67"/>
      <c r="G27" s="67">
        <v>11.3</v>
      </c>
      <c r="H27" s="67">
        <v>15.8</v>
      </c>
      <c r="I27" s="67">
        <v>1.4</v>
      </c>
      <c r="J27" s="67"/>
      <c r="K27" s="67">
        <v>10.4</v>
      </c>
      <c r="L27" s="67">
        <v>16.8</v>
      </c>
      <c r="M27" s="67">
        <v>8.3000000000000007</v>
      </c>
      <c r="N27" s="67">
        <v>0.2</v>
      </c>
      <c r="O27" s="67">
        <v>1.1000000000000001</v>
      </c>
      <c r="P27" s="67">
        <v>9.8000000000000007</v>
      </c>
      <c r="Q27" s="67"/>
      <c r="R27" s="67">
        <v>6.4</v>
      </c>
      <c r="S27" s="67">
        <v>9.5</v>
      </c>
      <c r="T27" s="67">
        <v>4.0999999999999996</v>
      </c>
      <c r="U27" s="67">
        <v>2.6</v>
      </c>
      <c r="V27" s="67">
        <v>3.8</v>
      </c>
      <c r="W27" s="67">
        <v>20.5</v>
      </c>
      <c r="X27" s="67"/>
      <c r="Y27" s="67">
        <v>8.5</v>
      </c>
      <c r="Z27" s="67">
        <v>24.1</v>
      </c>
      <c r="AA27" s="67">
        <v>0.1</v>
      </c>
      <c r="AB27" s="67">
        <v>43.2</v>
      </c>
      <c r="AC27" s="67"/>
      <c r="AD27" s="67"/>
      <c r="AE27" s="67">
        <v>6.5</v>
      </c>
      <c r="AF27" s="67">
        <v>61.9</v>
      </c>
      <c r="AG27" s="67">
        <v>25.3</v>
      </c>
      <c r="AH27" s="67">
        <v>19.5</v>
      </c>
      <c r="AI27" s="67"/>
      <c r="AJ27" s="67">
        <v>10.5</v>
      </c>
      <c r="AK27" s="67">
        <v>3.3</v>
      </c>
      <c r="AL27" s="67">
        <v>7.5</v>
      </c>
      <c r="AM27" s="67">
        <v>8.1999999999999993</v>
      </c>
      <c r="AN27" s="67">
        <v>8</v>
      </c>
      <c r="AO27" s="67">
        <v>7.5</v>
      </c>
      <c r="AP27" s="67">
        <v>36.9</v>
      </c>
      <c r="AQ27" s="67">
        <v>0.5</v>
      </c>
      <c r="AR27" s="67"/>
      <c r="AS27" s="67"/>
      <c r="AT27" s="67">
        <v>3.7</v>
      </c>
      <c r="AU27" s="67">
        <v>15.5</v>
      </c>
      <c r="AV27" s="67"/>
      <c r="AW27" s="67">
        <v>205.5</v>
      </c>
      <c r="AX27" s="67">
        <v>75.900000000000006</v>
      </c>
      <c r="AY27" s="67">
        <v>39</v>
      </c>
      <c r="AZ27" s="67">
        <v>0.1</v>
      </c>
      <c r="BA27" s="67">
        <v>1.9</v>
      </c>
      <c r="BB27" s="67">
        <v>8.6999999999999993</v>
      </c>
      <c r="BC27" s="67"/>
      <c r="BD27" s="67">
        <v>6.6</v>
      </c>
      <c r="BE27" s="67">
        <v>5.4</v>
      </c>
      <c r="BF27" s="67">
        <v>9.9</v>
      </c>
      <c r="BG27" s="67"/>
      <c r="BH27" s="67"/>
      <c r="BI27" s="67">
        <v>0.6</v>
      </c>
      <c r="BJ27" s="67">
        <v>54.5</v>
      </c>
      <c r="BK27" s="67">
        <v>82.6</v>
      </c>
      <c r="BL27" s="67"/>
      <c r="BM27" s="67">
        <v>7.2</v>
      </c>
      <c r="BN27" s="67">
        <v>11.5</v>
      </c>
      <c r="BO27" s="67">
        <v>34.799999999999997</v>
      </c>
      <c r="BP27" s="67">
        <v>2.8</v>
      </c>
      <c r="BQ27" s="67">
        <v>1.4</v>
      </c>
      <c r="BR27" s="67">
        <v>1.2</v>
      </c>
      <c r="BS27" s="67">
        <v>2.4</v>
      </c>
      <c r="BT27" s="67">
        <v>8.5</v>
      </c>
      <c r="BU27" s="67">
        <v>1</v>
      </c>
      <c r="BV27" s="67">
        <v>18.600000000000001</v>
      </c>
      <c r="BW27" s="67">
        <v>9.9</v>
      </c>
      <c r="BX27" s="67">
        <v>15.7</v>
      </c>
      <c r="BY27" s="67">
        <v>2.5</v>
      </c>
      <c r="BZ27" s="67">
        <v>14.7</v>
      </c>
      <c r="CA27" s="68">
        <v>1054.0999999999999</v>
      </c>
    </row>
    <row r="28" spans="1:79" x14ac:dyDescent="0.3">
      <c r="A28" s="1"/>
      <c r="B28" s="54" t="s">
        <v>849</v>
      </c>
      <c r="C28" s="67"/>
      <c r="D28" s="67">
        <v>18.5</v>
      </c>
      <c r="E28" s="67"/>
      <c r="F28" s="67"/>
      <c r="G28" s="67">
        <v>6.9</v>
      </c>
      <c r="H28" s="67">
        <v>15.8</v>
      </c>
      <c r="I28" s="67">
        <v>1.4</v>
      </c>
      <c r="J28" s="67"/>
      <c r="K28" s="67">
        <v>11.1</v>
      </c>
      <c r="L28" s="67">
        <v>16.600000000000001</v>
      </c>
      <c r="M28" s="67">
        <v>8.3000000000000007</v>
      </c>
      <c r="N28" s="67">
        <v>0.2</v>
      </c>
      <c r="O28" s="67">
        <v>1.2</v>
      </c>
      <c r="P28" s="67">
        <v>9.8000000000000007</v>
      </c>
      <c r="Q28" s="67"/>
      <c r="R28" s="67">
        <v>6.2</v>
      </c>
      <c r="S28" s="67">
        <v>9.1</v>
      </c>
      <c r="T28" s="67">
        <v>4.0999999999999996</v>
      </c>
      <c r="U28" s="67">
        <v>2.5</v>
      </c>
      <c r="V28" s="67">
        <v>3.7</v>
      </c>
      <c r="W28" s="67">
        <v>20.2</v>
      </c>
      <c r="X28" s="67"/>
      <c r="Y28" s="67">
        <v>8.5</v>
      </c>
      <c r="Z28" s="67">
        <v>26.3</v>
      </c>
      <c r="AA28" s="67">
        <v>1.6</v>
      </c>
      <c r="AB28" s="67">
        <v>45.3</v>
      </c>
      <c r="AC28" s="67"/>
      <c r="AD28" s="67"/>
      <c r="AE28" s="67">
        <v>6.4</v>
      </c>
      <c r="AF28" s="67">
        <v>64.400000000000006</v>
      </c>
      <c r="AG28" s="67">
        <v>15.6</v>
      </c>
      <c r="AH28" s="67">
        <v>22.6</v>
      </c>
      <c r="AI28" s="67"/>
      <c r="AJ28" s="67">
        <v>10.5</v>
      </c>
      <c r="AK28" s="67">
        <v>3.2</v>
      </c>
      <c r="AL28" s="67">
        <v>7.3</v>
      </c>
      <c r="AM28" s="67">
        <v>8.1999999999999993</v>
      </c>
      <c r="AN28" s="67">
        <v>8</v>
      </c>
      <c r="AO28" s="67">
        <v>7.5</v>
      </c>
      <c r="AP28" s="67">
        <v>33.799999999999997</v>
      </c>
      <c r="AQ28" s="67">
        <v>0.4</v>
      </c>
      <c r="AR28" s="67"/>
      <c r="AS28" s="67"/>
      <c r="AT28" s="67">
        <v>3.7</v>
      </c>
      <c r="AU28" s="67">
        <v>15.5</v>
      </c>
      <c r="AV28" s="67"/>
      <c r="AW28" s="67">
        <v>128.80000000000001</v>
      </c>
      <c r="AX28" s="67">
        <v>92.9</v>
      </c>
      <c r="AY28" s="67">
        <v>49.3</v>
      </c>
      <c r="AZ28" s="67">
        <v>0.1</v>
      </c>
      <c r="BA28" s="67">
        <v>1.9</v>
      </c>
      <c r="BB28" s="67">
        <v>19.100000000000001</v>
      </c>
      <c r="BC28" s="67"/>
      <c r="BD28" s="67">
        <v>4.3</v>
      </c>
      <c r="BE28" s="67">
        <v>5.5</v>
      </c>
      <c r="BF28" s="67">
        <v>10</v>
      </c>
      <c r="BG28" s="67"/>
      <c r="BH28" s="67"/>
      <c r="BI28" s="67">
        <v>0.6</v>
      </c>
      <c r="BJ28" s="67">
        <v>48.3</v>
      </c>
      <c r="BK28" s="67">
        <v>62.7</v>
      </c>
      <c r="BL28" s="67"/>
      <c r="BM28" s="67">
        <v>5.2</v>
      </c>
      <c r="BN28" s="67">
        <v>13.5</v>
      </c>
      <c r="BO28" s="67">
        <v>38.4</v>
      </c>
      <c r="BP28" s="67">
        <v>2.8</v>
      </c>
      <c r="BQ28" s="67">
        <v>1.4</v>
      </c>
      <c r="BR28" s="67">
        <v>1.2</v>
      </c>
      <c r="BS28" s="67">
        <v>2.4</v>
      </c>
      <c r="BT28" s="67">
        <v>8.1</v>
      </c>
      <c r="BU28" s="67">
        <v>1</v>
      </c>
      <c r="BV28" s="67">
        <v>18.600000000000001</v>
      </c>
      <c r="BW28" s="67">
        <v>9.8000000000000007</v>
      </c>
      <c r="BX28" s="67">
        <v>15.7</v>
      </c>
      <c r="BY28" s="67">
        <v>2.6</v>
      </c>
      <c r="BZ28" s="67">
        <v>14.8</v>
      </c>
      <c r="CA28" s="68">
        <v>983.4</v>
      </c>
    </row>
    <row r="29" spans="1:79" x14ac:dyDescent="0.3">
      <c r="A29" s="1"/>
      <c r="B29" s="54" t="s">
        <v>850</v>
      </c>
      <c r="C29" s="67"/>
      <c r="D29" s="67">
        <v>18.5</v>
      </c>
      <c r="E29" s="67"/>
      <c r="F29" s="67"/>
      <c r="G29" s="67">
        <v>6.9</v>
      </c>
      <c r="H29" s="67">
        <v>15.8</v>
      </c>
      <c r="I29" s="67">
        <v>1.4</v>
      </c>
      <c r="J29" s="67"/>
      <c r="K29" s="67">
        <v>11.5</v>
      </c>
      <c r="L29" s="67">
        <v>17.7</v>
      </c>
      <c r="M29" s="67">
        <v>8.3000000000000007</v>
      </c>
      <c r="N29" s="67">
        <v>0.3</v>
      </c>
      <c r="O29" s="67">
        <v>1.2</v>
      </c>
      <c r="P29" s="67">
        <v>9.6999999999999993</v>
      </c>
      <c r="Q29" s="67"/>
      <c r="R29" s="67">
        <v>6.4</v>
      </c>
      <c r="S29" s="67">
        <v>9.6999999999999993</v>
      </c>
      <c r="T29" s="67">
        <v>4.0999999999999996</v>
      </c>
      <c r="U29" s="67">
        <v>2.6</v>
      </c>
      <c r="V29" s="67">
        <v>3.7</v>
      </c>
      <c r="W29" s="67">
        <v>20.6</v>
      </c>
      <c r="X29" s="67"/>
      <c r="Y29" s="67">
        <v>8.5</v>
      </c>
      <c r="Z29" s="67">
        <v>35.700000000000003</v>
      </c>
      <c r="AA29" s="67">
        <v>0.2</v>
      </c>
      <c r="AB29" s="67">
        <v>37</v>
      </c>
      <c r="AC29" s="67"/>
      <c r="AD29" s="67"/>
      <c r="AE29" s="67">
        <v>8.6999999999999993</v>
      </c>
      <c r="AF29" s="67">
        <v>78.7</v>
      </c>
      <c r="AG29" s="67">
        <v>22</v>
      </c>
      <c r="AH29" s="67">
        <v>22</v>
      </c>
      <c r="AI29" s="67"/>
      <c r="AJ29" s="67">
        <v>10.5</v>
      </c>
      <c r="AK29" s="67">
        <v>3.2</v>
      </c>
      <c r="AL29" s="67">
        <v>7.1</v>
      </c>
      <c r="AM29" s="67">
        <v>8</v>
      </c>
      <c r="AN29" s="67">
        <v>8</v>
      </c>
      <c r="AO29" s="67">
        <v>7.6</v>
      </c>
      <c r="AP29" s="67">
        <v>69.5</v>
      </c>
      <c r="AQ29" s="67"/>
      <c r="AR29" s="67"/>
      <c r="AS29" s="67"/>
      <c r="AT29" s="67">
        <v>3.7</v>
      </c>
      <c r="AU29" s="67">
        <v>15.5</v>
      </c>
      <c r="AV29" s="67"/>
      <c r="AW29" s="67">
        <v>125.2</v>
      </c>
      <c r="AX29" s="67">
        <v>113</v>
      </c>
      <c r="AY29" s="67">
        <v>52.9</v>
      </c>
      <c r="AZ29" s="67">
        <v>0.1</v>
      </c>
      <c r="BA29" s="67">
        <v>1.8</v>
      </c>
      <c r="BB29" s="67">
        <v>10.6</v>
      </c>
      <c r="BC29" s="67"/>
      <c r="BD29" s="67">
        <v>2.8</v>
      </c>
      <c r="BE29" s="67">
        <v>5.5</v>
      </c>
      <c r="BF29" s="67">
        <v>10</v>
      </c>
      <c r="BG29" s="67"/>
      <c r="BH29" s="67">
        <v>3.9</v>
      </c>
      <c r="BI29" s="67">
        <v>0.6</v>
      </c>
      <c r="BJ29" s="67">
        <v>52.8</v>
      </c>
      <c r="BK29" s="67">
        <v>68.099999999999994</v>
      </c>
      <c r="BL29" s="67"/>
      <c r="BM29" s="67">
        <v>3.6</v>
      </c>
      <c r="BN29" s="67">
        <v>11.6</v>
      </c>
      <c r="BO29" s="67">
        <v>39.700000000000003</v>
      </c>
      <c r="BP29" s="67">
        <v>2.8</v>
      </c>
      <c r="BQ29" s="67">
        <v>1.4</v>
      </c>
      <c r="BR29" s="67">
        <v>1.2</v>
      </c>
      <c r="BS29" s="67">
        <v>2.4</v>
      </c>
      <c r="BT29" s="67">
        <v>11.6</v>
      </c>
      <c r="BU29" s="67">
        <v>1</v>
      </c>
      <c r="BV29" s="67">
        <v>18.600000000000001</v>
      </c>
      <c r="BW29" s="67">
        <v>9.8000000000000007</v>
      </c>
      <c r="BX29" s="67">
        <v>15.5</v>
      </c>
      <c r="BY29" s="67">
        <v>3.5</v>
      </c>
      <c r="BZ29" s="67">
        <v>14.8</v>
      </c>
      <c r="CA29" s="68">
        <v>1069.0999999999999</v>
      </c>
    </row>
    <row r="30" spans="1:79" x14ac:dyDescent="0.3">
      <c r="A30" s="1"/>
      <c r="B30" s="54" t="s">
        <v>851</v>
      </c>
      <c r="C30" s="67"/>
      <c r="D30" s="67">
        <v>18.5</v>
      </c>
      <c r="E30" s="67"/>
      <c r="F30" s="67"/>
      <c r="G30" s="67">
        <v>7</v>
      </c>
      <c r="H30" s="67">
        <v>15.7</v>
      </c>
      <c r="I30" s="67">
        <v>1.4</v>
      </c>
      <c r="J30" s="67"/>
      <c r="K30" s="67">
        <v>11.3</v>
      </c>
      <c r="L30" s="67">
        <v>16.600000000000001</v>
      </c>
      <c r="M30" s="67">
        <v>8.3000000000000007</v>
      </c>
      <c r="N30" s="67">
        <v>0.4</v>
      </c>
      <c r="O30" s="67">
        <v>1.3</v>
      </c>
      <c r="P30" s="67">
        <v>9.6999999999999993</v>
      </c>
      <c r="Q30" s="67"/>
      <c r="R30" s="67">
        <v>6.5</v>
      </c>
      <c r="S30" s="67">
        <v>8.9</v>
      </c>
      <c r="T30" s="67">
        <v>4.0999999999999996</v>
      </c>
      <c r="U30" s="67">
        <v>2.5</v>
      </c>
      <c r="V30" s="67">
        <v>3.7</v>
      </c>
      <c r="W30" s="67">
        <v>20.5</v>
      </c>
      <c r="X30" s="67"/>
      <c r="Y30" s="67">
        <v>8.5</v>
      </c>
      <c r="Z30" s="67">
        <v>32.4</v>
      </c>
      <c r="AA30" s="67"/>
      <c r="AB30" s="67">
        <v>35.9</v>
      </c>
      <c r="AC30" s="67"/>
      <c r="AD30" s="67"/>
      <c r="AE30" s="67">
        <v>8.5</v>
      </c>
      <c r="AF30" s="67">
        <v>89</v>
      </c>
      <c r="AG30" s="67">
        <v>27</v>
      </c>
      <c r="AH30" s="67">
        <v>29</v>
      </c>
      <c r="AI30" s="67"/>
      <c r="AJ30" s="67">
        <v>10.5</v>
      </c>
      <c r="AK30" s="67">
        <v>3.2</v>
      </c>
      <c r="AL30" s="67">
        <v>7.1</v>
      </c>
      <c r="AM30" s="67">
        <v>7.9</v>
      </c>
      <c r="AN30" s="67">
        <v>8</v>
      </c>
      <c r="AO30" s="67">
        <v>8.1</v>
      </c>
      <c r="AP30" s="67">
        <v>43.5</v>
      </c>
      <c r="AQ30" s="67"/>
      <c r="AR30" s="67"/>
      <c r="AS30" s="67"/>
      <c r="AT30" s="67">
        <v>3.7</v>
      </c>
      <c r="AU30" s="67">
        <v>15.2</v>
      </c>
      <c r="AV30" s="67"/>
      <c r="AW30" s="67">
        <v>143.9</v>
      </c>
      <c r="AX30" s="67">
        <v>133.5</v>
      </c>
      <c r="AY30" s="67">
        <v>65.599999999999994</v>
      </c>
      <c r="AZ30" s="67">
        <v>0.1</v>
      </c>
      <c r="BA30" s="67">
        <v>1.8</v>
      </c>
      <c r="BB30" s="67">
        <v>14</v>
      </c>
      <c r="BC30" s="67"/>
      <c r="BD30" s="67">
        <v>4</v>
      </c>
      <c r="BE30" s="67">
        <v>5.5</v>
      </c>
      <c r="BF30" s="67">
        <v>9.9</v>
      </c>
      <c r="BG30" s="67"/>
      <c r="BH30" s="67">
        <v>36</v>
      </c>
      <c r="BI30" s="67">
        <v>0.6</v>
      </c>
      <c r="BJ30" s="67">
        <v>51.3</v>
      </c>
      <c r="BK30" s="67">
        <v>76.2</v>
      </c>
      <c r="BL30" s="67"/>
      <c r="BM30" s="67">
        <v>4.5999999999999996</v>
      </c>
      <c r="BN30" s="67">
        <v>12.5</v>
      </c>
      <c r="BO30" s="67">
        <v>39.9</v>
      </c>
      <c r="BP30" s="67">
        <v>2.8</v>
      </c>
      <c r="BQ30" s="67">
        <v>1.4</v>
      </c>
      <c r="BR30" s="67">
        <v>1.2</v>
      </c>
      <c r="BS30" s="67">
        <v>2.4</v>
      </c>
      <c r="BT30" s="67">
        <v>11.1</v>
      </c>
      <c r="BU30" s="67">
        <v>1</v>
      </c>
      <c r="BV30" s="67">
        <v>18.399999999999999</v>
      </c>
      <c r="BW30" s="67">
        <v>9.8000000000000007</v>
      </c>
      <c r="BX30" s="67">
        <v>15.7</v>
      </c>
      <c r="BY30" s="67">
        <v>4.8</v>
      </c>
      <c r="BZ30" s="67">
        <v>14.8</v>
      </c>
      <c r="CA30" s="68">
        <v>1156.7</v>
      </c>
    </row>
    <row r="31" spans="1:79" x14ac:dyDescent="0.3">
      <c r="A31" s="1"/>
      <c r="B31" s="56" t="s">
        <v>852</v>
      </c>
      <c r="C31" s="69"/>
      <c r="D31" s="69">
        <v>18.5</v>
      </c>
      <c r="E31" s="69"/>
      <c r="F31" s="69"/>
      <c r="G31" s="69">
        <v>7</v>
      </c>
      <c r="H31" s="69">
        <v>15.7</v>
      </c>
      <c r="I31" s="69">
        <v>1.4</v>
      </c>
      <c r="J31" s="69"/>
      <c r="K31" s="69">
        <v>11.1</v>
      </c>
      <c r="L31" s="69">
        <v>17.5</v>
      </c>
      <c r="M31" s="69">
        <v>8.4</v>
      </c>
      <c r="N31" s="69">
        <v>0.4</v>
      </c>
      <c r="O31" s="69">
        <v>0.4</v>
      </c>
      <c r="P31" s="69">
        <v>9.6999999999999993</v>
      </c>
      <c r="Q31" s="69"/>
      <c r="R31" s="69">
        <v>6.4</v>
      </c>
      <c r="S31" s="69">
        <v>8.8000000000000007</v>
      </c>
      <c r="T31" s="69">
        <v>4.0999999999999996</v>
      </c>
      <c r="U31" s="69">
        <v>2.5</v>
      </c>
      <c r="V31" s="69">
        <v>3.6</v>
      </c>
      <c r="W31" s="69">
        <v>20.2</v>
      </c>
      <c r="X31" s="69"/>
      <c r="Y31" s="69">
        <v>8.5</v>
      </c>
      <c r="Z31" s="69">
        <v>33.5</v>
      </c>
      <c r="AA31" s="69">
        <v>0.8</v>
      </c>
      <c r="AB31" s="69">
        <v>46.5</v>
      </c>
      <c r="AC31" s="69"/>
      <c r="AD31" s="69"/>
      <c r="AE31" s="69">
        <v>11.7</v>
      </c>
      <c r="AF31" s="69">
        <v>112.3</v>
      </c>
      <c r="AG31" s="69">
        <v>17</v>
      </c>
      <c r="AH31" s="69">
        <v>29</v>
      </c>
      <c r="AI31" s="69"/>
      <c r="AJ31" s="69">
        <v>10.5</v>
      </c>
      <c r="AK31" s="69">
        <v>3.2</v>
      </c>
      <c r="AL31" s="69">
        <v>7.1</v>
      </c>
      <c r="AM31" s="69">
        <v>7.9</v>
      </c>
      <c r="AN31" s="69">
        <v>8</v>
      </c>
      <c r="AO31" s="69">
        <v>8.1</v>
      </c>
      <c r="AP31" s="69">
        <v>47.9</v>
      </c>
      <c r="AQ31" s="69"/>
      <c r="AR31" s="69"/>
      <c r="AS31" s="69"/>
      <c r="AT31" s="69">
        <v>3.7</v>
      </c>
      <c r="AU31" s="69">
        <v>15.1</v>
      </c>
      <c r="AV31" s="69"/>
      <c r="AW31" s="69">
        <v>112.7</v>
      </c>
      <c r="AX31" s="69">
        <v>103.6</v>
      </c>
      <c r="AY31" s="69">
        <v>50</v>
      </c>
      <c r="AZ31" s="69">
        <v>0.2</v>
      </c>
      <c r="BA31" s="69">
        <v>1.8</v>
      </c>
      <c r="BB31" s="69">
        <v>11.5</v>
      </c>
      <c r="BC31" s="69"/>
      <c r="BD31" s="69">
        <v>4.5999999999999996</v>
      </c>
      <c r="BE31" s="69">
        <v>5.4</v>
      </c>
      <c r="BF31" s="69">
        <v>10</v>
      </c>
      <c r="BG31" s="69">
        <v>78.7</v>
      </c>
      <c r="BH31" s="69">
        <v>74.099999999999994</v>
      </c>
      <c r="BI31" s="69">
        <v>0.6</v>
      </c>
      <c r="BJ31" s="69">
        <v>55.8</v>
      </c>
      <c r="BK31" s="69">
        <v>75.5</v>
      </c>
      <c r="BL31" s="69"/>
      <c r="BM31" s="69">
        <v>5.8</v>
      </c>
      <c r="BN31" s="69">
        <v>13.5</v>
      </c>
      <c r="BO31" s="69">
        <v>44.7</v>
      </c>
      <c r="BP31" s="69">
        <v>2.8</v>
      </c>
      <c r="BQ31" s="69">
        <v>1.4</v>
      </c>
      <c r="BR31" s="69">
        <v>1.2</v>
      </c>
      <c r="BS31" s="69">
        <v>2.4</v>
      </c>
      <c r="BT31" s="69">
        <v>8.1</v>
      </c>
      <c r="BU31" s="69">
        <v>1</v>
      </c>
      <c r="BV31" s="69">
        <v>18.5</v>
      </c>
      <c r="BW31" s="69">
        <v>9.8000000000000007</v>
      </c>
      <c r="BX31" s="69">
        <v>15.9</v>
      </c>
      <c r="BY31" s="69">
        <v>5.9</v>
      </c>
      <c r="BZ31" s="69">
        <v>14.7</v>
      </c>
      <c r="CA31" s="70">
        <v>1236.7</v>
      </c>
    </row>
    <row r="32" spans="1:79" x14ac:dyDescent="0.3">
      <c r="A32" s="1"/>
      <c r="B32" s="50" t="s">
        <v>853</v>
      </c>
      <c r="C32" s="65"/>
      <c r="D32" s="65">
        <v>18.5</v>
      </c>
      <c r="E32" s="65"/>
      <c r="F32" s="65"/>
      <c r="G32" s="65">
        <v>7</v>
      </c>
      <c r="H32" s="65">
        <v>15.5</v>
      </c>
      <c r="I32" s="65">
        <v>1.4</v>
      </c>
      <c r="J32" s="65"/>
      <c r="K32" s="65">
        <v>10.9</v>
      </c>
      <c r="L32" s="65">
        <v>18.2</v>
      </c>
      <c r="M32" s="65">
        <v>8.4</v>
      </c>
      <c r="N32" s="65">
        <v>0.3</v>
      </c>
      <c r="O32" s="65">
        <v>1.3</v>
      </c>
      <c r="P32" s="65">
        <v>9.6</v>
      </c>
      <c r="Q32" s="65"/>
      <c r="R32" s="65">
        <v>6.4</v>
      </c>
      <c r="S32" s="65">
        <v>8.6999999999999993</v>
      </c>
      <c r="T32" s="65">
        <v>3.6</v>
      </c>
      <c r="U32" s="65">
        <v>2.5</v>
      </c>
      <c r="V32" s="65">
        <v>3.6</v>
      </c>
      <c r="W32" s="65">
        <v>20.399999999999999</v>
      </c>
      <c r="X32" s="65"/>
      <c r="Y32" s="65">
        <v>8.5</v>
      </c>
      <c r="Z32" s="65">
        <v>41.6</v>
      </c>
      <c r="AA32" s="65">
        <v>1.8</v>
      </c>
      <c r="AB32" s="65">
        <v>51.8</v>
      </c>
      <c r="AC32" s="65"/>
      <c r="AD32" s="65"/>
      <c r="AE32" s="65">
        <v>10.7</v>
      </c>
      <c r="AF32" s="65">
        <v>121</v>
      </c>
      <c r="AG32" s="65">
        <v>16.5</v>
      </c>
      <c r="AH32" s="65">
        <v>26.1</v>
      </c>
      <c r="AI32" s="65"/>
      <c r="AJ32" s="65">
        <v>10.5</v>
      </c>
      <c r="AK32" s="65">
        <v>3.2</v>
      </c>
      <c r="AL32" s="65">
        <v>7.1</v>
      </c>
      <c r="AM32" s="65">
        <v>7.8</v>
      </c>
      <c r="AN32" s="65">
        <v>8</v>
      </c>
      <c r="AO32" s="65">
        <v>8.1</v>
      </c>
      <c r="AP32" s="65">
        <v>30.9</v>
      </c>
      <c r="AQ32" s="65"/>
      <c r="AR32" s="65"/>
      <c r="AS32" s="65"/>
      <c r="AT32" s="65">
        <v>3.7</v>
      </c>
      <c r="AU32" s="65">
        <v>15</v>
      </c>
      <c r="AV32" s="65"/>
      <c r="AW32" s="65">
        <v>91.5</v>
      </c>
      <c r="AX32" s="65">
        <v>71.2</v>
      </c>
      <c r="AY32" s="65">
        <v>36</v>
      </c>
      <c r="AZ32" s="65">
        <v>0.2</v>
      </c>
      <c r="BA32" s="65">
        <v>2</v>
      </c>
      <c r="BB32" s="65">
        <v>7.6</v>
      </c>
      <c r="BC32" s="65"/>
      <c r="BD32" s="65">
        <v>6.5</v>
      </c>
      <c r="BE32" s="65">
        <v>5.4</v>
      </c>
      <c r="BF32" s="65">
        <v>9.9</v>
      </c>
      <c r="BG32" s="65">
        <v>86.2</v>
      </c>
      <c r="BH32" s="65">
        <v>103.1</v>
      </c>
      <c r="BI32" s="65">
        <v>0.6</v>
      </c>
      <c r="BJ32" s="65">
        <v>40.5</v>
      </c>
      <c r="BK32" s="65">
        <v>53.1</v>
      </c>
      <c r="BL32" s="65"/>
      <c r="BM32" s="65">
        <v>8.8000000000000007</v>
      </c>
      <c r="BN32" s="65">
        <v>16</v>
      </c>
      <c r="BO32" s="65">
        <v>48.2</v>
      </c>
      <c r="BP32" s="65">
        <v>2.8</v>
      </c>
      <c r="BQ32" s="65">
        <v>1.4</v>
      </c>
      <c r="BR32" s="65">
        <v>1.2</v>
      </c>
      <c r="BS32" s="65">
        <v>2.4</v>
      </c>
      <c r="BT32" s="65">
        <v>5.9</v>
      </c>
      <c r="BU32" s="65">
        <v>1</v>
      </c>
      <c r="BV32" s="65">
        <v>18.5</v>
      </c>
      <c r="BW32" s="65">
        <v>9.8000000000000007</v>
      </c>
      <c r="BX32" s="65">
        <v>15.7</v>
      </c>
      <c r="BY32" s="65">
        <v>5.6</v>
      </c>
      <c r="BZ32" s="65">
        <v>14.8</v>
      </c>
      <c r="CA32" s="66">
        <v>1174.5</v>
      </c>
    </row>
    <row r="33" spans="1:79" x14ac:dyDescent="0.3">
      <c r="A33" s="1"/>
      <c r="B33" s="54" t="s">
        <v>854</v>
      </c>
      <c r="C33" s="67"/>
      <c r="D33" s="67">
        <v>16.3</v>
      </c>
      <c r="E33" s="67"/>
      <c r="F33" s="67"/>
      <c r="G33" s="67">
        <v>6.9</v>
      </c>
      <c r="H33" s="67">
        <v>15.6</v>
      </c>
      <c r="I33" s="67">
        <v>1.4</v>
      </c>
      <c r="J33" s="67"/>
      <c r="K33" s="67">
        <v>10.1</v>
      </c>
      <c r="L33" s="67">
        <v>17.600000000000001</v>
      </c>
      <c r="M33" s="67">
        <v>8.4</v>
      </c>
      <c r="N33" s="67">
        <v>0.4</v>
      </c>
      <c r="O33" s="67">
        <v>1.1000000000000001</v>
      </c>
      <c r="P33" s="67">
        <v>9.5</v>
      </c>
      <c r="Q33" s="67"/>
      <c r="R33" s="67">
        <v>6.6</v>
      </c>
      <c r="S33" s="67">
        <v>9.3000000000000007</v>
      </c>
      <c r="T33" s="67">
        <v>3.7</v>
      </c>
      <c r="U33" s="67">
        <v>2.4</v>
      </c>
      <c r="V33" s="67">
        <v>3.6</v>
      </c>
      <c r="W33" s="67">
        <v>20.3</v>
      </c>
      <c r="X33" s="67"/>
      <c r="Y33" s="67">
        <v>8.5</v>
      </c>
      <c r="Z33" s="67">
        <v>51.3</v>
      </c>
      <c r="AA33" s="67">
        <v>0.9</v>
      </c>
      <c r="AB33" s="67">
        <v>51.2</v>
      </c>
      <c r="AC33" s="67"/>
      <c r="AD33" s="67"/>
      <c r="AE33" s="67">
        <v>16.7</v>
      </c>
      <c r="AF33" s="67">
        <v>117.8</v>
      </c>
      <c r="AG33" s="67">
        <v>13.8</v>
      </c>
      <c r="AH33" s="67">
        <v>23.3</v>
      </c>
      <c r="AI33" s="67"/>
      <c r="AJ33" s="67">
        <v>10.5</v>
      </c>
      <c r="AK33" s="67">
        <v>3.2</v>
      </c>
      <c r="AL33" s="67">
        <v>7.1</v>
      </c>
      <c r="AM33" s="67">
        <v>7.8</v>
      </c>
      <c r="AN33" s="67">
        <v>8</v>
      </c>
      <c r="AO33" s="67">
        <v>8</v>
      </c>
      <c r="AP33" s="67">
        <v>28.7</v>
      </c>
      <c r="AQ33" s="67"/>
      <c r="AR33" s="67"/>
      <c r="AS33" s="67"/>
      <c r="AT33" s="67">
        <v>3.7</v>
      </c>
      <c r="AU33" s="67">
        <v>15</v>
      </c>
      <c r="AV33" s="67"/>
      <c r="AW33" s="67">
        <v>93.4</v>
      </c>
      <c r="AX33" s="67">
        <v>72.8</v>
      </c>
      <c r="AY33" s="67">
        <v>36.5</v>
      </c>
      <c r="AZ33" s="67">
        <v>0.4</v>
      </c>
      <c r="BA33" s="67">
        <v>2</v>
      </c>
      <c r="BB33" s="67">
        <v>10.1</v>
      </c>
      <c r="BC33" s="67"/>
      <c r="BD33" s="67">
        <v>7.1</v>
      </c>
      <c r="BE33" s="67">
        <v>3.7</v>
      </c>
      <c r="BF33" s="67">
        <v>9.9</v>
      </c>
      <c r="BG33" s="67">
        <v>91.3</v>
      </c>
      <c r="BH33" s="67">
        <v>104.7</v>
      </c>
      <c r="BI33" s="67">
        <v>0.6</v>
      </c>
      <c r="BJ33" s="67">
        <v>37.5</v>
      </c>
      <c r="BK33" s="67">
        <v>48.3</v>
      </c>
      <c r="BL33" s="67"/>
      <c r="BM33" s="67">
        <v>8.6999999999999993</v>
      </c>
      <c r="BN33" s="67">
        <v>13.8</v>
      </c>
      <c r="BO33" s="67">
        <v>42.9</v>
      </c>
      <c r="BP33" s="67">
        <v>2.8</v>
      </c>
      <c r="BQ33" s="67">
        <v>1.4</v>
      </c>
      <c r="BR33" s="67">
        <v>1.2</v>
      </c>
      <c r="BS33" s="67">
        <v>2.4</v>
      </c>
      <c r="BT33" s="67">
        <v>6.4</v>
      </c>
      <c r="BU33" s="67">
        <v>1</v>
      </c>
      <c r="BV33" s="67">
        <v>18.600000000000001</v>
      </c>
      <c r="BW33" s="67">
        <v>9.8000000000000007</v>
      </c>
      <c r="BX33" s="67">
        <v>15.6</v>
      </c>
      <c r="BY33" s="67">
        <v>5.6</v>
      </c>
      <c r="BZ33" s="67">
        <v>14.8</v>
      </c>
      <c r="CA33" s="68">
        <v>1172</v>
      </c>
    </row>
    <row r="34" spans="1:79" x14ac:dyDescent="0.3">
      <c r="A34" s="1"/>
      <c r="B34" s="54" t="s">
        <v>855</v>
      </c>
      <c r="C34" s="67"/>
      <c r="D34" s="67">
        <v>18.5</v>
      </c>
      <c r="E34" s="67"/>
      <c r="F34" s="67"/>
      <c r="G34" s="67">
        <v>7</v>
      </c>
      <c r="H34" s="67">
        <v>10.6</v>
      </c>
      <c r="I34" s="67">
        <v>1.4</v>
      </c>
      <c r="J34" s="67"/>
      <c r="K34" s="67">
        <v>10.4</v>
      </c>
      <c r="L34" s="67">
        <v>17.8</v>
      </c>
      <c r="M34" s="67">
        <v>8.1999999999999993</v>
      </c>
      <c r="N34" s="67">
        <v>0.2</v>
      </c>
      <c r="O34" s="67">
        <v>0.7</v>
      </c>
      <c r="P34" s="67">
        <v>9.1999999999999993</v>
      </c>
      <c r="Q34" s="67"/>
      <c r="R34" s="67">
        <v>6.5</v>
      </c>
      <c r="S34" s="67">
        <v>9</v>
      </c>
      <c r="T34" s="67">
        <v>3.7</v>
      </c>
      <c r="U34" s="67">
        <v>2.4</v>
      </c>
      <c r="V34" s="67">
        <v>3.6</v>
      </c>
      <c r="W34" s="67">
        <v>20.399999999999999</v>
      </c>
      <c r="X34" s="67"/>
      <c r="Y34" s="67">
        <v>8.5</v>
      </c>
      <c r="Z34" s="67">
        <v>55.7</v>
      </c>
      <c r="AA34" s="67">
        <v>6.5</v>
      </c>
      <c r="AB34" s="67">
        <v>53.2</v>
      </c>
      <c r="AC34" s="67"/>
      <c r="AD34" s="67"/>
      <c r="AE34" s="67">
        <v>14.7</v>
      </c>
      <c r="AF34" s="67">
        <v>119.5</v>
      </c>
      <c r="AG34" s="67">
        <v>20.3</v>
      </c>
      <c r="AH34" s="67">
        <v>18.3</v>
      </c>
      <c r="AI34" s="67"/>
      <c r="AJ34" s="67">
        <v>10.5</v>
      </c>
      <c r="AK34" s="67">
        <v>3.2</v>
      </c>
      <c r="AL34" s="67">
        <v>7.1</v>
      </c>
      <c r="AM34" s="67">
        <v>7.8</v>
      </c>
      <c r="AN34" s="67">
        <v>8</v>
      </c>
      <c r="AO34" s="67">
        <v>7.6</v>
      </c>
      <c r="AP34" s="67">
        <v>38.4</v>
      </c>
      <c r="AQ34" s="67"/>
      <c r="AR34" s="67"/>
      <c r="AS34" s="67"/>
      <c r="AT34" s="67">
        <v>3.7</v>
      </c>
      <c r="AU34" s="67">
        <v>15</v>
      </c>
      <c r="AV34" s="67"/>
      <c r="AW34" s="67">
        <v>82.1</v>
      </c>
      <c r="AX34" s="67">
        <v>69.5</v>
      </c>
      <c r="AY34" s="67">
        <v>35</v>
      </c>
      <c r="AZ34" s="67">
        <v>0.2</v>
      </c>
      <c r="BA34" s="67">
        <v>1.8</v>
      </c>
      <c r="BB34" s="67">
        <v>5.8</v>
      </c>
      <c r="BC34" s="67"/>
      <c r="BD34" s="67">
        <v>7.1</v>
      </c>
      <c r="BE34" s="67">
        <v>3.7</v>
      </c>
      <c r="BF34" s="67">
        <v>9.9</v>
      </c>
      <c r="BG34" s="67">
        <v>88.6</v>
      </c>
      <c r="BH34" s="67">
        <v>90.8</v>
      </c>
      <c r="BI34" s="67">
        <v>0.6</v>
      </c>
      <c r="BJ34" s="67">
        <v>37.200000000000003</v>
      </c>
      <c r="BK34" s="67">
        <v>51.5</v>
      </c>
      <c r="BL34" s="67"/>
      <c r="BM34" s="67">
        <v>8.9</v>
      </c>
      <c r="BN34" s="67">
        <v>13.1</v>
      </c>
      <c r="BO34" s="67">
        <v>40.700000000000003</v>
      </c>
      <c r="BP34" s="67">
        <v>2.8</v>
      </c>
      <c r="BQ34" s="67">
        <v>1.4</v>
      </c>
      <c r="BR34" s="67">
        <v>1.2</v>
      </c>
      <c r="BS34" s="67">
        <v>2.4</v>
      </c>
      <c r="BT34" s="67">
        <v>9</v>
      </c>
      <c r="BU34" s="67">
        <v>1</v>
      </c>
      <c r="BV34" s="67">
        <v>18.600000000000001</v>
      </c>
      <c r="BW34" s="67">
        <v>9.8000000000000007</v>
      </c>
      <c r="BX34" s="67">
        <v>15.7</v>
      </c>
      <c r="BY34" s="67">
        <v>5.3</v>
      </c>
      <c r="BZ34" s="67">
        <v>14.8</v>
      </c>
      <c r="CA34" s="68">
        <v>1156.0999999999999</v>
      </c>
    </row>
    <row r="35" spans="1:79" x14ac:dyDescent="0.3">
      <c r="A35" s="1"/>
      <c r="B35" s="54" t="s">
        <v>856</v>
      </c>
      <c r="C35" s="67"/>
      <c r="D35" s="67">
        <v>18.5</v>
      </c>
      <c r="E35" s="67"/>
      <c r="F35" s="67"/>
      <c r="G35" s="67">
        <v>6.9</v>
      </c>
      <c r="H35" s="67">
        <v>8.3000000000000007</v>
      </c>
      <c r="I35" s="67">
        <v>1.3</v>
      </c>
      <c r="J35" s="67"/>
      <c r="K35" s="67">
        <v>10.199999999999999</v>
      </c>
      <c r="L35" s="67">
        <v>17.899999999999999</v>
      </c>
      <c r="M35" s="67">
        <v>8.3000000000000007</v>
      </c>
      <c r="N35" s="67">
        <v>0.3</v>
      </c>
      <c r="O35" s="67">
        <v>1.3</v>
      </c>
      <c r="P35" s="67">
        <v>9.1999999999999993</v>
      </c>
      <c r="Q35" s="67"/>
      <c r="R35" s="67">
        <v>6.5</v>
      </c>
      <c r="S35" s="67">
        <v>8.9</v>
      </c>
      <c r="T35" s="67">
        <v>3.3</v>
      </c>
      <c r="U35" s="67">
        <v>2.5</v>
      </c>
      <c r="V35" s="67">
        <v>3.6</v>
      </c>
      <c r="W35" s="67">
        <v>20.3</v>
      </c>
      <c r="X35" s="67"/>
      <c r="Y35" s="67">
        <v>8.5</v>
      </c>
      <c r="Z35" s="67">
        <v>47.4</v>
      </c>
      <c r="AA35" s="67">
        <v>3.1</v>
      </c>
      <c r="AB35" s="67">
        <v>60</v>
      </c>
      <c r="AC35" s="67"/>
      <c r="AD35" s="67"/>
      <c r="AE35" s="67">
        <v>14.1</v>
      </c>
      <c r="AF35" s="67">
        <v>131.9</v>
      </c>
      <c r="AG35" s="67">
        <v>13</v>
      </c>
      <c r="AH35" s="67">
        <v>39.1</v>
      </c>
      <c r="AI35" s="67"/>
      <c r="AJ35" s="67">
        <v>10.5</v>
      </c>
      <c r="AK35" s="67">
        <v>3.2</v>
      </c>
      <c r="AL35" s="67">
        <v>7.1</v>
      </c>
      <c r="AM35" s="67">
        <v>7.8</v>
      </c>
      <c r="AN35" s="67">
        <v>8</v>
      </c>
      <c r="AO35" s="67">
        <v>7.4</v>
      </c>
      <c r="AP35" s="67">
        <v>29.5</v>
      </c>
      <c r="AQ35" s="67"/>
      <c r="AR35" s="67"/>
      <c r="AS35" s="67"/>
      <c r="AT35" s="67">
        <v>3.7</v>
      </c>
      <c r="AU35" s="67">
        <v>15</v>
      </c>
      <c r="AV35" s="67"/>
      <c r="AW35" s="67">
        <v>89.4</v>
      </c>
      <c r="AX35" s="67">
        <v>70.400000000000006</v>
      </c>
      <c r="AY35" s="67">
        <v>34.9</v>
      </c>
      <c r="AZ35" s="67">
        <v>0.2</v>
      </c>
      <c r="BA35" s="67">
        <v>1.8</v>
      </c>
      <c r="BB35" s="67">
        <v>7.2</v>
      </c>
      <c r="BC35" s="67"/>
      <c r="BD35" s="67">
        <v>6.1</v>
      </c>
      <c r="BE35" s="67">
        <v>3</v>
      </c>
      <c r="BF35" s="67">
        <v>9.9</v>
      </c>
      <c r="BG35" s="67">
        <v>47</v>
      </c>
      <c r="BH35" s="67">
        <v>47.2</v>
      </c>
      <c r="BI35" s="67">
        <v>0.6</v>
      </c>
      <c r="BJ35" s="67">
        <v>28.3</v>
      </c>
      <c r="BK35" s="67">
        <v>35.9</v>
      </c>
      <c r="BL35" s="67"/>
      <c r="BM35" s="67">
        <v>7.2</v>
      </c>
      <c r="BN35" s="67">
        <v>13.6</v>
      </c>
      <c r="BO35" s="67">
        <v>44.2</v>
      </c>
      <c r="BP35" s="67">
        <v>2.8</v>
      </c>
      <c r="BQ35" s="67">
        <v>1.4</v>
      </c>
      <c r="BR35" s="67">
        <v>1.2</v>
      </c>
      <c r="BS35" s="67">
        <v>2.4</v>
      </c>
      <c r="BT35" s="67">
        <v>6.4</v>
      </c>
      <c r="BU35" s="67">
        <v>1</v>
      </c>
      <c r="BV35" s="67">
        <v>18.399999999999999</v>
      </c>
      <c r="BW35" s="67">
        <v>9.9</v>
      </c>
      <c r="BX35" s="67">
        <v>15.2</v>
      </c>
      <c r="BY35" s="67">
        <v>4.5</v>
      </c>
      <c r="BZ35" s="67">
        <v>14.8</v>
      </c>
      <c r="CA35" s="68">
        <v>1061.5</v>
      </c>
    </row>
    <row r="36" spans="1:79" x14ac:dyDescent="0.3">
      <c r="A36" s="1"/>
      <c r="B36" s="54" t="s">
        <v>857</v>
      </c>
      <c r="C36" s="67"/>
      <c r="D36" s="67">
        <v>18.399999999999999</v>
      </c>
      <c r="E36" s="67"/>
      <c r="F36" s="67"/>
      <c r="G36" s="67">
        <v>7</v>
      </c>
      <c r="H36" s="67">
        <v>8.3000000000000007</v>
      </c>
      <c r="I36" s="67">
        <v>1.3</v>
      </c>
      <c r="J36" s="67"/>
      <c r="K36" s="67">
        <v>9.1</v>
      </c>
      <c r="L36" s="67">
        <v>17.600000000000001</v>
      </c>
      <c r="M36" s="67">
        <v>8.3000000000000007</v>
      </c>
      <c r="N36" s="67">
        <v>0.3</v>
      </c>
      <c r="O36" s="67">
        <v>1.2</v>
      </c>
      <c r="P36" s="67">
        <v>9.3000000000000007</v>
      </c>
      <c r="Q36" s="67"/>
      <c r="R36" s="67">
        <v>6.5</v>
      </c>
      <c r="S36" s="67">
        <v>9</v>
      </c>
      <c r="T36" s="67">
        <v>3</v>
      </c>
      <c r="U36" s="67">
        <v>2.5</v>
      </c>
      <c r="V36" s="67">
        <v>3.5</v>
      </c>
      <c r="W36" s="67">
        <v>20.6</v>
      </c>
      <c r="X36" s="67"/>
      <c r="Y36" s="67">
        <v>4.5</v>
      </c>
      <c r="Z36" s="67">
        <v>42</v>
      </c>
      <c r="AA36" s="67">
        <v>1.3</v>
      </c>
      <c r="AB36" s="67">
        <v>71.2</v>
      </c>
      <c r="AC36" s="67"/>
      <c r="AD36" s="67"/>
      <c r="AE36" s="67">
        <v>17.399999999999999</v>
      </c>
      <c r="AF36" s="67">
        <v>161.6</v>
      </c>
      <c r="AG36" s="67">
        <v>8.6</v>
      </c>
      <c r="AH36" s="67">
        <v>29.1</v>
      </c>
      <c r="AI36" s="67"/>
      <c r="AJ36" s="67">
        <v>10.5</v>
      </c>
      <c r="AK36" s="67">
        <v>3.3</v>
      </c>
      <c r="AL36" s="67">
        <v>7.1</v>
      </c>
      <c r="AM36" s="67">
        <v>7.8</v>
      </c>
      <c r="AN36" s="67">
        <v>8</v>
      </c>
      <c r="AO36" s="67">
        <v>7.7</v>
      </c>
      <c r="AP36" s="67">
        <v>32</v>
      </c>
      <c r="AQ36" s="67"/>
      <c r="AR36" s="67"/>
      <c r="AS36" s="67"/>
      <c r="AT36" s="67">
        <v>3.7</v>
      </c>
      <c r="AU36" s="67">
        <v>15</v>
      </c>
      <c r="AV36" s="67"/>
      <c r="AW36" s="67">
        <v>98.1</v>
      </c>
      <c r="AX36" s="67">
        <v>64.599999999999994</v>
      </c>
      <c r="AY36" s="67">
        <v>36.700000000000003</v>
      </c>
      <c r="AZ36" s="67">
        <v>0.3</v>
      </c>
      <c r="BA36" s="67">
        <v>1.8</v>
      </c>
      <c r="BB36" s="67">
        <v>3.3</v>
      </c>
      <c r="BC36" s="67"/>
      <c r="BD36" s="67">
        <v>6.1</v>
      </c>
      <c r="BE36" s="67">
        <v>4.5999999999999996</v>
      </c>
      <c r="BF36" s="67">
        <v>9.9</v>
      </c>
      <c r="BG36" s="67">
        <v>17.3</v>
      </c>
      <c r="BH36" s="67">
        <v>11.8</v>
      </c>
      <c r="BI36" s="67">
        <v>0.6</v>
      </c>
      <c r="BJ36" s="67">
        <v>27.7</v>
      </c>
      <c r="BK36" s="67">
        <v>33.1</v>
      </c>
      <c r="BL36" s="67"/>
      <c r="BM36" s="67">
        <v>7.9</v>
      </c>
      <c r="BN36" s="67">
        <v>15.7</v>
      </c>
      <c r="BO36" s="67">
        <v>49.5</v>
      </c>
      <c r="BP36" s="67">
        <v>2.8</v>
      </c>
      <c r="BQ36" s="67">
        <v>1.4</v>
      </c>
      <c r="BR36" s="67">
        <v>1.2</v>
      </c>
      <c r="BS36" s="67">
        <v>2.4</v>
      </c>
      <c r="BT36" s="67">
        <v>8.1999999999999993</v>
      </c>
      <c r="BU36" s="67">
        <v>1</v>
      </c>
      <c r="BV36" s="67">
        <v>18.600000000000001</v>
      </c>
      <c r="BW36" s="67">
        <v>9.6999999999999993</v>
      </c>
      <c r="BX36" s="67">
        <v>15.3</v>
      </c>
      <c r="BY36" s="67">
        <v>3.1</v>
      </c>
      <c r="BZ36" s="67">
        <v>14.8</v>
      </c>
      <c r="CA36" s="68">
        <v>1024.2</v>
      </c>
    </row>
    <row r="37" spans="1:79" x14ac:dyDescent="0.3">
      <c r="A37" s="1"/>
      <c r="B37" s="54" t="s">
        <v>858</v>
      </c>
      <c r="C37" s="67"/>
      <c r="D37" s="67">
        <v>18.600000000000001</v>
      </c>
      <c r="E37" s="67"/>
      <c r="F37" s="67"/>
      <c r="G37" s="67">
        <v>6.9</v>
      </c>
      <c r="H37" s="67">
        <v>8.3000000000000007</v>
      </c>
      <c r="I37" s="67">
        <v>1.3</v>
      </c>
      <c r="J37" s="67"/>
      <c r="K37" s="67">
        <v>9.3000000000000007</v>
      </c>
      <c r="L37" s="67">
        <v>15.2</v>
      </c>
      <c r="M37" s="67">
        <v>8.1999999999999993</v>
      </c>
      <c r="N37" s="67">
        <v>0.3</v>
      </c>
      <c r="O37" s="67">
        <v>1.2</v>
      </c>
      <c r="P37" s="67">
        <v>9.3000000000000007</v>
      </c>
      <c r="Q37" s="67"/>
      <c r="R37" s="67">
        <v>6.4</v>
      </c>
      <c r="S37" s="67">
        <v>8.6</v>
      </c>
      <c r="T37" s="67">
        <v>3.3</v>
      </c>
      <c r="U37" s="67">
        <v>2.5</v>
      </c>
      <c r="V37" s="67">
        <v>3.6</v>
      </c>
      <c r="W37" s="67">
        <v>20.3</v>
      </c>
      <c r="X37" s="67"/>
      <c r="Y37" s="67">
        <v>4.5</v>
      </c>
      <c r="Z37" s="67">
        <v>44.3</v>
      </c>
      <c r="AA37" s="67">
        <v>0.4</v>
      </c>
      <c r="AB37" s="67">
        <v>80.099999999999994</v>
      </c>
      <c r="AC37" s="67"/>
      <c r="AD37" s="67"/>
      <c r="AE37" s="67">
        <v>21.1</v>
      </c>
      <c r="AF37" s="67">
        <v>158.1</v>
      </c>
      <c r="AG37" s="67">
        <v>4.7</v>
      </c>
      <c r="AH37" s="67">
        <v>13.3</v>
      </c>
      <c r="AI37" s="67"/>
      <c r="AJ37" s="67">
        <v>10.5</v>
      </c>
      <c r="AK37" s="67">
        <v>3.3</v>
      </c>
      <c r="AL37" s="67">
        <v>7.1</v>
      </c>
      <c r="AM37" s="67">
        <v>7.8</v>
      </c>
      <c r="AN37" s="67">
        <v>8</v>
      </c>
      <c r="AO37" s="67">
        <v>7.8</v>
      </c>
      <c r="AP37" s="67">
        <v>15.6</v>
      </c>
      <c r="AQ37" s="67"/>
      <c r="AR37" s="67"/>
      <c r="AS37" s="67"/>
      <c r="AT37" s="67">
        <v>3.7</v>
      </c>
      <c r="AU37" s="67">
        <v>15</v>
      </c>
      <c r="AV37" s="67"/>
      <c r="AW37" s="67">
        <v>44.9</v>
      </c>
      <c r="AX37" s="67">
        <v>36.5</v>
      </c>
      <c r="AY37" s="67">
        <v>18.3</v>
      </c>
      <c r="AZ37" s="67">
        <v>0.2</v>
      </c>
      <c r="BA37" s="67">
        <v>2.1</v>
      </c>
      <c r="BB37" s="67">
        <v>6.3</v>
      </c>
      <c r="BC37" s="67"/>
      <c r="BD37" s="67">
        <v>4.2</v>
      </c>
      <c r="BE37" s="67">
        <v>3</v>
      </c>
      <c r="BF37" s="67">
        <v>10</v>
      </c>
      <c r="BG37" s="67">
        <v>4.3</v>
      </c>
      <c r="BH37" s="67">
        <v>1.8</v>
      </c>
      <c r="BI37" s="67">
        <v>0.6</v>
      </c>
      <c r="BJ37" s="67">
        <v>40.5</v>
      </c>
      <c r="BK37" s="67">
        <v>50</v>
      </c>
      <c r="BL37" s="67"/>
      <c r="BM37" s="67">
        <v>4.5999999999999996</v>
      </c>
      <c r="BN37" s="67">
        <v>17.3</v>
      </c>
      <c r="BO37" s="67">
        <v>59.4</v>
      </c>
      <c r="BP37" s="67">
        <v>2.8</v>
      </c>
      <c r="BQ37" s="67">
        <v>1.4</v>
      </c>
      <c r="BR37" s="67">
        <v>1.2</v>
      </c>
      <c r="BS37" s="67">
        <v>2.4</v>
      </c>
      <c r="BT37" s="67">
        <v>3.8</v>
      </c>
      <c r="BU37" s="67">
        <v>1</v>
      </c>
      <c r="BV37" s="67">
        <v>18.399999999999999</v>
      </c>
      <c r="BW37" s="67">
        <v>9.8000000000000007</v>
      </c>
      <c r="BX37" s="67">
        <v>15.2</v>
      </c>
      <c r="BY37" s="67">
        <v>1.8</v>
      </c>
      <c r="BZ37" s="67">
        <v>14.8</v>
      </c>
      <c r="CA37" s="68">
        <v>905.2</v>
      </c>
    </row>
    <row r="38" spans="1:79" x14ac:dyDescent="0.3">
      <c r="A38" s="1"/>
      <c r="B38" s="54" t="s">
        <v>859</v>
      </c>
      <c r="C38" s="67"/>
      <c r="D38" s="67">
        <v>18.600000000000001</v>
      </c>
      <c r="E38" s="67"/>
      <c r="F38" s="67"/>
      <c r="G38" s="67">
        <v>6.9</v>
      </c>
      <c r="H38" s="67">
        <v>8.3000000000000007</v>
      </c>
      <c r="I38" s="67">
        <v>1.4</v>
      </c>
      <c r="J38" s="67"/>
      <c r="K38" s="67">
        <v>8.6999999999999993</v>
      </c>
      <c r="L38" s="67">
        <v>17.2</v>
      </c>
      <c r="M38" s="67">
        <v>8.1</v>
      </c>
      <c r="N38" s="67">
        <v>0.2</v>
      </c>
      <c r="O38" s="67">
        <v>0.8</v>
      </c>
      <c r="P38" s="67">
        <v>9.1</v>
      </c>
      <c r="Q38" s="67"/>
      <c r="R38" s="67">
        <v>6.3</v>
      </c>
      <c r="S38" s="67">
        <v>8.6</v>
      </c>
      <c r="T38" s="67">
        <v>3.3</v>
      </c>
      <c r="U38" s="67">
        <v>2.5</v>
      </c>
      <c r="V38" s="67">
        <v>3.7</v>
      </c>
      <c r="W38" s="67">
        <v>20.3</v>
      </c>
      <c r="X38" s="67"/>
      <c r="Y38" s="67">
        <v>4.5</v>
      </c>
      <c r="Z38" s="67">
        <v>44.5</v>
      </c>
      <c r="AA38" s="67">
        <v>0.9</v>
      </c>
      <c r="AB38" s="67">
        <v>87.3</v>
      </c>
      <c r="AC38" s="67"/>
      <c r="AD38" s="67"/>
      <c r="AE38" s="67">
        <v>19.600000000000001</v>
      </c>
      <c r="AF38" s="67">
        <v>147.80000000000001</v>
      </c>
      <c r="AG38" s="67">
        <v>3.1</v>
      </c>
      <c r="AH38" s="67">
        <v>7.2</v>
      </c>
      <c r="AI38" s="67"/>
      <c r="AJ38" s="67">
        <v>10.5</v>
      </c>
      <c r="AK38" s="67">
        <v>3.2</v>
      </c>
      <c r="AL38" s="67">
        <v>7.1</v>
      </c>
      <c r="AM38" s="67">
        <v>7.8</v>
      </c>
      <c r="AN38" s="67">
        <v>8</v>
      </c>
      <c r="AO38" s="67">
        <v>7.8</v>
      </c>
      <c r="AP38" s="67">
        <v>15.9</v>
      </c>
      <c r="AQ38" s="67"/>
      <c r="AR38" s="67"/>
      <c r="AS38" s="67"/>
      <c r="AT38" s="67">
        <v>3.7</v>
      </c>
      <c r="AU38" s="67">
        <v>15</v>
      </c>
      <c r="AV38" s="67"/>
      <c r="AW38" s="67">
        <v>45.4</v>
      </c>
      <c r="AX38" s="67">
        <v>46.9</v>
      </c>
      <c r="AY38" s="67">
        <v>19.399999999999999</v>
      </c>
      <c r="AZ38" s="67">
        <v>0.2</v>
      </c>
      <c r="BA38" s="67">
        <v>2.1</v>
      </c>
      <c r="BB38" s="67">
        <v>2.5</v>
      </c>
      <c r="BC38" s="67"/>
      <c r="BD38" s="67">
        <v>3.4</v>
      </c>
      <c r="BE38" s="67">
        <v>2</v>
      </c>
      <c r="BF38" s="67">
        <v>9.9</v>
      </c>
      <c r="BG38" s="67">
        <v>10.199999999999999</v>
      </c>
      <c r="BH38" s="67">
        <v>2.1</v>
      </c>
      <c r="BI38" s="67">
        <v>0.6</v>
      </c>
      <c r="BJ38" s="67">
        <v>8.9</v>
      </c>
      <c r="BK38" s="67">
        <v>9.5</v>
      </c>
      <c r="BL38" s="67"/>
      <c r="BM38" s="67">
        <v>3.4</v>
      </c>
      <c r="BN38" s="67">
        <v>20.399999999999999</v>
      </c>
      <c r="BO38" s="67">
        <v>71</v>
      </c>
      <c r="BP38" s="67">
        <v>2.8</v>
      </c>
      <c r="BQ38" s="67">
        <v>1.4</v>
      </c>
      <c r="BR38" s="67">
        <v>1.2</v>
      </c>
      <c r="BS38" s="67">
        <v>2.4</v>
      </c>
      <c r="BT38" s="67">
        <v>3.1</v>
      </c>
      <c r="BU38" s="67">
        <v>1</v>
      </c>
      <c r="BV38" s="67">
        <v>18.600000000000001</v>
      </c>
      <c r="BW38" s="67">
        <v>9.9</v>
      </c>
      <c r="BX38" s="67">
        <v>15.5</v>
      </c>
      <c r="BY38" s="67">
        <v>0.6</v>
      </c>
      <c r="BZ38" s="67">
        <v>14.8</v>
      </c>
      <c r="CA38" s="68">
        <v>847.1</v>
      </c>
    </row>
    <row r="39" spans="1:79" x14ac:dyDescent="0.3">
      <c r="A39" s="1"/>
      <c r="B39" s="56" t="s">
        <v>860</v>
      </c>
      <c r="C39" s="69"/>
      <c r="D39" s="69">
        <v>18.5</v>
      </c>
      <c r="E39" s="69"/>
      <c r="F39" s="69"/>
      <c r="G39" s="69">
        <v>6.9</v>
      </c>
      <c r="H39" s="69">
        <v>8.3000000000000007</v>
      </c>
      <c r="I39" s="69">
        <v>1.4</v>
      </c>
      <c r="J39" s="69"/>
      <c r="K39" s="69">
        <v>9.1999999999999993</v>
      </c>
      <c r="L39" s="69">
        <v>16.899999999999999</v>
      </c>
      <c r="M39" s="69">
        <v>8.1</v>
      </c>
      <c r="N39" s="69">
        <v>0.2</v>
      </c>
      <c r="O39" s="69">
        <v>0.6</v>
      </c>
      <c r="P39" s="69">
        <v>9.1999999999999993</v>
      </c>
      <c r="Q39" s="69"/>
      <c r="R39" s="69">
        <v>6.5</v>
      </c>
      <c r="S39" s="69">
        <v>8.9</v>
      </c>
      <c r="T39" s="69">
        <v>3</v>
      </c>
      <c r="U39" s="69">
        <v>2.4</v>
      </c>
      <c r="V39" s="69">
        <v>3.7</v>
      </c>
      <c r="W39" s="69">
        <v>20.399999999999999</v>
      </c>
      <c r="X39" s="69"/>
      <c r="Y39" s="69">
        <v>8.1999999999999993</v>
      </c>
      <c r="Z39" s="69">
        <v>41.5</v>
      </c>
      <c r="AA39" s="69">
        <v>3.4</v>
      </c>
      <c r="AB39" s="69">
        <v>86.1</v>
      </c>
      <c r="AC39" s="69"/>
      <c r="AD39" s="69"/>
      <c r="AE39" s="69">
        <v>22.1</v>
      </c>
      <c r="AF39" s="69">
        <v>180.4</v>
      </c>
      <c r="AG39" s="69">
        <v>3.3</v>
      </c>
      <c r="AH39" s="69">
        <v>4.5</v>
      </c>
      <c r="AI39" s="69"/>
      <c r="AJ39" s="69">
        <v>10.5</v>
      </c>
      <c r="AK39" s="69">
        <v>3.2</v>
      </c>
      <c r="AL39" s="69">
        <v>6.9</v>
      </c>
      <c r="AM39" s="69">
        <v>7.6</v>
      </c>
      <c r="AN39" s="69">
        <v>8</v>
      </c>
      <c r="AO39" s="69">
        <v>7.4</v>
      </c>
      <c r="AP39" s="69">
        <v>14.7</v>
      </c>
      <c r="AQ39" s="69">
        <v>1.3</v>
      </c>
      <c r="AR39" s="69">
        <v>0.5</v>
      </c>
      <c r="AS39" s="69"/>
      <c r="AT39" s="69">
        <v>3.7</v>
      </c>
      <c r="AU39" s="69">
        <v>15</v>
      </c>
      <c r="AV39" s="69"/>
      <c r="AW39" s="69">
        <v>20.399999999999999</v>
      </c>
      <c r="AX39" s="69">
        <v>17</v>
      </c>
      <c r="AY39" s="69">
        <v>8.3000000000000007</v>
      </c>
      <c r="AZ39" s="69">
        <v>0.2</v>
      </c>
      <c r="BA39" s="69">
        <v>1.9</v>
      </c>
      <c r="BB39" s="69">
        <v>2.4</v>
      </c>
      <c r="BC39" s="69"/>
      <c r="BD39" s="69">
        <v>2.9</v>
      </c>
      <c r="BE39" s="69">
        <v>2.1</v>
      </c>
      <c r="BF39" s="69">
        <v>9.9</v>
      </c>
      <c r="BG39" s="69">
        <v>87.4</v>
      </c>
      <c r="BH39" s="69">
        <v>53.4</v>
      </c>
      <c r="BI39" s="69">
        <v>0.6</v>
      </c>
      <c r="BJ39" s="69">
        <v>6.8</v>
      </c>
      <c r="BK39" s="69">
        <v>9.3000000000000007</v>
      </c>
      <c r="BL39" s="69"/>
      <c r="BM39" s="69">
        <v>3.5</v>
      </c>
      <c r="BN39" s="69">
        <v>23.5</v>
      </c>
      <c r="BO39" s="69">
        <v>73.5</v>
      </c>
      <c r="BP39" s="69">
        <v>2.8</v>
      </c>
      <c r="BQ39" s="69">
        <v>1.4</v>
      </c>
      <c r="BR39" s="69">
        <v>1.2</v>
      </c>
      <c r="BS39" s="69">
        <v>2.4</v>
      </c>
      <c r="BT39" s="69">
        <v>1.6</v>
      </c>
      <c r="BU39" s="69">
        <v>1</v>
      </c>
      <c r="BV39" s="69">
        <v>18.5</v>
      </c>
      <c r="BW39" s="69">
        <v>9.8000000000000007</v>
      </c>
      <c r="BX39" s="69">
        <v>15.2</v>
      </c>
      <c r="BY39" s="69"/>
      <c r="BZ39" s="69">
        <v>14.8</v>
      </c>
      <c r="CA39" s="70">
        <v>944.3</v>
      </c>
    </row>
    <row r="40" spans="1:79" x14ac:dyDescent="0.3">
      <c r="A40" s="1"/>
      <c r="B40" s="50" t="s">
        <v>861</v>
      </c>
      <c r="C40" s="65"/>
      <c r="D40" s="65">
        <v>18.399999999999999</v>
      </c>
      <c r="E40" s="65"/>
      <c r="F40" s="65"/>
      <c r="G40" s="65">
        <v>6.9</v>
      </c>
      <c r="H40" s="65">
        <v>8.4</v>
      </c>
      <c r="I40" s="65">
        <v>1.4</v>
      </c>
      <c r="J40" s="65"/>
      <c r="K40" s="65">
        <v>10.1</v>
      </c>
      <c r="L40" s="65">
        <v>15.1</v>
      </c>
      <c r="M40" s="65">
        <v>8.1</v>
      </c>
      <c r="N40" s="65">
        <v>0.1</v>
      </c>
      <c r="O40" s="65">
        <v>0.2</v>
      </c>
      <c r="P40" s="65">
        <v>9.5</v>
      </c>
      <c r="Q40" s="65"/>
      <c r="R40" s="65">
        <v>6.3</v>
      </c>
      <c r="S40" s="65">
        <v>8.9</v>
      </c>
      <c r="T40" s="65">
        <v>3.1</v>
      </c>
      <c r="U40" s="65">
        <v>2.4</v>
      </c>
      <c r="V40" s="65">
        <v>3.6</v>
      </c>
      <c r="W40" s="65">
        <v>20.3</v>
      </c>
      <c r="X40" s="65"/>
      <c r="Y40" s="65">
        <v>8.1999999999999993</v>
      </c>
      <c r="Z40" s="65">
        <v>43.2</v>
      </c>
      <c r="AA40" s="65">
        <v>2.7</v>
      </c>
      <c r="AB40" s="65">
        <v>93.8</v>
      </c>
      <c r="AC40" s="65"/>
      <c r="AD40" s="65"/>
      <c r="AE40" s="65">
        <v>20.8</v>
      </c>
      <c r="AF40" s="65">
        <v>189.8</v>
      </c>
      <c r="AG40" s="65">
        <v>2.9</v>
      </c>
      <c r="AH40" s="65">
        <v>4.2</v>
      </c>
      <c r="AI40" s="65"/>
      <c r="AJ40" s="65">
        <v>10.5</v>
      </c>
      <c r="AK40" s="65">
        <v>3.2</v>
      </c>
      <c r="AL40" s="65">
        <v>6.9</v>
      </c>
      <c r="AM40" s="65">
        <v>7.6</v>
      </c>
      <c r="AN40" s="65">
        <v>8</v>
      </c>
      <c r="AO40" s="65">
        <v>7.4</v>
      </c>
      <c r="AP40" s="65">
        <v>2.1</v>
      </c>
      <c r="AQ40" s="65">
        <v>1.5</v>
      </c>
      <c r="AR40" s="65">
        <v>0.4</v>
      </c>
      <c r="AS40" s="65"/>
      <c r="AT40" s="65">
        <v>3.7</v>
      </c>
      <c r="AU40" s="65">
        <v>15</v>
      </c>
      <c r="AV40" s="65"/>
      <c r="AW40" s="65">
        <v>8.5</v>
      </c>
      <c r="AX40" s="65">
        <v>6.3</v>
      </c>
      <c r="AY40" s="65">
        <v>3.2</v>
      </c>
      <c r="AZ40" s="65">
        <v>0.2</v>
      </c>
      <c r="BA40" s="65">
        <v>1.8</v>
      </c>
      <c r="BB40" s="65">
        <v>1.3</v>
      </c>
      <c r="BC40" s="65"/>
      <c r="BD40" s="65">
        <v>1.6</v>
      </c>
      <c r="BE40" s="65">
        <v>3.4</v>
      </c>
      <c r="BF40" s="65">
        <v>9.9</v>
      </c>
      <c r="BG40" s="65">
        <v>125.4</v>
      </c>
      <c r="BH40" s="65">
        <v>120.6</v>
      </c>
      <c r="BI40" s="65">
        <v>0.6</v>
      </c>
      <c r="BJ40" s="65">
        <v>3.3</v>
      </c>
      <c r="BK40" s="65">
        <v>4.0999999999999996</v>
      </c>
      <c r="BL40" s="65"/>
      <c r="BM40" s="65">
        <v>1.7</v>
      </c>
      <c r="BN40" s="65">
        <v>24.8</v>
      </c>
      <c r="BO40" s="65">
        <v>73.900000000000006</v>
      </c>
      <c r="BP40" s="65">
        <v>2.8</v>
      </c>
      <c r="BQ40" s="65">
        <v>1.5</v>
      </c>
      <c r="BR40" s="65">
        <v>1.2</v>
      </c>
      <c r="BS40" s="65">
        <v>2.4</v>
      </c>
      <c r="BT40" s="65">
        <v>0.3</v>
      </c>
      <c r="BU40" s="65">
        <v>1</v>
      </c>
      <c r="BV40" s="65">
        <v>18.5</v>
      </c>
      <c r="BW40" s="65">
        <v>9.9</v>
      </c>
      <c r="BX40" s="65">
        <v>15.2</v>
      </c>
      <c r="BY40" s="65"/>
      <c r="BZ40" s="65">
        <v>14.8</v>
      </c>
      <c r="CA40" s="66">
        <v>1012.9</v>
      </c>
    </row>
    <row r="41" spans="1:79" x14ac:dyDescent="0.3">
      <c r="A41" s="1"/>
      <c r="B41" s="54" t="s">
        <v>862</v>
      </c>
      <c r="C41" s="67"/>
      <c r="D41" s="67">
        <v>18.7</v>
      </c>
      <c r="E41" s="67"/>
      <c r="F41" s="67"/>
      <c r="G41" s="67">
        <v>7</v>
      </c>
      <c r="H41" s="67">
        <v>12.4</v>
      </c>
      <c r="I41" s="67">
        <v>1.4</v>
      </c>
      <c r="J41" s="67"/>
      <c r="K41" s="67">
        <v>9.5</v>
      </c>
      <c r="L41" s="67">
        <v>16.399999999999999</v>
      </c>
      <c r="M41" s="67">
        <v>8.1</v>
      </c>
      <c r="N41" s="67"/>
      <c r="O41" s="67"/>
      <c r="P41" s="67">
        <v>9.5</v>
      </c>
      <c r="Q41" s="67"/>
      <c r="R41" s="67">
        <v>6.2</v>
      </c>
      <c r="S41" s="67">
        <v>8.9</v>
      </c>
      <c r="T41" s="67">
        <v>3.1</v>
      </c>
      <c r="U41" s="67">
        <v>2.4</v>
      </c>
      <c r="V41" s="67">
        <v>3.6</v>
      </c>
      <c r="W41" s="67">
        <v>20.5</v>
      </c>
      <c r="X41" s="67"/>
      <c r="Y41" s="67">
        <v>8.1999999999999993</v>
      </c>
      <c r="Z41" s="67">
        <v>42.8</v>
      </c>
      <c r="AA41" s="67">
        <v>5.8</v>
      </c>
      <c r="AB41" s="67">
        <v>92.5</v>
      </c>
      <c r="AC41" s="67"/>
      <c r="AD41" s="67"/>
      <c r="AE41" s="67">
        <v>17.8</v>
      </c>
      <c r="AF41" s="67">
        <v>174.7</v>
      </c>
      <c r="AG41" s="67">
        <v>0.4</v>
      </c>
      <c r="AH41" s="67">
        <v>3.6</v>
      </c>
      <c r="AI41" s="67"/>
      <c r="AJ41" s="67">
        <v>10.5</v>
      </c>
      <c r="AK41" s="67">
        <v>3.2</v>
      </c>
      <c r="AL41" s="67">
        <v>6.9</v>
      </c>
      <c r="AM41" s="67">
        <v>7.5</v>
      </c>
      <c r="AN41" s="67">
        <v>8</v>
      </c>
      <c r="AO41" s="67">
        <v>7.4</v>
      </c>
      <c r="AP41" s="67">
        <v>1.5</v>
      </c>
      <c r="AQ41" s="67">
        <v>2.4</v>
      </c>
      <c r="AR41" s="67">
        <v>1</v>
      </c>
      <c r="AS41" s="67"/>
      <c r="AT41" s="67">
        <v>3.7</v>
      </c>
      <c r="AU41" s="67">
        <v>15</v>
      </c>
      <c r="AV41" s="67"/>
      <c r="AW41" s="67">
        <v>3.7</v>
      </c>
      <c r="AX41" s="67">
        <v>3.5</v>
      </c>
      <c r="AY41" s="67">
        <v>1.7</v>
      </c>
      <c r="AZ41" s="67">
        <v>0.1</v>
      </c>
      <c r="BA41" s="67">
        <v>1.8</v>
      </c>
      <c r="BB41" s="67">
        <v>0.1</v>
      </c>
      <c r="BC41" s="67"/>
      <c r="BD41" s="67">
        <v>0.9</v>
      </c>
      <c r="BE41" s="67">
        <v>2.4</v>
      </c>
      <c r="BF41" s="67">
        <v>9.9</v>
      </c>
      <c r="BG41" s="67">
        <v>121.6</v>
      </c>
      <c r="BH41" s="67">
        <v>115.6</v>
      </c>
      <c r="BI41" s="67">
        <v>0.6</v>
      </c>
      <c r="BJ41" s="67">
        <v>0.4</v>
      </c>
      <c r="BK41" s="67">
        <v>0.5</v>
      </c>
      <c r="BL41" s="67"/>
      <c r="BM41" s="67">
        <v>0.9</v>
      </c>
      <c r="BN41" s="67">
        <v>24.9</v>
      </c>
      <c r="BO41" s="67">
        <v>71.8</v>
      </c>
      <c r="BP41" s="67">
        <v>3.8</v>
      </c>
      <c r="BQ41" s="67">
        <v>1.4</v>
      </c>
      <c r="BR41" s="67">
        <v>1.2</v>
      </c>
      <c r="BS41" s="67">
        <v>2.4</v>
      </c>
      <c r="BT41" s="67">
        <v>0.6</v>
      </c>
      <c r="BU41" s="67">
        <v>1</v>
      </c>
      <c r="BV41" s="67">
        <v>18.399999999999999</v>
      </c>
      <c r="BW41" s="67">
        <v>9.9</v>
      </c>
      <c r="BX41" s="67">
        <v>15.1</v>
      </c>
      <c r="BY41" s="67"/>
      <c r="BZ41" s="67">
        <v>14.7</v>
      </c>
      <c r="CA41" s="68">
        <v>969.5</v>
      </c>
    </row>
    <row r="42" spans="1:79" x14ac:dyDescent="0.3">
      <c r="A42" s="1"/>
      <c r="B42" s="54" t="s">
        <v>863</v>
      </c>
      <c r="C42" s="67"/>
      <c r="D42" s="67">
        <v>18.3</v>
      </c>
      <c r="E42" s="67"/>
      <c r="F42" s="67"/>
      <c r="G42" s="67">
        <v>7</v>
      </c>
      <c r="H42" s="67">
        <v>14.8</v>
      </c>
      <c r="I42" s="67">
        <v>1.5</v>
      </c>
      <c r="J42" s="67"/>
      <c r="K42" s="67">
        <v>10.7</v>
      </c>
      <c r="L42" s="67">
        <v>17.8</v>
      </c>
      <c r="M42" s="67">
        <v>8.1</v>
      </c>
      <c r="N42" s="67"/>
      <c r="O42" s="67"/>
      <c r="P42" s="67">
        <v>9.5</v>
      </c>
      <c r="Q42" s="67"/>
      <c r="R42" s="67">
        <v>6.2</v>
      </c>
      <c r="S42" s="67">
        <v>8.6999999999999993</v>
      </c>
      <c r="T42" s="67">
        <v>2.8</v>
      </c>
      <c r="U42" s="67">
        <v>2.4</v>
      </c>
      <c r="V42" s="67">
        <v>3.6</v>
      </c>
      <c r="W42" s="67">
        <v>20.2</v>
      </c>
      <c r="X42" s="67"/>
      <c r="Y42" s="67">
        <v>8.1999999999999993</v>
      </c>
      <c r="Z42" s="67">
        <v>38.9</v>
      </c>
      <c r="AA42" s="67">
        <v>8.1999999999999993</v>
      </c>
      <c r="AB42" s="67">
        <v>77</v>
      </c>
      <c r="AC42" s="67"/>
      <c r="AD42" s="67"/>
      <c r="AE42" s="67">
        <v>15.4</v>
      </c>
      <c r="AF42" s="67">
        <v>160</v>
      </c>
      <c r="AG42" s="67"/>
      <c r="AH42" s="67">
        <v>0.5</v>
      </c>
      <c r="AI42" s="67"/>
      <c r="AJ42" s="67">
        <v>10.5</v>
      </c>
      <c r="AK42" s="67">
        <v>3.2</v>
      </c>
      <c r="AL42" s="67">
        <v>6.9</v>
      </c>
      <c r="AM42" s="67">
        <v>7.5</v>
      </c>
      <c r="AN42" s="67">
        <v>8</v>
      </c>
      <c r="AO42" s="67">
        <v>7.4</v>
      </c>
      <c r="AP42" s="67"/>
      <c r="AQ42" s="67">
        <v>2.6</v>
      </c>
      <c r="AR42" s="67">
        <v>0.8</v>
      </c>
      <c r="AS42" s="67"/>
      <c r="AT42" s="67">
        <v>3.7</v>
      </c>
      <c r="AU42" s="67">
        <v>15</v>
      </c>
      <c r="AV42" s="67"/>
      <c r="AW42" s="67"/>
      <c r="AX42" s="67"/>
      <c r="AY42" s="67"/>
      <c r="AZ42" s="67"/>
      <c r="BA42" s="67">
        <v>2.1</v>
      </c>
      <c r="BB42" s="67"/>
      <c r="BC42" s="67"/>
      <c r="BD42" s="67">
        <v>0.2</v>
      </c>
      <c r="BE42" s="67">
        <v>4.9000000000000004</v>
      </c>
      <c r="BF42" s="67">
        <v>9.9</v>
      </c>
      <c r="BG42" s="67">
        <v>149.4</v>
      </c>
      <c r="BH42" s="67">
        <v>127.7</v>
      </c>
      <c r="BI42" s="67">
        <v>0.6</v>
      </c>
      <c r="BJ42" s="67"/>
      <c r="BK42" s="67"/>
      <c r="BL42" s="67"/>
      <c r="BM42" s="67">
        <v>0.1</v>
      </c>
      <c r="BN42" s="67">
        <v>19.5</v>
      </c>
      <c r="BO42" s="67">
        <v>58.2</v>
      </c>
      <c r="BP42" s="67">
        <v>4</v>
      </c>
      <c r="BQ42" s="67">
        <v>1.4</v>
      </c>
      <c r="BR42" s="67">
        <v>1.2</v>
      </c>
      <c r="BS42" s="67">
        <v>2.4</v>
      </c>
      <c r="BT42" s="67"/>
      <c r="BU42" s="67">
        <v>1</v>
      </c>
      <c r="BV42" s="67">
        <v>18.5</v>
      </c>
      <c r="BW42" s="67">
        <v>9.9</v>
      </c>
      <c r="BX42" s="67">
        <v>15.3</v>
      </c>
      <c r="BY42" s="67"/>
      <c r="BZ42" s="67">
        <v>14.7</v>
      </c>
      <c r="CA42" s="68">
        <v>946.4</v>
      </c>
    </row>
    <row r="43" spans="1:79" x14ac:dyDescent="0.3">
      <c r="A43" s="1"/>
      <c r="B43" s="54" t="s">
        <v>864</v>
      </c>
      <c r="C43" s="67"/>
      <c r="D43" s="67">
        <v>18.3</v>
      </c>
      <c r="E43" s="67"/>
      <c r="F43" s="67"/>
      <c r="G43" s="67">
        <v>9.5</v>
      </c>
      <c r="H43" s="67">
        <v>16.5</v>
      </c>
      <c r="I43" s="67">
        <v>1.5</v>
      </c>
      <c r="J43" s="67"/>
      <c r="K43" s="67">
        <v>11.8</v>
      </c>
      <c r="L43" s="67">
        <v>17.899999999999999</v>
      </c>
      <c r="M43" s="67">
        <v>8.1</v>
      </c>
      <c r="N43" s="67"/>
      <c r="O43" s="67"/>
      <c r="P43" s="67">
        <v>9.5</v>
      </c>
      <c r="Q43" s="67"/>
      <c r="R43" s="67">
        <v>6.1</v>
      </c>
      <c r="S43" s="67">
        <v>8.9</v>
      </c>
      <c r="T43" s="67">
        <v>3.1</v>
      </c>
      <c r="U43" s="67">
        <v>2.4</v>
      </c>
      <c r="V43" s="67">
        <v>3.6</v>
      </c>
      <c r="W43" s="67">
        <v>20.3</v>
      </c>
      <c r="X43" s="67"/>
      <c r="Y43" s="67">
        <v>8.1999999999999993</v>
      </c>
      <c r="Z43" s="67">
        <v>40.5</v>
      </c>
      <c r="AA43" s="67">
        <v>12.3</v>
      </c>
      <c r="AB43" s="67">
        <v>64.5</v>
      </c>
      <c r="AC43" s="67"/>
      <c r="AD43" s="67"/>
      <c r="AE43" s="67">
        <v>16.600000000000001</v>
      </c>
      <c r="AF43" s="67">
        <v>157.30000000000001</v>
      </c>
      <c r="AG43" s="67"/>
      <c r="AH43" s="67"/>
      <c r="AI43" s="67"/>
      <c r="AJ43" s="67">
        <v>10.5</v>
      </c>
      <c r="AK43" s="67">
        <v>3.2</v>
      </c>
      <c r="AL43" s="67">
        <v>6.9</v>
      </c>
      <c r="AM43" s="67">
        <v>7.5</v>
      </c>
      <c r="AN43" s="67">
        <v>7.9</v>
      </c>
      <c r="AO43" s="67">
        <v>7.6</v>
      </c>
      <c r="AP43" s="67"/>
      <c r="AQ43" s="67">
        <v>3.3</v>
      </c>
      <c r="AR43" s="67">
        <v>0.6</v>
      </c>
      <c r="AS43" s="67"/>
      <c r="AT43" s="67">
        <v>3.7</v>
      </c>
      <c r="AU43" s="67">
        <v>15</v>
      </c>
      <c r="AV43" s="67"/>
      <c r="AW43" s="67"/>
      <c r="AX43" s="67"/>
      <c r="AY43" s="67"/>
      <c r="AZ43" s="67"/>
      <c r="BA43" s="67">
        <v>2</v>
      </c>
      <c r="BB43" s="67"/>
      <c r="BC43" s="67"/>
      <c r="BD43" s="67"/>
      <c r="BE43" s="67">
        <v>3.2</v>
      </c>
      <c r="BF43" s="67">
        <v>9.9</v>
      </c>
      <c r="BG43" s="67">
        <v>130.69999999999999</v>
      </c>
      <c r="BH43" s="67">
        <v>123.8</v>
      </c>
      <c r="BI43" s="67">
        <v>0.6</v>
      </c>
      <c r="BJ43" s="67"/>
      <c r="BK43" s="67"/>
      <c r="BL43" s="67"/>
      <c r="BM43" s="67"/>
      <c r="BN43" s="67">
        <v>17.600000000000001</v>
      </c>
      <c r="BO43" s="67">
        <v>53</v>
      </c>
      <c r="BP43" s="67">
        <v>4</v>
      </c>
      <c r="BQ43" s="67">
        <v>1.4</v>
      </c>
      <c r="BR43" s="67">
        <v>1.2</v>
      </c>
      <c r="BS43" s="67">
        <v>2.4</v>
      </c>
      <c r="BT43" s="67"/>
      <c r="BU43" s="67">
        <v>1</v>
      </c>
      <c r="BV43" s="67">
        <v>18.399999999999999</v>
      </c>
      <c r="BW43" s="67">
        <v>9.8000000000000007</v>
      </c>
      <c r="BX43" s="67">
        <v>15.1</v>
      </c>
      <c r="BY43" s="67"/>
      <c r="BZ43" s="67">
        <v>14.7</v>
      </c>
      <c r="CA43" s="68">
        <v>911.9</v>
      </c>
    </row>
    <row r="44" spans="1:79" x14ac:dyDescent="0.3">
      <c r="A44" s="1"/>
      <c r="B44" s="54" t="s">
        <v>865</v>
      </c>
      <c r="C44" s="67"/>
      <c r="D44" s="67">
        <v>18.5</v>
      </c>
      <c r="E44" s="67"/>
      <c r="F44" s="67"/>
      <c r="G44" s="67">
        <v>11.4</v>
      </c>
      <c r="H44" s="67">
        <v>16.899999999999999</v>
      </c>
      <c r="I44" s="67">
        <v>1.5</v>
      </c>
      <c r="J44" s="67"/>
      <c r="K44" s="67">
        <v>11.1</v>
      </c>
      <c r="L44" s="67">
        <v>17.899999999999999</v>
      </c>
      <c r="M44" s="67">
        <v>7.9</v>
      </c>
      <c r="N44" s="67"/>
      <c r="O44" s="67"/>
      <c r="P44" s="67">
        <v>9.8000000000000007</v>
      </c>
      <c r="Q44" s="67"/>
      <c r="R44" s="67">
        <v>5.7</v>
      </c>
      <c r="S44" s="67">
        <v>8.9</v>
      </c>
      <c r="T44" s="67">
        <v>3.3</v>
      </c>
      <c r="U44" s="67">
        <v>2.4</v>
      </c>
      <c r="V44" s="67">
        <v>3.6</v>
      </c>
      <c r="W44" s="67">
        <v>20.399999999999999</v>
      </c>
      <c r="X44" s="67"/>
      <c r="Y44" s="67">
        <v>8.1999999999999993</v>
      </c>
      <c r="Z44" s="67">
        <v>38.299999999999997</v>
      </c>
      <c r="AA44" s="67">
        <v>11</v>
      </c>
      <c r="AB44" s="67">
        <v>56.4</v>
      </c>
      <c r="AC44" s="67"/>
      <c r="AD44" s="67"/>
      <c r="AE44" s="67">
        <v>14</v>
      </c>
      <c r="AF44" s="67">
        <v>144.9</v>
      </c>
      <c r="AG44" s="67"/>
      <c r="AH44" s="67"/>
      <c r="AI44" s="67"/>
      <c r="AJ44" s="67">
        <v>10.5</v>
      </c>
      <c r="AK44" s="67">
        <v>3.1</v>
      </c>
      <c r="AL44" s="67">
        <v>6.9</v>
      </c>
      <c r="AM44" s="67">
        <v>7.5</v>
      </c>
      <c r="AN44" s="67">
        <v>7.9</v>
      </c>
      <c r="AO44" s="67">
        <v>7.9</v>
      </c>
      <c r="AP44" s="67"/>
      <c r="AQ44" s="67">
        <v>1.5</v>
      </c>
      <c r="AR44" s="67">
        <v>0.1</v>
      </c>
      <c r="AS44" s="67"/>
      <c r="AT44" s="67">
        <v>3.7</v>
      </c>
      <c r="AU44" s="67">
        <v>15</v>
      </c>
      <c r="AV44" s="67"/>
      <c r="AW44" s="67"/>
      <c r="AX44" s="67"/>
      <c r="AY44" s="67"/>
      <c r="AZ44" s="67"/>
      <c r="BA44" s="67">
        <v>2.4</v>
      </c>
      <c r="BB44" s="67"/>
      <c r="BC44" s="67"/>
      <c r="BD44" s="67"/>
      <c r="BE44" s="67">
        <v>2.1</v>
      </c>
      <c r="BF44" s="67">
        <v>9.9</v>
      </c>
      <c r="BG44" s="67">
        <v>82.2</v>
      </c>
      <c r="BH44" s="67">
        <v>94.2</v>
      </c>
      <c r="BI44" s="67">
        <v>0.6</v>
      </c>
      <c r="BJ44" s="67"/>
      <c r="BK44" s="67"/>
      <c r="BL44" s="67"/>
      <c r="BM44" s="67"/>
      <c r="BN44" s="67">
        <v>16.8</v>
      </c>
      <c r="BO44" s="67">
        <v>50.8</v>
      </c>
      <c r="BP44" s="67">
        <v>4.0999999999999996</v>
      </c>
      <c r="BQ44" s="67">
        <v>1.4</v>
      </c>
      <c r="BR44" s="67">
        <v>1.2</v>
      </c>
      <c r="BS44" s="67">
        <v>2.4</v>
      </c>
      <c r="BT44" s="67"/>
      <c r="BU44" s="67">
        <v>1</v>
      </c>
      <c r="BV44" s="67">
        <v>18.399999999999999</v>
      </c>
      <c r="BW44" s="67">
        <v>9.8000000000000007</v>
      </c>
      <c r="BX44" s="67">
        <v>15.2</v>
      </c>
      <c r="BY44" s="67"/>
      <c r="BZ44" s="67">
        <v>13.6</v>
      </c>
      <c r="CA44" s="68">
        <v>802.3</v>
      </c>
    </row>
    <row r="45" spans="1:79" x14ac:dyDescent="0.3">
      <c r="A45" s="1"/>
      <c r="B45" s="54" t="s">
        <v>866</v>
      </c>
      <c r="C45" s="67"/>
      <c r="D45" s="67">
        <v>18.5</v>
      </c>
      <c r="E45" s="67"/>
      <c r="F45" s="67"/>
      <c r="G45" s="67">
        <v>11.2</v>
      </c>
      <c r="H45" s="67">
        <v>18.600000000000001</v>
      </c>
      <c r="I45" s="67">
        <v>1.5</v>
      </c>
      <c r="J45" s="67"/>
      <c r="K45" s="67">
        <v>11.9</v>
      </c>
      <c r="L45" s="67">
        <v>17.600000000000001</v>
      </c>
      <c r="M45" s="67">
        <v>7.9</v>
      </c>
      <c r="N45" s="67"/>
      <c r="O45" s="67"/>
      <c r="P45" s="67">
        <v>9.8000000000000007</v>
      </c>
      <c r="Q45" s="67"/>
      <c r="R45" s="67">
        <v>5.7</v>
      </c>
      <c r="S45" s="67">
        <v>8.8000000000000007</v>
      </c>
      <c r="T45" s="67">
        <v>3.1</v>
      </c>
      <c r="U45" s="67">
        <v>2.4</v>
      </c>
      <c r="V45" s="67">
        <v>3.4</v>
      </c>
      <c r="W45" s="67">
        <v>20.399999999999999</v>
      </c>
      <c r="X45" s="67"/>
      <c r="Y45" s="67">
        <v>8.1</v>
      </c>
      <c r="Z45" s="67">
        <v>40.1</v>
      </c>
      <c r="AA45" s="67">
        <v>9.6</v>
      </c>
      <c r="AB45" s="67">
        <v>48.8</v>
      </c>
      <c r="AC45" s="67"/>
      <c r="AD45" s="67"/>
      <c r="AE45" s="67">
        <v>13.3</v>
      </c>
      <c r="AF45" s="67">
        <v>154.80000000000001</v>
      </c>
      <c r="AG45" s="67"/>
      <c r="AH45" s="67"/>
      <c r="AI45" s="67"/>
      <c r="AJ45" s="67">
        <v>10.5</v>
      </c>
      <c r="AK45" s="67">
        <v>3.1</v>
      </c>
      <c r="AL45" s="67">
        <v>6.9</v>
      </c>
      <c r="AM45" s="67">
        <v>7.5</v>
      </c>
      <c r="AN45" s="67">
        <v>7.9</v>
      </c>
      <c r="AO45" s="67">
        <v>7.9</v>
      </c>
      <c r="AP45" s="67"/>
      <c r="AQ45" s="67">
        <v>1.8</v>
      </c>
      <c r="AR45" s="67">
        <v>0.4</v>
      </c>
      <c r="AS45" s="67"/>
      <c r="AT45" s="67">
        <v>3.7</v>
      </c>
      <c r="AU45" s="67">
        <v>15</v>
      </c>
      <c r="AV45" s="67"/>
      <c r="AW45" s="67"/>
      <c r="AX45" s="67"/>
      <c r="AY45" s="67"/>
      <c r="AZ45" s="67"/>
      <c r="BA45" s="67">
        <v>2.4</v>
      </c>
      <c r="BB45" s="67"/>
      <c r="BC45" s="67"/>
      <c r="BD45" s="67"/>
      <c r="BE45" s="67">
        <v>5.0999999999999996</v>
      </c>
      <c r="BF45" s="67">
        <v>9.9</v>
      </c>
      <c r="BG45" s="67">
        <v>55.8</v>
      </c>
      <c r="BH45" s="67">
        <v>76.099999999999994</v>
      </c>
      <c r="BI45" s="67">
        <v>0.6</v>
      </c>
      <c r="BJ45" s="67"/>
      <c r="BK45" s="67"/>
      <c r="BL45" s="67"/>
      <c r="BM45" s="67"/>
      <c r="BN45" s="67">
        <v>16.100000000000001</v>
      </c>
      <c r="BO45" s="67">
        <v>48.6</v>
      </c>
      <c r="BP45" s="67">
        <v>4.0999999999999996</v>
      </c>
      <c r="BQ45" s="67">
        <v>1.4</v>
      </c>
      <c r="BR45" s="67">
        <v>1.2</v>
      </c>
      <c r="BS45" s="67">
        <v>2.4</v>
      </c>
      <c r="BT45" s="67"/>
      <c r="BU45" s="67">
        <v>1</v>
      </c>
      <c r="BV45" s="67">
        <v>18.399999999999999</v>
      </c>
      <c r="BW45" s="67">
        <v>9.9</v>
      </c>
      <c r="BX45" s="67">
        <v>15.2</v>
      </c>
      <c r="BY45" s="67"/>
      <c r="BZ45" s="67">
        <v>14.2</v>
      </c>
      <c r="CA45" s="68">
        <v>762.6</v>
      </c>
    </row>
    <row r="46" spans="1:79" x14ac:dyDescent="0.3">
      <c r="A46" s="1"/>
      <c r="B46" s="54" t="s">
        <v>867</v>
      </c>
      <c r="C46" s="67"/>
      <c r="D46" s="67">
        <v>18.7</v>
      </c>
      <c r="E46" s="67"/>
      <c r="F46" s="67"/>
      <c r="G46" s="67">
        <v>11.2</v>
      </c>
      <c r="H46" s="67">
        <v>18.7</v>
      </c>
      <c r="I46" s="67">
        <v>1.5</v>
      </c>
      <c r="J46" s="67"/>
      <c r="K46" s="67">
        <v>11.5</v>
      </c>
      <c r="L46" s="67">
        <v>17.7</v>
      </c>
      <c r="M46" s="67">
        <v>7.9</v>
      </c>
      <c r="N46" s="67"/>
      <c r="O46" s="67"/>
      <c r="P46" s="67">
        <v>9.8000000000000007</v>
      </c>
      <c r="Q46" s="67"/>
      <c r="R46" s="67">
        <v>5.9</v>
      </c>
      <c r="S46" s="67">
        <v>9.1</v>
      </c>
      <c r="T46" s="67">
        <v>3.1</v>
      </c>
      <c r="U46" s="67">
        <v>2.4</v>
      </c>
      <c r="V46" s="67">
        <v>3.4</v>
      </c>
      <c r="W46" s="67">
        <v>20.7</v>
      </c>
      <c r="X46" s="67"/>
      <c r="Y46" s="67">
        <v>8.1999999999999993</v>
      </c>
      <c r="Z46" s="67">
        <v>50.1</v>
      </c>
      <c r="AA46" s="67">
        <v>9.4</v>
      </c>
      <c r="AB46" s="67">
        <v>53.2</v>
      </c>
      <c r="AC46" s="67"/>
      <c r="AD46" s="67"/>
      <c r="AE46" s="67">
        <v>15.4</v>
      </c>
      <c r="AF46" s="67">
        <v>157.4</v>
      </c>
      <c r="AG46" s="67"/>
      <c r="AH46" s="67"/>
      <c r="AI46" s="67"/>
      <c r="AJ46" s="67">
        <v>10.5</v>
      </c>
      <c r="AK46" s="67">
        <v>3.1</v>
      </c>
      <c r="AL46" s="67">
        <v>6.9</v>
      </c>
      <c r="AM46" s="67">
        <v>7.5</v>
      </c>
      <c r="AN46" s="67">
        <v>7.9</v>
      </c>
      <c r="AO46" s="67">
        <v>8.1</v>
      </c>
      <c r="AP46" s="67"/>
      <c r="AQ46" s="67">
        <v>0.9</v>
      </c>
      <c r="AR46" s="67">
        <v>0.1</v>
      </c>
      <c r="AS46" s="67"/>
      <c r="AT46" s="67">
        <v>3.7</v>
      </c>
      <c r="AU46" s="67">
        <v>15</v>
      </c>
      <c r="AV46" s="67"/>
      <c r="AW46" s="67"/>
      <c r="AX46" s="67"/>
      <c r="AY46" s="67"/>
      <c r="AZ46" s="67"/>
      <c r="BA46" s="67">
        <v>2.4</v>
      </c>
      <c r="BB46" s="67"/>
      <c r="BC46" s="67"/>
      <c r="BD46" s="67"/>
      <c r="BE46" s="67">
        <v>5.3</v>
      </c>
      <c r="BF46" s="67">
        <v>10</v>
      </c>
      <c r="BG46" s="67">
        <v>49.1</v>
      </c>
      <c r="BH46" s="67">
        <v>61</v>
      </c>
      <c r="BI46" s="67">
        <v>0.6</v>
      </c>
      <c r="BJ46" s="67"/>
      <c r="BK46" s="67"/>
      <c r="BL46" s="67"/>
      <c r="BM46" s="67"/>
      <c r="BN46" s="67">
        <v>16.7</v>
      </c>
      <c r="BO46" s="67">
        <v>48</v>
      </c>
      <c r="BP46" s="67">
        <v>4.0999999999999996</v>
      </c>
      <c r="BQ46" s="67">
        <v>1.4</v>
      </c>
      <c r="BR46" s="67">
        <v>1.2</v>
      </c>
      <c r="BS46" s="67">
        <v>2.4</v>
      </c>
      <c r="BT46" s="67"/>
      <c r="BU46" s="67">
        <v>1</v>
      </c>
      <c r="BV46" s="67">
        <v>18.399999999999999</v>
      </c>
      <c r="BW46" s="67">
        <v>9.8000000000000007</v>
      </c>
      <c r="BX46" s="67">
        <v>15</v>
      </c>
      <c r="BY46" s="67"/>
      <c r="BZ46" s="67">
        <v>14.2</v>
      </c>
      <c r="CA46" s="68">
        <v>759.6</v>
      </c>
    </row>
    <row r="47" spans="1:79" x14ac:dyDescent="0.3">
      <c r="A47" s="1"/>
      <c r="B47" s="56" t="s">
        <v>868</v>
      </c>
      <c r="C47" s="69"/>
      <c r="D47" s="69">
        <v>18.5</v>
      </c>
      <c r="E47" s="69"/>
      <c r="F47" s="69"/>
      <c r="G47" s="69">
        <v>11.2</v>
      </c>
      <c r="H47" s="69">
        <v>18.7</v>
      </c>
      <c r="I47" s="69">
        <v>1.5</v>
      </c>
      <c r="J47" s="69"/>
      <c r="K47" s="69">
        <v>11.7</v>
      </c>
      <c r="L47" s="69">
        <v>16.600000000000001</v>
      </c>
      <c r="M47" s="69">
        <v>8.1</v>
      </c>
      <c r="N47" s="69"/>
      <c r="O47" s="69"/>
      <c r="P47" s="69">
        <v>9.8000000000000007</v>
      </c>
      <c r="Q47" s="69"/>
      <c r="R47" s="69">
        <v>5.8</v>
      </c>
      <c r="S47" s="69">
        <v>8.9</v>
      </c>
      <c r="T47" s="69">
        <v>3.5</v>
      </c>
      <c r="U47" s="69">
        <v>2.4</v>
      </c>
      <c r="V47" s="69">
        <v>3.4</v>
      </c>
      <c r="W47" s="69">
        <v>20.399999999999999</v>
      </c>
      <c r="X47" s="69"/>
      <c r="Y47" s="69">
        <v>8.1999999999999993</v>
      </c>
      <c r="Z47" s="69">
        <v>70.400000000000006</v>
      </c>
      <c r="AA47" s="69">
        <v>7.3</v>
      </c>
      <c r="AB47" s="69">
        <v>64</v>
      </c>
      <c r="AC47" s="69"/>
      <c r="AD47" s="69"/>
      <c r="AE47" s="69">
        <v>11.3</v>
      </c>
      <c r="AF47" s="69">
        <v>155.80000000000001</v>
      </c>
      <c r="AG47" s="69"/>
      <c r="AH47" s="69"/>
      <c r="AI47" s="69"/>
      <c r="AJ47" s="69">
        <v>10.5</v>
      </c>
      <c r="AK47" s="69">
        <v>3.1</v>
      </c>
      <c r="AL47" s="69">
        <v>6.9</v>
      </c>
      <c r="AM47" s="69">
        <v>7.5</v>
      </c>
      <c r="AN47" s="69">
        <v>7.9</v>
      </c>
      <c r="AO47" s="69">
        <v>8.3000000000000007</v>
      </c>
      <c r="AP47" s="69"/>
      <c r="AQ47" s="69">
        <v>0.4</v>
      </c>
      <c r="AR47" s="69"/>
      <c r="AS47" s="69"/>
      <c r="AT47" s="69">
        <v>3.7</v>
      </c>
      <c r="AU47" s="69">
        <v>15</v>
      </c>
      <c r="AV47" s="69"/>
      <c r="AW47" s="69"/>
      <c r="AX47" s="69"/>
      <c r="AY47" s="69"/>
      <c r="AZ47" s="69"/>
      <c r="BA47" s="69">
        <v>2.2000000000000002</v>
      </c>
      <c r="BB47" s="69"/>
      <c r="BC47" s="69"/>
      <c r="BD47" s="69"/>
      <c r="BE47" s="69">
        <v>5.2</v>
      </c>
      <c r="BF47" s="69">
        <v>10</v>
      </c>
      <c r="BG47" s="69">
        <v>21.3</v>
      </c>
      <c r="BH47" s="69">
        <v>22.7</v>
      </c>
      <c r="BI47" s="69">
        <v>0.6</v>
      </c>
      <c r="BJ47" s="69"/>
      <c r="BK47" s="69"/>
      <c r="BL47" s="69"/>
      <c r="BM47" s="69"/>
      <c r="BN47" s="69">
        <v>17.399999999999999</v>
      </c>
      <c r="BO47" s="69">
        <v>50.7</v>
      </c>
      <c r="BP47" s="69">
        <v>4.0999999999999996</v>
      </c>
      <c r="BQ47" s="69">
        <v>1.4</v>
      </c>
      <c r="BR47" s="69">
        <v>1.2</v>
      </c>
      <c r="BS47" s="69">
        <v>2.4</v>
      </c>
      <c r="BT47" s="69"/>
      <c r="BU47" s="69">
        <v>1</v>
      </c>
      <c r="BV47" s="69">
        <v>18.399999999999999</v>
      </c>
      <c r="BW47" s="69">
        <v>9.9</v>
      </c>
      <c r="BX47" s="69">
        <v>14.9</v>
      </c>
      <c r="BY47" s="69"/>
      <c r="BZ47" s="69">
        <v>14.2</v>
      </c>
      <c r="CA47" s="70">
        <v>718.4</v>
      </c>
    </row>
    <row r="48" spans="1:79" x14ac:dyDescent="0.3">
      <c r="A48" s="1"/>
      <c r="B48" s="50" t="s">
        <v>869</v>
      </c>
      <c r="C48" s="65"/>
      <c r="D48" s="65">
        <v>18.5</v>
      </c>
      <c r="E48" s="65"/>
      <c r="F48" s="65"/>
      <c r="G48" s="65">
        <v>11.2</v>
      </c>
      <c r="H48" s="65">
        <v>18.7</v>
      </c>
      <c r="I48" s="65">
        <v>1.5</v>
      </c>
      <c r="J48" s="65"/>
      <c r="K48" s="65">
        <v>11.7</v>
      </c>
      <c r="L48" s="65">
        <v>17.600000000000001</v>
      </c>
      <c r="M48" s="65">
        <v>7.8</v>
      </c>
      <c r="N48" s="65"/>
      <c r="O48" s="65"/>
      <c r="P48" s="65">
        <v>9.8000000000000007</v>
      </c>
      <c r="Q48" s="65"/>
      <c r="R48" s="65">
        <v>5.8</v>
      </c>
      <c r="S48" s="65">
        <v>8.9</v>
      </c>
      <c r="T48" s="65">
        <v>3.5</v>
      </c>
      <c r="U48" s="65">
        <v>2.4</v>
      </c>
      <c r="V48" s="65">
        <v>3.6</v>
      </c>
      <c r="W48" s="65">
        <v>20.6</v>
      </c>
      <c r="X48" s="65"/>
      <c r="Y48" s="65">
        <v>8.1999999999999993</v>
      </c>
      <c r="Z48" s="65">
        <v>67.3</v>
      </c>
      <c r="AA48" s="65">
        <v>11.4</v>
      </c>
      <c r="AB48" s="65">
        <v>69.2</v>
      </c>
      <c r="AC48" s="65"/>
      <c r="AD48" s="65"/>
      <c r="AE48" s="65">
        <v>12</v>
      </c>
      <c r="AF48" s="65">
        <v>137.4</v>
      </c>
      <c r="AG48" s="65"/>
      <c r="AH48" s="65"/>
      <c r="AI48" s="65"/>
      <c r="AJ48" s="65">
        <v>10.5</v>
      </c>
      <c r="AK48" s="65">
        <v>3.1</v>
      </c>
      <c r="AL48" s="65">
        <v>6.9</v>
      </c>
      <c r="AM48" s="65">
        <v>7.5</v>
      </c>
      <c r="AN48" s="65">
        <v>7.9</v>
      </c>
      <c r="AO48" s="65">
        <v>8.3000000000000007</v>
      </c>
      <c r="AP48" s="65"/>
      <c r="AQ48" s="65">
        <v>0.7</v>
      </c>
      <c r="AR48" s="65"/>
      <c r="AS48" s="65"/>
      <c r="AT48" s="65">
        <v>3.6</v>
      </c>
      <c r="AU48" s="65">
        <v>15</v>
      </c>
      <c r="AV48" s="65"/>
      <c r="AW48" s="65"/>
      <c r="AX48" s="65"/>
      <c r="AY48" s="65"/>
      <c r="AZ48" s="65"/>
      <c r="BA48" s="65">
        <v>2</v>
      </c>
      <c r="BB48" s="65"/>
      <c r="BC48" s="65"/>
      <c r="BD48" s="65"/>
      <c r="BE48" s="65">
        <v>5.3</v>
      </c>
      <c r="BF48" s="65">
        <v>9.9</v>
      </c>
      <c r="BG48" s="65">
        <v>37.200000000000003</v>
      </c>
      <c r="BH48" s="65">
        <v>33.200000000000003</v>
      </c>
      <c r="BI48" s="65">
        <v>0.6</v>
      </c>
      <c r="BJ48" s="65"/>
      <c r="BK48" s="65"/>
      <c r="BL48" s="65"/>
      <c r="BM48" s="65"/>
      <c r="BN48" s="65">
        <v>17.2</v>
      </c>
      <c r="BO48" s="65">
        <v>53.3</v>
      </c>
      <c r="BP48" s="65">
        <v>4.0999999999999996</v>
      </c>
      <c r="BQ48" s="65">
        <v>1.4</v>
      </c>
      <c r="BR48" s="65">
        <v>1.2</v>
      </c>
      <c r="BS48" s="65">
        <v>2.4</v>
      </c>
      <c r="BT48" s="65"/>
      <c r="BU48" s="65">
        <v>1</v>
      </c>
      <c r="BV48" s="65">
        <v>18.399999999999999</v>
      </c>
      <c r="BW48" s="65">
        <v>9.9</v>
      </c>
      <c r="BX48" s="65">
        <v>15.1</v>
      </c>
      <c r="BY48" s="65"/>
      <c r="BZ48" s="65">
        <v>14.2</v>
      </c>
      <c r="CA48" s="66">
        <v>737</v>
      </c>
    </row>
    <row r="49" spans="1:79" x14ac:dyDescent="0.3">
      <c r="A49" s="1"/>
      <c r="B49" s="54" t="s">
        <v>870</v>
      </c>
      <c r="C49" s="67"/>
      <c r="D49" s="67">
        <v>18.600000000000001</v>
      </c>
      <c r="E49" s="67"/>
      <c r="F49" s="67"/>
      <c r="G49" s="67">
        <v>11.2</v>
      </c>
      <c r="H49" s="67">
        <v>18.7</v>
      </c>
      <c r="I49" s="67">
        <v>1.4</v>
      </c>
      <c r="J49" s="67"/>
      <c r="K49" s="67">
        <v>10.9</v>
      </c>
      <c r="L49" s="67">
        <v>17.5</v>
      </c>
      <c r="M49" s="67">
        <v>7.8</v>
      </c>
      <c r="N49" s="67"/>
      <c r="O49" s="67"/>
      <c r="P49" s="67">
        <v>9.8000000000000007</v>
      </c>
      <c r="Q49" s="67"/>
      <c r="R49" s="67">
        <v>5.8</v>
      </c>
      <c r="S49" s="67">
        <v>8.8000000000000007</v>
      </c>
      <c r="T49" s="67">
        <v>3.5</v>
      </c>
      <c r="U49" s="67">
        <v>2.4</v>
      </c>
      <c r="V49" s="67">
        <v>3.6</v>
      </c>
      <c r="W49" s="67">
        <v>20.399999999999999</v>
      </c>
      <c r="X49" s="67"/>
      <c r="Y49" s="67">
        <v>8.1999999999999993</v>
      </c>
      <c r="Z49" s="67">
        <v>62.1</v>
      </c>
      <c r="AA49" s="67">
        <v>14.4</v>
      </c>
      <c r="AB49" s="67">
        <v>69</v>
      </c>
      <c r="AC49" s="67"/>
      <c r="AD49" s="67"/>
      <c r="AE49" s="67">
        <v>10.8</v>
      </c>
      <c r="AF49" s="67">
        <v>135.6</v>
      </c>
      <c r="AG49" s="67"/>
      <c r="AH49" s="67"/>
      <c r="AI49" s="67"/>
      <c r="AJ49" s="67">
        <v>10.5</v>
      </c>
      <c r="AK49" s="67">
        <v>3.1</v>
      </c>
      <c r="AL49" s="67">
        <v>6.9</v>
      </c>
      <c r="AM49" s="67">
        <v>7.5</v>
      </c>
      <c r="AN49" s="67">
        <v>7.9</v>
      </c>
      <c r="AO49" s="67">
        <v>8.3000000000000007</v>
      </c>
      <c r="AP49" s="67"/>
      <c r="AQ49" s="67">
        <v>0.1</v>
      </c>
      <c r="AR49" s="67"/>
      <c r="AS49" s="67"/>
      <c r="AT49" s="67">
        <v>3.6</v>
      </c>
      <c r="AU49" s="67">
        <v>15</v>
      </c>
      <c r="AV49" s="67"/>
      <c r="AW49" s="67"/>
      <c r="AX49" s="67"/>
      <c r="AY49" s="67"/>
      <c r="AZ49" s="67"/>
      <c r="BA49" s="67">
        <v>2</v>
      </c>
      <c r="BB49" s="67"/>
      <c r="BC49" s="67"/>
      <c r="BD49" s="67"/>
      <c r="BE49" s="67">
        <v>5.2</v>
      </c>
      <c r="BF49" s="67">
        <v>9.9</v>
      </c>
      <c r="BG49" s="67">
        <v>72.3</v>
      </c>
      <c r="BH49" s="67">
        <v>62.8</v>
      </c>
      <c r="BI49" s="67">
        <v>0.6</v>
      </c>
      <c r="BJ49" s="67"/>
      <c r="BK49" s="67"/>
      <c r="BL49" s="67"/>
      <c r="BM49" s="67"/>
      <c r="BN49" s="67">
        <v>20</v>
      </c>
      <c r="BO49" s="67">
        <v>51.6</v>
      </c>
      <c r="BP49" s="67">
        <v>4.2</v>
      </c>
      <c r="BQ49" s="67">
        <v>1.4</v>
      </c>
      <c r="BR49" s="67">
        <v>1.2</v>
      </c>
      <c r="BS49" s="67">
        <v>2.4</v>
      </c>
      <c r="BT49" s="67"/>
      <c r="BU49" s="67">
        <v>1</v>
      </c>
      <c r="BV49" s="67">
        <v>18.399999999999999</v>
      </c>
      <c r="BW49" s="67">
        <v>9.9</v>
      </c>
      <c r="BX49" s="67">
        <v>15</v>
      </c>
      <c r="BY49" s="67"/>
      <c r="BZ49" s="67">
        <v>14.1</v>
      </c>
      <c r="CA49" s="68">
        <v>795.4</v>
      </c>
    </row>
    <row r="50" spans="1:79" x14ac:dyDescent="0.3">
      <c r="A50" s="1"/>
      <c r="B50" s="54" t="s">
        <v>871</v>
      </c>
      <c r="C50" s="67"/>
      <c r="D50" s="67">
        <v>18.5</v>
      </c>
      <c r="E50" s="67"/>
      <c r="F50" s="67"/>
      <c r="G50" s="67">
        <v>11.2</v>
      </c>
      <c r="H50" s="67">
        <v>18.7</v>
      </c>
      <c r="I50" s="67">
        <v>1.4</v>
      </c>
      <c r="J50" s="67"/>
      <c r="K50" s="67">
        <v>10.9</v>
      </c>
      <c r="L50" s="67">
        <v>16.5</v>
      </c>
      <c r="M50" s="67">
        <v>7.8</v>
      </c>
      <c r="N50" s="67"/>
      <c r="O50" s="67"/>
      <c r="P50" s="67">
        <v>9.8000000000000007</v>
      </c>
      <c r="Q50" s="67"/>
      <c r="R50" s="67">
        <v>5.7</v>
      </c>
      <c r="S50" s="67">
        <v>8.6</v>
      </c>
      <c r="T50" s="67">
        <v>3.5</v>
      </c>
      <c r="U50" s="67">
        <v>2.4</v>
      </c>
      <c r="V50" s="67">
        <v>3.5</v>
      </c>
      <c r="W50" s="67">
        <v>20.100000000000001</v>
      </c>
      <c r="X50" s="67"/>
      <c r="Y50" s="67">
        <v>8.1999999999999993</v>
      </c>
      <c r="Z50" s="67">
        <v>68.3</v>
      </c>
      <c r="AA50" s="67">
        <v>14.4</v>
      </c>
      <c r="AB50" s="67">
        <v>75.099999999999994</v>
      </c>
      <c r="AC50" s="67"/>
      <c r="AD50" s="67"/>
      <c r="AE50" s="67">
        <v>6.4</v>
      </c>
      <c r="AF50" s="67">
        <v>125.5</v>
      </c>
      <c r="AG50" s="67"/>
      <c r="AH50" s="67"/>
      <c r="AI50" s="67"/>
      <c r="AJ50" s="67">
        <v>10.5</v>
      </c>
      <c r="AK50" s="67">
        <v>3.1</v>
      </c>
      <c r="AL50" s="67">
        <v>6.9</v>
      </c>
      <c r="AM50" s="67">
        <v>7.3</v>
      </c>
      <c r="AN50" s="67">
        <v>7.6</v>
      </c>
      <c r="AO50" s="67">
        <v>8.1</v>
      </c>
      <c r="AP50" s="67"/>
      <c r="AQ50" s="67"/>
      <c r="AR50" s="67"/>
      <c r="AS50" s="67"/>
      <c r="AT50" s="67">
        <v>3.6</v>
      </c>
      <c r="AU50" s="67">
        <v>15</v>
      </c>
      <c r="AV50" s="67"/>
      <c r="AW50" s="67"/>
      <c r="AX50" s="67"/>
      <c r="AY50" s="67"/>
      <c r="AZ50" s="67"/>
      <c r="BA50" s="67">
        <v>1.9</v>
      </c>
      <c r="BB50" s="67"/>
      <c r="BC50" s="67"/>
      <c r="BD50" s="67"/>
      <c r="BE50" s="67">
        <v>3.5</v>
      </c>
      <c r="BF50" s="67">
        <v>9.9</v>
      </c>
      <c r="BG50" s="67">
        <v>46.3</v>
      </c>
      <c r="BH50" s="67">
        <v>56.9</v>
      </c>
      <c r="BI50" s="67">
        <v>0.6</v>
      </c>
      <c r="BJ50" s="67"/>
      <c r="BK50" s="67"/>
      <c r="BL50" s="67"/>
      <c r="BM50" s="67"/>
      <c r="BN50" s="67">
        <v>19.100000000000001</v>
      </c>
      <c r="BO50" s="67">
        <v>56.1</v>
      </c>
      <c r="BP50" s="67">
        <v>4.2</v>
      </c>
      <c r="BQ50" s="67">
        <v>1.4</v>
      </c>
      <c r="BR50" s="67">
        <v>1.2</v>
      </c>
      <c r="BS50" s="67">
        <v>2.4</v>
      </c>
      <c r="BT50" s="67"/>
      <c r="BU50" s="67">
        <v>1</v>
      </c>
      <c r="BV50" s="67">
        <v>18.3</v>
      </c>
      <c r="BW50" s="67">
        <v>9.4</v>
      </c>
      <c r="BX50" s="67">
        <v>14.5</v>
      </c>
      <c r="BY50" s="67"/>
      <c r="BZ50" s="67">
        <v>14</v>
      </c>
      <c r="CA50" s="68">
        <v>759.3</v>
      </c>
    </row>
    <row r="51" spans="1:79" x14ac:dyDescent="0.3">
      <c r="A51" s="1"/>
      <c r="B51" s="54" t="s">
        <v>872</v>
      </c>
      <c r="C51" s="67"/>
      <c r="D51" s="67">
        <v>18.3</v>
      </c>
      <c r="E51" s="67"/>
      <c r="F51" s="67"/>
      <c r="G51" s="67">
        <v>11.2</v>
      </c>
      <c r="H51" s="67">
        <v>17.3</v>
      </c>
      <c r="I51" s="67">
        <v>1.4</v>
      </c>
      <c r="J51" s="67"/>
      <c r="K51" s="67">
        <v>9.6999999999999993</v>
      </c>
      <c r="L51" s="67">
        <v>16.5</v>
      </c>
      <c r="M51" s="67">
        <v>8</v>
      </c>
      <c r="N51" s="67"/>
      <c r="O51" s="67"/>
      <c r="P51" s="67">
        <v>9.8000000000000007</v>
      </c>
      <c r="Q51" s="67"/>
      <c r="R51" s="67">
        <v>5.7</v>
      </c>
      <c r="S51" s="67">
        <v>8.6</v>
      </c>
      <c r="T51" s="67">
        <v>3.6</v>
      </c>
      <c r="U51" s="67">
        <v>2.4</v>
      </c>
      <c r="V51" s="67">
        <v>3.5</v>
      </c>
      <c r="W51" s="67">
        <v>20.5</v>
      </c>
      <c r="X51" s="67"/>
      <c r="Y51" s="67">
        <v>8.1999999999999993</v>
      </c>
      <c r="Z51" s="67">
        <v>76.8</v>
      </c>
      <c r="AA51" s="67">
        <v>14.1</v>
      </c>
      <c r="AB51" s="67">
        <v>72.2</v>
      </c>
      <c r="AC51" s="67"/>
      <c r="AD51" s="67"/>
      <c r="AE51" s="67">
        <v>12.5</v>
      </c>
      <c r="AF51" s="67">
        <v>133</v>
      </c>
      <c r="AG51" s="67"/>
      <c r="AH51" s="67"/>
      <c r="AI51" s="67"/>
      <c r="AJ51" s="67">
        <v>10.5</v>
      </c>
      <c r="AK51" s="67">
        <v>3.1</v>
      </c>
      <c r="AL51" s="67">
        <v>6.9</v>
      </c>
      <c r="AM51" s="67">
        <v>7.3</v>
      </c>
      <c r="AN51" s="67">
        <v>7.6</v>
      </c>
      <c r="AO51" s="67">
        <v>8.1</v>
      </c>
      <c r="AP51" s="67"/>
      <c r="AQ51" s="67"/>
      <c r="AR51" s="67"/>
      <c r="AS51" s="67"/>
      <c r="AT51" s="67">
        <v>3.6</v>
      </c>
      <c r="AU51" s="67">
        <v>15</v>
      </c>
      <c r="AV51" s="67"/>
      <c r="AW51" s="67"/>
      <c r="AX51" s="67"/>
      <c r="AY51" s="67"/>
      <c r="AZ51" s="67"/>
      <c r="BA51" s="67">
        <v>1.9</v>
      </c>
      <c r="BB51" s="67"/>
      <c r="BC51" s="67"/>
      <c r="BD51" s="67"/>
      <c r="BE51" s="67">
        <v>3.5</v>
      </c>
      <c r="BF51" s="67">
        <v>9.9</v>
      </c>
      <c r="BG51" s="67">
        <v>48.4</v>
      </c>
      <c r="BH51" s="67">
        <v>62.4</v>
      </c>
      <c r="BI51" s="67">
        <v>0.6</v>
      </c>
      <c r="BJ51" s="67"/>
      <c r="BK51" s="67"/>
      <c r="BL51" s="67"/>
      <c r="BM51" s="67"/>
      <c r="BN51" s="67">
        <v>19.100000000000001</v>
      </c>
      <c r="BO51" s="67">
        <v>58.2</v>
      </c>
      <c r="BP51" s="67">
        <v>4.2</v>
      </c>
      <c r="BQ51" s="67">
        <v>1.4</v>
      </c>
      <c r="BR51" s="67">
        <v>1.2</v>
      </c>
      <c r="BS51" s="67">
        <v>2.4</v>
      </c>
      <c r="BT51" s="67"/>
      <c r="BU51" s="67">
        <v>1</v>
      </c>
      <c r="BV51" s="67">
        <v>18.399999999999999</v>
      </c>
      <c r="BW51" s="67">
        <v>9.3000000000000007</v>
      </c>
      <c r="BX51" s="67">
        <v>14.8</v>
      </c>
      <c r="BY51" s="67"/>
      <c r="BZ51" s="67">
        <v>14.2</v>
      </c>
      <c r="CA51" s="68">
        <v>786.3</v>
      </c>
    </row>
    <row r="52" spans="1:79" x14ac:dyDescent="0.3">
      <c r="A52" s="1"/>
      <c r="B52" s="54" t="s">
        <v>873</v>
      </c>
      <c r="C52" s="67"/>
      <c r="D52" s="67">
        <v>18.3</v>
      </c>
      <c r="E52" s="67"/>
      <c r="F52" s="67"/>
      <c r="G52" s="67">
        <v>11.2</v>
      </c>
      <c r="H52" s="67">
        <v>13</v>
      </c>
      <c r="I52" s="67">
        <v>1.4</v>
      </c>
      <c r="J52" s="67"/>
      <c r="K52" s="67">
        <v>10.199999999999999</v>
      </c>
      <c r="L52" s="67">
        <v>16</v>
      </c>
      <c r="M52" s="67">
        <v>8</v>
      </c>
      <c r="N52" s="67"/>
      <c r="O52" s="67"/>
      <c r="P52" s="67">
        <v>9.8000000000000007</v>
      </c>
      <c r="Q52" s="67"/>
      <c r="R52" s="67">
        <v>5.8</v>
      </c>
      <c r="S52" s="67">
        <v>7.6</v>
      </c>
      <c r="T52" s="67">
        <v>3.6</v>
      </c>
      <c r="U52" s="67">
        <v>2.4</v>
      </c>
      <c r="V52" s="67">
        <v>3.5</v>
      </c>
      <c r="W52" s="67">
        <v>20.399999999999999</v>
      </c>
      <c r="X52" s="67"/>
      <c r="Y52" s="67">
        <v>8.1999999999999993</v>
      </c>
      <c r="Z52" s="67">
        <v>79.099999999999994</v>
      </c>
      <c r="AA52" s="67">
        <v>15.4</v>
      </c>
      <c r="AB52" s="67">
        <v>64</v>
      </c>
      <c r="AC52" s="67"/>
      <c r="AD52" s="67"/>
      <c r="AE52" s="67">
        <v>12.8</v>
      </c>
      <c r="AF52" s="67">
        <v>148.19999999999999</v>
      </c>
      <c r="AG52" s="67"/>
      <c r="AH52" s="67"/>
      <c r="AI52" s="67"/>
      <c r="AJ52" s="67">
        <v>10.5</v>
      </c>
      <c r="AK52" s="67">
        <v>3.1</v>
      </c>
      <c r="AL52" s="67">
        <v>6.9</v>
      </c>
      <c r="AM52" s="67">
        <v>7.3</v>
      </c>
      <c r="AN52" s="67">
        <v>7.6</v>
      </c>
      <c r="AO52" s="67">
        <v>8</v>
      </c>
      <c r="AP52" s="67"/>
      <c r="AQ52" s="67"/>
      <c r="AR52" s="67"/>
      <c r="AS52" s="67"/>
      <c r="AT52" s="67">
        <v>3.6</v>
      </c>
      <c r="AU52" s="67">
        <v>15</v>
      </c>
      <c r="AV52" s="67"/>
      <c r="AW52" s="67"/>
      <c r="AX52" s="67"/>
      <c r="AY52" s="67"/>
      <c r="AZ52" s="67"/>
      <c r="BA52" s="67">
        <v>1.8</v>
      </c>
      <c r="BB52" s="67"/>
      <c r="BC52" s="67"/>
      <c r="BD52" s="67"/>
      <c r="BE52" s="67">
        <v>3.5</v>
      </c>
      <c r="BF52" s="67">
        <v>9.9</v>
      </c>
      <c r="BG52" s="67">
        <v>51.9</v>
      </c>
      <c r="BH52" s="67">
        <v>60.8</v>
      </c>
      <c r="BI52" s="67">
        <v>0.6</v>
      </c>
      <c r="BJ52" s="67"/>
      <c r="BK52" s="67"/>
      <c r="BL52" s="67"/>
      <c r="BM52" s="67"/>
      <c r="BN52" s="67">
        <v>16.3</v>
      </c>
      <c r="BO52" s="67">
        <v>48</v>
      </c>
      <c r="BP52" s="67">
        <v>4.2</v>
      </c>
      <c r="BQ52" s="67">
        <v>1.4</v>
      </c>
      <c r="BR52" s="67">
        <v>1.2</v>
      </c>
      <c r="BS52" s="67">
        <v>2.4</v>
      </c>
      <c r="BT52" s="67"/>
      <c r="BU52" s="67">
        <v>1</v>
      </c>
      <c r="BV52" s="67">
        <v>18.3</v>
      </c>
      <c r="BW52" s="67">
        <v>9.3000000000000007</v>
      </c>
      <c r="BX52" s="67">
        <v>14.9</v>
      </c>
      <c r="BY52" s="67"/>
      <c r="BZ52" s="67">
        <v>14.1</v>
      </c>
      <c r="CA52" s="68">
        <v>780.5</v>
      </c>
    </row>
    <row r="53" spans="1:79" x14ac:dyDescent="0.3">
      <c r="A53" s="1"/>
      <c r="B53" s="54" t="s">
        <v>874</v>
      </c>
      <c r="C53" s="67"/>
      <c r="D53" s="67">
        <v>18.5</v>
      </c>
      <c r="E53" s="67"/>
      <c r="F53" s="67"/>
      <c r="G53" s="67">
        <v>11.1</v>
      </c>
      <c r="H53" s="67">
        <v>13</v>
      </c>
      <c r="I53" s="67">
        <v>1.4</v>
      </c>
      <c r="J53" s="67"/>
      <c r="K53" s="67">
        <v>10.1</v>
      </c>
      <c r="L53" s="67">
        <v>16.600000000000001</v>
      </c>
      <c r="M53" s="67">
        <v>7.9</v>
      </c>
      <c r="N53" s="67"/>
      <c r="O53" s="67"/>
      <c r="P53" s="67">
        <v>9.6999999999999993</v>
      </c>
      <c r="Q53" s="67"/>
      <c r="R53" s="67">
        <v>5.8</v>
      </c>
      <c r="S53" s="67">
        <v>7.3</v>
      </c>
      <c r="T53" s="67">
        <v>3.6</v>
      </c>
      <c r="U53" s="67">
        <v>2.4</v>
      </c>
      <c r="V53" s="67">
        <v>3.5</v>
      </c>
      <c r="W53" s="67">
        <v>20.100000000000001</v>
      </c>
      <c r="X53" s="67"/>
      <c r="Y53" s="67">
        <v>8.1</v>
      </c>
      <c r="Z53" s="67">
        <v>79.7</v>
      </c>
      <c r="AA53" s="67">
        <v>21.5</v>
      </c>
      <c r="AB53" s="67">
        <v>54</v>
      </c>
      <c r="AC53" s="67"/>
      <c r="AD53" s="67"/>
      <c r="AE53" s="67">
        <v>6.8</v>
      </c>
      <c r="AF53" s="67">
        <v>131.69999999999999</v>
      </c>
      <c r="AG53" s="67"/>
      <c r="AH53" s="67"/>
      <c r="AI53" s="67"/>
      <c r="AJ53" s="67">
        <v>10.5</v>
      </c>
      <c r="AK53" s="67">
        <v>3.1</v>
      </c>
      <c r="AL53" s="67">
        <v>6.9</v>
      </c>
      <c r="AM53" s="67">
        <v>7.3</v>
      </c>
      <c r="AN53" s="67">
        <v>7.6</v>
      </c>
      <c r="AO53" s="67">
        <v>8</v>
      </c>
      <c r="AP53" s="67"/>
      <c r="AQ53" s="67">
        <v>0.1</v>
      </c>
      <c r="AR53" s="67">
        <v>0.4</v>
      </c>
      <c r="AS53" s="67"/>
      <c r="AT53" s="67">
        <v>3.6</v>
      </c>
      <c r="AU53" s="67">
        <v>15.1</v>
      </c>
      <c r="AV53" s="67"/>
      <c r="AW53" s="67"/>
      <c r="AX53" s="67"/>
      <c r="AY53" s="67"/>
      <c r="AZ53" s="67"/>
      <c r="BA53" s="67">
        <v>1.9</v>
      </c>
      <c r="BB53" s="67"/>
      <c r="BC53" s="67"/>
      <c r="BD53" s="67"/>
      <c r="BE53" s="67">
        <v>3.5</v>
      </c>
      <c r="BF53" s="67">
        <v>9.9</v>
      </c>
      <c r="BG53" s="67">
        <v>45.8</v>
      </c>
      <c r="BH53" s="67">
        <v>55</v>
      </c>
      <c r="BI53" s="67">
        <v>0.6</v>
      </c>
      <c r="BJ53" s="67"/>
      <c r="BK53" s="67"/>
      <c r="BL53" s="67"/>
      <c r="BM53" s="67"/>
      <c r="BN53" s="67">
        <v>14.9</v>
      </c>
      <c r="BO53" s="67">
        <v>41.9</v>
      </c>
      <c r="BP53" s="67">
        <v>4.2</v>
      </c>
      <c r="BQ53" s="67">
        <v>1.4</v>
      </c>
      <c r="BR53" s="67">
        <v>1.2</v>
      </c>
      <c r="BS53" s="67">
        <v>2.4</v>
      </c>
      <c r="BT53" s="67"/>
      <c r="BU53" s="67">
        <v>1</v>
      </c>
      <c r="BV53" s="67">
        <v>18.3</v>
      </c>
      <c r="BW53" s="67">
        <v>9.4</v>
      </c>
      <c r="BX53" s="67">
        <v>14.8</v>
      </c>
      <c r="BY53" s="67"/>
      <c r="BZ53" s="67">
        <v>14</v>
      </c>
      <c r="CA53" s="68">
        <v>735.6</v>
      </c>
    </row>
    <row r="54" spans="1:79" x14ac:dyDescent="0.3">
      <c r="A54" s="1"/>
      <c r="B54" s="54" t="s">
        <v>875</v>
      </c>
      <c r="C54" s="67"/>
      <c r="D54" s="67">
        <v>18.5</v>
      </c>
      <c r="E54" s="67"/>
      <c r="F54" s="67"/>
      <c r="G54" s="67">
        <v>11.2</v>
      </c>
      <c r="H54" s="67">
        <v>13</v>
      </c>
      <c r="I54" s="67">
        <v>1.4</v>
      </c>
      <c r="J54" s="67"/>
      <c r="K54" s="67">
        <v>9.4</v>
      </c>
      <c r="L54" s="67">
        <v>17</v>
      </c>
      <c r="M54" s="67">
        <v>8</v>
      </c>
      <c r="N54" s="67"/>
      <c r="O54" s="67"/>
      <c r="P54" s="67">
        <v>9.6999999999999993</v>
      </c>
      <c r="Q54" s="67"/>
      <c r="R54" s="67">
        <v>5.8</v>
      </c>
      <c r="S54" s="67">
        <v>7.4</v>
      </c>
      <c r="T54" s="67">
        <v>3.6</v>
      </c>
      <c r="U54" s="67">
        <v>2.4</v>
      </c>
      <c r="V54" s="67">
        <v>3.5</v>
      </c>
      <c r="W54" s="67">
        <v>20.2</v>
      </c>
      <c r="X54" s="67"/>
      <c r="Y54" s="67">
        <v>4</v>
      </c>
      <c r="Z54" s="67">
        <v>78.7</v>
      </c>
      <c r="AA54" s="67">
        <v>17.899999999999999</v>
      </c>
      <c r="AB54" s="67">
        <v>45.4</v>
      </c>
      <c r="AC54" s="67"/>
      <c r="AD54" s="67"/>
      <c r="AE54" s="67">
        <v>6.8</v>
      </c>
      <c r="AF54" s="67">
        <v>134.4</v>
      </c>
      <c r="AG54" s="67"/>
      <c r="AH54" s="67"/>
      <c r="AI54" s="67"/>
      <c r="AJ54" s="67">
        <v>10.5</v>
      </c>
      <c r="AK54" s="67">
        <v>3.1</v>
      </c>
      <c r="AL54" s="67">
        <v>6.7</v>
      </c>
      <c r="AM54" s="67">
        <v>7.3</v>
      </c>
      <c r="AN54" s="67">
        <v>7.6</v>
      </c>
      <c r="AO54" s="67">
        <v>8</v>
      </c>
      <c r="AP54" s="67"/>
      <c r="AQ54" s="67">
        <v>0.4</v>
      </c>
      <c r="AR54" s="67">
        <v>0.6</v>
      </c>
      <c r="AS54" s="67"/>
      <c r="AT54" s="67">
        <v>3.6</v>
      </c>
      <c r="AU54" s="67">
        <v>15.4</v>
      </c>
      <c r="AV54" s="67"/>
      <c r="AW54" s="67"/>
      <c r="AX54" s="67"/>
      <c r="AY54" s="67"/>
      <c r="AZ54" s="67"/>
      <c r="BA54" s="67">
        <v>2</v>
      </c>
      <c r="BB54" s="67"/>
      <c r="BC54" s="67"/>
      <c r="BD54" s="67"/>
      <c r="BE54" s="67">
        <v>3.5</v>
      </c>
      <c r="BF54" s="67">
        <v>9.9</v>
      </c>
      <c r="BG54" s="67">
        <v>46.6</v>
      </c>
      <c r="BH54" s="67">
        <v>54.6</v>
      </c>
      <c r="BI54" s="67">
        <v>0.6</v>
      </c>
      <c r="BJ54" s="67"/>
      <c r="BK54" s="67"/>
      <c r="BL54" s="67"/>
      <c r="BM54" s="67"/>
      <c r="BN54" s="67">
        <v>12.6</v>
      </c>
      <c r="BO54" s="67">
        <v>37.799999999999997</v>
      </c>
      <c r="BP54" s="67">
        <v>4.2</v>
      </c>
      <c r="BQ54" s="67">
        <v>1.4</v>
      </c>
      <c r="BR54" s="67">
        <v>1.2</v>
      </c>
      <c r="BS54" s="67">
        <v>2.4</v>
      </c>
      <c r="BT54" s="67"/>
      <c r="BU54" s="67">
        <v>1</v>
      </c>
      <c r="BV54" s="67">
        <v>18.3</v>
      </c>
      <c r="BW54" s="67">
        <v>9.4</v>
      </c>
      <c r="BX54" s="67">
        <v>14.8</v>
      </c>
      <c r="BY54" s="67"/>
      <c r="BZ54" s="67">
        <v>14.1</v>
      </c>
      <c r="CA54" s="68">
        <v>715.9</v>
      </c>
    </row>
    <row r="55" spans="1:79" x14ac:dyDescent="0.3">
      <c r="A55" s="1"/>
      <c r="B55" s="56" t="s">
        <v>1130</v>
      </c>
      <c r="C55" s="69"/>
      <c r="D55" s="69">
        <v>18.399999999999999</v>
      </c>
      <c r="E55" s="69"/>
      <c r="F55" s="69"/>
      <c r="G55" s="69">
        <v>11.2</v>
      </c>
      <c r="H55" s="69">
        <v>13</v>
      </c>
      <c r="I55" s="69">
        <v>1.4</v>
      </c>
      <c r="J55" s="69"/>
      <c r="K55" s="69">
        <v>8.6999999999999993</v>
      </c>
      <c r="L55" s="69">
        <v>17.5</v>
      </c>
      <c r="M55" s="69">
        <v>7.9</v>
      </c>
      <c r="N55" s="69"/>
      <c r="O55" s="69"/>
      <c r="P55" s="69">
        <v>9.6999999999999993</v>
      </c>
      <c r="Q55" s="69"/>
      <c r="R55" s="69">
        <v>5.8</v>
      </c>
      <c r="S55" s="69">
        <v>7.4</v>
      </c>
      <c r="T55" s="69">
        <v>3.6</v>
      </c>
      <c r="U55" s="69">
        <v>2.4</v>
      </c>
      <c r="V55" s="69">
        <v>3.5</v>
      </c>
      <c r="W55" s="69">
        <v>20.3</v>
      </c>
      <c r="X55" s="69"/>
      <c r="Y55" s="69">
        <v>4</v>
      </c>
      <c r="Z55" s="69">
        <v>75</v>
      </c>
      <c r="AA55" s="69">
        <v>21.2</v>
      </c>
      <c r="AB55" s="69">
        <v>48</v>
      </c>
      <c r="AC55" s="69"/>
      <c r="AD55" s="69"/>
      <c r="AE55" s="69">
        <v>6.9</v>
      </c>
      <c r="AF55" s="69">
        <v>117.9</v>
      </c>
      <c r="AG55" s="69"/>
      <c r="AH55" s="69"/>
      <c r="AI55" s="69"/>
      <c r="AJ55" s="69">
        <v>10.5</v>
      </c>
      <c r="AK55" s="69">
        <v>3.1</v>
      </c>
      <c r="AL55" s="69">
        <v>6.7</v>
      </c>
      <c r="AM55" s="69">
        <v>7.3</v>
      </c>
      <c r="AN55" s="69">
        <v>7.6</v>
      </c>
      <c r="AO55" s="69">
        <v>8</v>
      </c>
      <c r="AP55" s="69"/>
      <c r="AQ55" s="69">
        <v>0.6</v>
      </c>
      <c r="AR55" s="69">
        <v>1.1000000000000001</v>
      </c>
      <c r="AS55" s="69"/>
      <c r="AT55" s="69">
        <v>3.6</v>
      </c>
      <c r="AU55" s="69">
        <v>16.100000000000001</v>
      </c>
      <c r="AV55" s="69"/>
      <c r="AW55" s="69"/>
      <c r="AX55" s="69"/>
      <c r="AY55" s="69"/>
      <c r="AZ55" s="69"/>
      <c r="BA55" s="69">
        <v>1.9</v>
      </c>
      <c r="BB55" s="69"/>
      <c r="BC55" s="69"/>
      <c r="BD55" s="69"/>
      <c r="BE55" s="69">
        <v>3.5</v>
      </c>
      <c r="BF55" s="69">
        <v>9.9</v>
      </c>
      <c r="BG55" s="69">
        <v>24.4</v>
      </c>
      <c r="BH55" s="69">
        <v>32.200000000000003</v>
      </c>
      <c r="BI55" s="69">
        <v>0.6</v>
      </c>
      <c r="BJ55" s="69"/>
      <c r="BK55" s="69"/>
      <c r="BL55" s="69"/>
      <c r="BM55" s="69"/>
      <c r="BN55" s="69">
        <v>15.4</v>
      </c>
      <c r="BO55" s="69">
        <v>38.1</v>
      </c>
      <c r="BP55" s="69">
        <v>4.2</v>
      </c>
      <c r="BQ55" s="69">
        <v>1.4</v>
      </c>
      <c r="BR55" s="69">
        <v>1.2</v>
      </c>
      <c r="BS55" s="69">
        <v>2.4</v>
      </c>
      <c r="BT55" s="69"/>
      <c r="BU55" s="69">
        <v>1</v>
      </c>
      <c r="BV55" s="69">
        <v>18.399999999999999</v>
      </c>
      <c r="BW55" s="69">
        <v>9.3000000000000007</v>
      </c>
      <c r="BX55" s="69">
        <v>14.8</v>
      </c>
      <c r="BY55" s="69"/>
      <c r="BZ55" s="69">
        <v>14</v>
      </c>
      <c r="CA55" s="70">
        <v>661.1</v>
      </c>
    </row>
    <row r="56" spans="1:79" ht="15.6" x14ac:dyDescent="0.3">
      <c r="A56" s="1"/>
      <c r="B56" s="71" t="s">
        <v>1131</v>
      </c>
      <c r="C56" s="72">
        <v>0</v>
      </c>
      <c r="D56" s="72">
        <v>442.2</v>
      </c>
      <c r="E56" s="72">
        <v>0</v>
      </c>
      <c r="F56" s="72">
        <v>0</v>
      </c>
      <c r="G56" s="72">
        <v>233.1</v>
      </c>
      <c r="H56" s="72">
        <v>303.05</v>
      </c>
      <c r="I56" s="72">
        <v>34.799999999999997</v>
      </c>
      <c r="J56" s="72">
        <v>0</v>
      </c>
      <c r="K56" s="72">
        <v>238.6</v>
      </c>
      <c r="L56" s="72">
        <v>411.4</v>
      </c>
      <c r="M56" s="72">
        <v>196.3</v>
      </c>
      <c r="N56" s="72">
        <v>1.95</v>
      </c>
      <c r="O56" s="72">
        <v>8.4499999999999993</v>
      </c>
      <c r="P56" s="72">
        <v>233.25</v>
      </c>
      <c r="Q56" s="72">
        <v>0</v>
      </c>
      <c r="R56" s="72">
        <v>150.30000000000001</v>
      </c>
      <c r="S56" s="72">
        <v>215.1</v>
      </c>
      <c r="T56" s="72">
        <v>91.95</v>
      </c>
      <c r="U56" s="72">
        <v>58.8</v>
      </c>
      <c r="V56" s="72">
        <v>87.25</v>
      </c>
      <c r="W56" s="72">
        <v>488.55</v>
      </c>
      <c r="X56" s="72">
        <v>0</v>
      </c>
      <c r="Y56" s="72">
        <v>172</v>
      </c>
      <c r="Z56" s="72">
        <v>947.9</v>
      </c>
      <c r="AA56" s="72">
        <v>193</v>
      </c>
      <c r="AB56" s="72">
        <v>1189.75</v>
      </c>
      <c r="AC56" s="72">
        <v>0</v>
      </c>
      <c r="AD56" s="72">
        <v>0</v>
      </c>
      <c r="AE56" s="72">
        <v>220.6</v>
      </c>
      <c r="AF56" s="72">
        <v>2424.1999999999998</v>
      </c>
      <c r="AG56" s="72">
        <v>120.7</v>
      </c>
      <c r="AH56" s="72">
        <v>169.35</v>
      </c>
      <c r="AI56" s="72">
        <v>0</v>
      </c>
      <c r="AJ56" s="72">
        <v>247.75</v>
      </c>
      <c r="AK56" s="72">
        <v>78.05</v>
      </c>
      <c r="AL56" s="72">
        <v>167.65</v>
      </c>
      <c r="AM56" s="72">
        <v>182.8</v>
      </c>
      <c r="AN56" s="72">
        <v>187.15</v>
      </c>
      <c r="AO56" s="72">
        <v>189.5</v>
      </c>
      <c r="AP56" s="72">
        <v>330</v>
      </c>
      <c r="AQ56" s="72">
        <v>19.45</v>
      </c>
      <c r="AR56" s="72">
        <v>6.4</v>
      </c>
      <c r="AS56" s="72">
        <v>0</v>
      </c>
      <c r="AT56" s="72">
        <v>89.15</v>
      </c>
      <c r="AU56" s="72">
        <v>366.15</v>
      </c>
      <c r="AV56" s="72">
        <v>0</v>
      </c>
      <c r="AW56" s="72">
        <v>1132.6500000000001</v>
      </c>
      <c r="AX56" s="72">
        <v>778.5</v>
      </c>
      <c r="AY56" s="72">
        <v>386.75</v>
      </c>
      <c r="AZ56" s="72">
        <v>1.5</v>
      </c>
      <c r="BA56" s="72">
        <v>47.3</v>
      </c>
      <c r="BB56" s="72">
        <v>72.349999999999994</v>
      </c>
      <c r="BC56" s="72">
        <v>0</v>
      </c>
      <c r="BD56" s="72">
        <v>44.95</v>
      </c>
      <c r="BE56" s="72">
        <v>69.650000000000006</v>
      </c>
      <c r="BF56" s="72">
        <v>183.55</v>
      </c>
      <c r="BG56" s="72">
        <v>809.7</v>
      </c>
      <c r="BH56" s="72">
        <v>1063.8499999999999</v>
      </c>
      <c r="BI56" s="72">
        <v>14.4</v>
      </c>
      <c r="BJ56" s="72">
        <v>346.75</v>
      </c>
      <c r="BK56" s="72">
        <v>462.95</v>
      </c>
      <c r="BL56" s="72">
        <v>0</v>
      </c>
      <c r="BM56" s="72">
        <v>53.5</v>
      </c>
      <c r="BN56" s="72">
        <v>327.05</v>
      </c>
      <c r="BO56" s="72">
        <v>953.15</v>
      </c>
      <c r="BP56" s="72">
        <v>77.05</v>
      </c>
      <c r="BQ56" s="72">
        <v>33.65</v>
      </c>
      <c r="BR56" s="72">
        <v>28.8</v>
      </c>
      <c r="BS56" s="72">
        <v>57.6</v>
      </c>
      <c r="BT56" s="72">
        <v>60.65</v>
      </c>
      <c r="BU56" s="72">
        <v>24.05</v>
      </c>
      <c r="BV56" s="72">
        <v>443.95</v>
      </c>
      <c r="BW56" s="72">
        <v>234.65</v>
      </c>
      <c r="BX56" s="72">
        <v>368.6</v>
      </c>
      <c r="BY56" s="72">
        <v>27.5</v>
      </c>
      <c r="BZ56" s="72">
        <v>357.85</v>
      </c>
      <c r="CA56" s="72">
        <v>18959.5</v>
      </c>
    </row>
    <row r="57" spans="1:79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</row>
    <row r="58" spans="1:79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</row>
    <row r="59" spans="1:79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</row>
    <row r="60" spans="1:79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</row>
    <row r="61" spans="1:79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</row>
    <row r="62" spans="1:79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</row>
    <row r="63" spans="1:79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</row>
    <row r="64" spans="1:79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</row>
    <row r="65" spans="1:79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</row>
    <row r="66" spans="1:79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</row>
    <row r="67" spans="1:79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</row>
    <row r="68" spans="1:79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</row>
    <row r="69" spans="1:79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</row>
    <row r="70" spans="1:79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 t="s">
        <v>623</v>
      </c>
      <c r="M70" s="1">
        <v>1522.4</v>
      </c>
      <c r="N70" s="1">
        <v>8.0297476199266846</v>
      </c>
      <c r="O70" s="1" t="s">
        <v>1132</v>
      </c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</row>
    <row r="71" spans="1:79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 t="s">
        <v>624</v>
      </c>
      <c r="M71" s="1">
        <v>3998.5</v>
      </c>
      <c r="N71" s="1">
        <v>21.089691183839236</v>
      </c>
      <c r="O71" s="1" t="s">
        <v>1133</v>
      </c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</row>
    <row r="72" spans="1:79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 t="s">
        <v>622</v>
      </c>
      <c r="M72" s="1">
        <v>5283.55</v>
      </c>
      <c r="N72" s="1">
        <v>27.867559798517892</v>
      </c>
      <c r="O72" s="1" t="s">
        <v>1134</v>
      </c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</row>
    <row r="73" spans="1:79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 t="s">
        <v>625</v>
      </c>
      <c r="M73" s="1">
        <v>8155.05</v>
      </c>
      <c r="N73" s="1">
        <v>43.013001397716181</v>
      </c>
      <c r="O73" s="1" t="s">
        <v>1135</v>
      </c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</row>
  </sheetData>
  <mergeCells count="53">
    <mergeCell ref="BT6"/>
    <mergeCell ref="BU6"/>
    <mergeCell ref="BV6:BX6"/>
    <mergeCell ref="BY6"/>
    <mergeCell ref="BZ6"/>
    <mergeCell ref="BG6:BL6"/>
    <mergeCell ref="BM6"/>
    <mergeCell ref="BN6"/>
    <mergeCell ref="BO6"/>
    <mergeCell ref="BP6:BS6"/>
    <mergeCell ref="AZ6"/>
    <mergeCell ref="BA6"/>
    <mergeCell ref="BB6:BC6"/>
    <mergeCell ref="BD6"/>
    <mergeCell ref="BE6:BF6"/>
    <mergeCell ref="AT6"/>
    <mergeCell ref="AU6"/>
    <mergeCell ref="AV6"/>
    <mergeCell ref="AW6"/>
    <mergeCell ref="AX6:AY6"/>
    <mergeCell ref="AL6:AO6"/>
    <mergeCell ref="AP6"/>
    <mergeCell ref="AQ6"/>
    <mergeCell ref="AR6"/>
    <mergeCell ref="AS6"/>
    <mergeCell ref="AB6"/>
    <mergeCell ref="AC6:AD6"/>
    <mergeCell ref="AE6:AH6"/>
    <mergeCell ref="AI6"/>
    <mergeCell ref="AJ6:AK6"/>
    <mergeCell ref="V6"/>
    <mergeCell ref="W6"/>
    <mergeCell ref="X6"/>
    <mergeCell ref="Y6"/>
    <mergeCell ref="Z6:AA6"/>
    <mergeCell ref="M6"/>
    <mergeCell ref="N6"/>
    <mergeCell ref="O6"/>
    <mergeCell ref="P6:T6"/>
    <mergeCell ref="U6"/>
    <mergeCell ref="H6"/>
    <mergeCell ref="I6"/>
    <mergeCell ref="J6"/>
    <mergeCell ref="K6"/>
    <mergeCell ref="L6"/>
    <mergeCell ref="B3:G3"/>
    <mergeCell ref="C6"/>
    <mergeCell ref="D6"/>
    <mergeCell ref="E6"/>
    <mergeCell ref="F6"/>
    <mergeCell ref="G6"/>
    <mergeCell ref="B5:CA5"/>
    <mergeCell ref="B6:B7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M59"/>
  <sheetViews>
    <sheetView showGridLines="0" zoomScale="85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39" width="20" customWidth="1"/>
  </cols>
  <sheetData>
    <row r="1" spans="1:3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spans="1:39" ht="69" customHeight="1" x14ac:dyDescent="0.3">
      <c r="A3" s="200" t="s">
        <v>0</v>
      </c>
      <c r="B3" s="201"/>
      <c r="C3" s="201"/>
      <c r="D3" s="201"/>
      <c r="E3" s="201"/>
      <c r="F3" s="20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 spans="1:39" ht="30" customHeight="1" x14ac:dyDescent="0.3">
      <c r="A4" s="218" t="s">
        <v>1136</v>
      </c>
      <c r="B4" s="204"/>
      <c r="C4" s="204"/>
      <c r="D4" s="204"/>
      <c r="E4" s="204"/>
      <c r="F4" s="204"/>
      <c r="G4" s="204"/>
      <c r="H4" s="204"/>
      <c r="I4" s="204"/>
      <c r="J4" s="204"/>
      <c r="K4" s="204"/>
      <c r="L4" s="204"/>
      <c r="M4" s="204"/>
      <c r="N4" s="204"/>
      <c r="O4" s="204"/>
      <c r="P4" s="204"/>
      <c r="Q4" s="204"/>
      <c r="R4" s="204"/>
      <c r="S4" s="204"/>
      <c r="T4" s="204"/>
      <c r="U4" s="204"/>
      <c r="V4" s="204"/>
      <c r="W4" s="204"/>
      <c r="X4" s="204"/>
      <c r="Y4" s="204"/>
      <c r="Z4" s="204"/>
      <c r="AA4" s="204"/>
      <c r="AB4" s="204"/>
      <c r="AC4" s="204"/>
      <c r="AD4" s="204"/>
      <c r="AE4" s="204"/>
      <c r="AF4" s="204"/>
      <c r="AG4" s="204"/>
      <c r="AH4" s="204"/>
      <c r="AI4" s="204"/>
      <c r="AJ4" s="204"/>
      <c r="AK4" s="204"/>
      <c r="AL4" s="204"/>
      <c r="AM4" s="204"/>
    </row>
    <row r="5" spans="1:39" ht="22.05" hidden="1" customHeight="1" x14ac:dyDescent="0.3">
      <c r="A5" s="204" t="s">
        <v>54</v>
      </c>
      <c r="B5" s="204" t="s">
        <v>616</v>
      </c>
      <c r="C5" s="9">
        <v>60240</v>
      </c>
      <c r="D5" s="9">
        <v>60231</v>
      </c>
      <c r="E5" s="9">
        <v>60245</v>
      </c>
      <c r="F5" s="9">
        <v>60246</v>
      </c>
      <c r="G5" s="9">
        <v>60256</v>
      </c>
      <c r="H5" s="9">
        <v>60252</v>
      </c>
      <c r="I5" s="9">
        <v>60253</v>
      </c>
      <c r="J5" s="9">
        <v>60254</v>
      </c>
      <c r="K5" s="9">
        <v>60255</v>
      </c>
      <c r="L5" s="9">
        <v>60239</v>
      </c>
      <c r="M5" s="9">
        <v>60230</v>
      </c>
      <c r="N5" s="9">
        <v>60234</v>
      </c>
      <c r="O5" s="9">
        <v>60250</v>
      </c>
      <c r="P5" s="9">
        <v>60251</v>
      </c>
      <c r="Q5" s="9">
        <v>60235</v>
      </c>
      <c r="R5" s="9">
        <v>60236</v>
      </c>
      <c r="S5" s="9">
        <v>60237</v>
      </c>
      <c r="T5" s="9">
        <v>60238</v>
      </c>
      <c r="U5" s="9">
        <v>60241</v>
      </c>
      <c r="V5" s="9">
        <v>60242</v>
      </c>
      <c r="W5" s="9">
        <v>60233</v>
      </c>
      <c r="X5" s="9">
        <v>60223</v>
      </c>
      <c r="Y5" s="9">
        <v>60225</v>
      </c>
      <c r="Z5" s="9">
        <v>60257</v>
      </c>
      <c r="AA5" s="9">
        <v>60258</v>
      </c>
      <c r="AB5" s="9">
        <v>60249</v>
      </c>
      <c r="AC5" s="9">
        <v>60232</v>
      </c>
      <c r="AD5" s="9">
        <v>60228</v>
      </c>
      <c r="AE5" s="9">
        <v>60229</v>
      </c>
      <c r="AF5" s="9">
        <v>60226</v>
      </c>
      <c r="AG5" s="9">
        <v>60247</v>
      </c>
      <c r="AH5" s="9">
        <v>60248</v>
      </c>
      <c r="AI5" s="9">
        <v>60243</v>
      </c>
      <c r="AJ5" s="9">
        <v>60244</v>
      </c>
      <c r="AK5" s="9">
        <v>60224</v>
      </c>
      <c r="AL5" s="9">
        <v>60227</v>
      </c>
      <c r="AM5" s="219" t="s">
        <v>983</v>
      </c>
    </row>
    <row r="6" spans="1:39" x14ac:dyDescent="0.3">
      <c r="A6" s="204"/>
      <c r="B6" s="204"/>
      <c r="C6" s="9" t="s">
        <v>1137</v>
      </c>
      <c r="D6" s="9" t="s">
        <v>1137</v>
      </c>
      <c r="E6" s="9" t="s">
        <v>1138</v>
      </c>
      <c r="F6" s="9" t="s">
        <v>1138</v>
      </c>
      <c r="G6" s="9" t="s">
        <v>1138</v>
      </c>
      <c r="H6" s="9" t="s">
        <v>1138</v>
      </c>
      <c r="I6" s="9" t="s">
        <v>1138</v>
      </c>
      <c r="J6" s="9" t="s">
        <v>1138</v>
      </c>
      <c r="K6" s="9" t="s">
        <v>1138</v>
      </c>
      <c r="L6" s="9" t="s">
        <v>1137</v>
      </c>
      <c r="M6" s="9" t="s">
        <v>1137</v>
      </c>
      <c r="N6" s="9" t="s">
        <v>1137</v>
      </c>
      <c r="O6" s="9" t="s">
        <v>1138</v>
      </c>
      <c r="P6" s="9" t="s">
        <v>1138</v>
      </c>
      <c r="Q6" s="9" t="s">
        <v>1137</v>
      </c>
      <c r="R6" s="9" t="s">
        <v>1137</v>
      </c>
      <c r="S6" s="9" t="s">
        <v>1137</v>
      </c>
      <c r="T6" s="9" t="s">
        <v>1137</v>
      </c>
      <c r="U6" s="9" t="s">
        <v>1137</v>
      </c>
      <c r="V6" s="9" t="s">
        <v>1137</v>
      </c>
      <c r="W6" s="9" t="s">
        <v>1137</v>
      </c>
      <c r="X6" s="9" t="s">
        <v>1137</v>
      </c>
      <c r="Y6" s="9" t="s">
        <v>1137</v>
      </c>
      <c r="Z6" s="9" t="s">
        <v>1138</v>
      </c>
      <c r="AA6" s="9" t="s">
        <v>1138</v>
      </c>
      <c r="AB6" s="9" t="s">
        <v>1138</v>
      </c>
      <c r="AC6" s="9" t="s">
        <v>1137</v>
      </c>
      <c r="AD6" s="9" t="s">
        <v>1137</v>
      </c>
      <c r="AE6" s="9" t="s">
        <v>1137</v>
      </c>
      <c r="AF6" s="9" t="s">
        <v>1137</v>
      </c>
      <c r="AG6" s="9" t="s">
        <v>1138</v>
      </c>
      <c r="AH6" s="9" t="s">
        <v>1138</v>
      </c>
      <c r="AI6" s="9" t="s">
        <v>1138</v>
      </c>
      <c r="AJ6" s="9" t="s">
        <v>1138</v>
      </c>
      <c r="AK6" s="9" t="s">
        <v>1137</v>
      </c>
      <c r="AL6" s="9" t="s">
        <v>1137</v>
      </c>
      <c r="AM6" s="219"/>
    </row>
    <row r="7" spans="1:39" ht="40.049999999999997" customHeight="1" x14ac:dyDescent="0.3">
      <c r="A7" s="204"/>
      <c r="B7" s="204"/>
      <c r="C7" s="9" t="s">
        <v>653</v>
      </c>
      <c r="D7" s="9" t="s">
        <v>636</v>
      </c>
      <c r="E7" s="9" t="s">
        <v>654</v>
      </c>
      <c r="F7" s="9" t="s">
        <v>654</v>
      </c>
      <c r="G7" s="9" t="s">
        <v>274</v>
      </c>
      <c r="H7" s="9" t="s">
        <v>81</v>
      </c>
      <c r="I7" s="9" t="s">
        <v>81</v>
      </c>
      <c r="J7" s="9" t="s">
        <v>81</v>
      </c>
      <c r="K7" s="9" t="s">
        <v>81</v>
      </c>
      <c r="L7" s="9" t="s">
        <v>81</v>
      </c>
      <c r="M7" s="9" t="s">
        <v>81</v>
      </c>
      <c r="N7" s="9" t="s">
        <v>637</v>
      </c>
      <c r="O7" s="9" t="s">
        <v>317</v>
      </c>
      <c r="P7" s="9" t="s">
        <v>321</v>
      </c>
      <c r="Q7" s="9" t="s">
        <v>343</v>
      </c>
      <c r="R7" s="9" t="s">
        <v>343</v>
      </c>
      <c r="S7" s="9" t="s">
        <v>99</v>
      </c>
      <c r="T7" s="9" t="s">
        <v>99</v>
      </c>
      <c r="U7" s="9" t="s">
        <v>99</v>
      </c>
      <c r="V7" s="9" t="s">
        <v>99</v>
      </c>
      <c r="W7" s="9" t="s">
        <v>638</v>
      </c>
      <c r="X7" s="9" t="s">
        <v>657</v>
      </c>
      <c r="Y7" s="9" t="s">
        <v>646</v>
      </c>
      <c r="Z7" s="9" t="s">
        <v>122</v>
      </c>
      <c r="AA7" s="9" t="s">
        <v>122</v>
      </c>
      <c r="AB7" s="9" t="s">
        <v>122</v>
      </c>
      <c r="AC7" s="9" t="s">
        <v>122</v>
      </c>
      <c r="AD7" s="9" t="s">
        <v>122</v>
      </c>
      <c r="AE7" s="9" t="s">
        <v>122</v>
      </c>
      <c r="AF7" s="9" t="s">
        <v>1139</v>
      </c>
      <c r="AG7" s="9" t="s">
        <v>389</v>
      </c>
      <c r="AH7" s="9" t="s">
        <v>389</v>
      </c>
      <c r="AI7" s="9" t="s">
        <v>393</v>
      </c>
      <c r="AJ7" s="9" t="s">
        <v>393</v>
      </c>
      <c r="AK7" s="9" t="s">
        <v>658</v>
      </c>
      <c r="AL7" s="9" t="s">
        <v>1140</v>
      </c>
      <c r="AM7" s="219" t="s">
        <v>983</v>
      </c>
    </row>
    <row r="8" spans="1:39" ht="40.049999999999997" customHeight="1" x14ac:dyDescent="0.3">
      <c r="A8" s="204"/>
      <c r="B8" s="204"/>
      <c r="C8" s="9" t="s">
        <v>1141</v>
      </c>
      <c r="D8" s="9" t="s">
        <v>1142</v>
      </c>
      <c r="E8" s="9" t="s">
        <v>1069</v>
      </c>
      <c r="F8" s="9" t="s">
        <v>1070</v>
      </c>
      <c r="G8" s="9" t="s">
        <v>1143</v>
      </c>
      <c r="H8" s="9" t="s">
        <v>1144</v>
      </c>
      <c r="I8" s="9" t="s">
        <v>1145</v>
      </c>
      <c r="J8" s="9" t="s">
        <v>1146</v>
      </c>
      <c r="K8" s="9" t="s">
        <v>1147</v>
      </c>
      <c r="L8" s="9" t="s">
        <v>1148</v>
      </c>
      <c r="M8" s="9" t="s">
        <v>1076</v>
      </c>
      <c r="N8" s="9" t="s">
        <v>1149</v>
      </c>
      <c r="O8" s="9" t="s">
        <v>1150</v>
      </c>
      <c r="P8" s="9" t="s">
        <v>1151</v>
      </c>
      <c r="Q8" s="9" t="s">
        <v>1152</v>
      </c>
      <c r="R8" s="9" t="s">
        <v>1153</v>
      </c>
      <c r="S8" s="9" t="s">
        <v>1154</v>
      </c>
      <c r="T8" s="9" t="s">
        <v>1155</v>
      </c>
      <c r="U8" s="9" t="s">
        <v>1156</v>
      </c>
      <c r="V8" s="9" t="s">
        <v>1157</v>
      </c>
      <c r="W8" s="9" t="s">
        <v>1158</v>
      </c>
      <c r="X8" s="9" t="s">
        <v>1091</v>
      </c>
      <c r="Y8" s="9" t="s">
        <v>1093</v>
      </c>
      <c r="Z8" s="9" t="s">
        <v>1159</v>
      </c>
      <c r="AA8" s="9" t="s">
        <v>1160</v>
      </c>
      <c r="AB8" s="9" t="s">
        <v>1161</v>
      </c>
      <c r="AC8" s="9" t="s">
        <v>1098</v>
      </c>
      <c r="AD8" s="9" t="s">
        <v>1162</v>
      </c>
      <c r="AE8" s="9" t="s">
        <v>1163</v>
      </c>
      <c r="AF8" s="9" t="s">
        <v>1164</v>
      </c>
      <c r="AG8" s="9" t="s">
        <v>1165</v>
      </c>
      <c r="AH8" s="9" t="s">
        <v>1166</v>
      </c>
      <c r="AI8" s="9" t="s">
        <v>1167</v>
      </c>
      <c r="AJ8" s="9" t="s">
        <v>1168</v>
      </c>
      <c r="AK8" s="9" t="s">
        <v>1107</v>
      </c>
      <c r="AL8" s="9" t="s">
        <v>1169</v>
      </c>
      <c r="AM8" s="219"/>
    </row>
    <row r="9" spans="1:39" ht="15" customHeight="1" x14ac:dyDescent="0.3">
      <c r="A9" s="204"/>
      <c r="B9" s="204"/>
      <c r="C9" s="9" t="s">
        <v>820</v>
      </c>
      <c r="D9" s="9" t="s">
        <v>820</v>
      </c>
      <c r="E9" s="9" t="s">
        <v>820</v>
      </c>
      <c r="F9" s="9" t="s">
        <v>820</v>
      </c>
      <c r="G9" s="9" t="s">
        <v>820</v>
      </c>
      <c r="H9" s="9" t="s">
        <v>820</v>
      </c>
      <c r="I9" s="9" t="s">
        <v>820</v>
      </c>
      <c r="J9" s="9" t="s">
        <v>820</v>
      </c>
      <c r="K9" s="9" t="s">
        <v>820</v>
      </c>
      <c r="L9" s="9" t="s">
        <v>820</v>
      </c>
      <c r="M9" s="9" t="s">
        <v>820</v>
      </c>
      <c r="N9" s="9" t="s">
        <v>820</v>
      </c>
      <c r="O9" s="9" t="s">
        <v>820</v>
      </c>
      <c r="P9" s="9" t="s">
        <v>820</v>
      </c>
      <c r="Q9" s="9" t="s">
        <v>820</v>
      </c>
      <c r="R9" s="9" t="s">
        <v>820</v>
      </c>
      <c r="S9" s="9" t="s">
        <v>820</v>
      </c>
      <c r="T9" s="9" t="s">
        <v>820</v>
      </c>
      <c r="U9" s="9" t="s">
        <v>820</v>
      </c>
      <c r="V9" s="9" t="s">
        <v>820</v>
      </c>
      <c r="W9" s="9" t="s">
        <v>820</v>
      </c>
      <c r="X9" s="9" t="s">
        <v>820</v>
      </c>
      <c r="Y9" s="9" t="s">
        <v>820</v>
      </c>
      <c r="Z9" s="9" t="s">
        <v>820</v>
      </c>
      <c r="AA9" s="9" t="s">
        <v>820</v>
      </c>
      <c r="AB9" s="9" t="s">
        <v>820</v>
      </c>
      <c r="AC9" s="9" t="s">
        <v>820</v>
      </c>
      <c r="AD9" s="9" t="s">
        <v>820</v>
      </c>
      <c r="AE9" s="9" t="s">
        <v>820</v>
      </c>
      <c r="AF9" s="9" t="s">
        <v>820</v>
      </c>
      <c r="AG9" s="9" t="s">
        <v>820</v>
      </c>
      <c r="AH9" s="9" t="s">
        <v>820</v>
      </c>
      <c r="AI9" s="9" t="s">
        <v>820</v>
      </c>
      <c r="AJ9" s="9" t="s">
        <v>820</v>
      </c>
      <c r="AK9" s="9" t="s">
        <v>820</v>
      </c>
      <c r="AL9" s="9" t="s">
        <v>820</v>
      </c>
      <c r="AM9" s="9" t="s">
        <v>820</v>
      </c>
    </row>
    <row r="10" spans="1:39" ht="24" customHeight="1" x14ac:dyDescent="0.3">
      <c r="A10" s="13" t="s">
        <v>58</v>
      </c>
      <c r="B10" s="13" t="s">
        <v>829</v>
      </c>
      <c r="C10" s="73"/>
      <c r="D10" s="73">
        <v>0</v>
      </c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>
        <v>0</v>
      </c>
    </row>
    <row r="11" spans="1:39" ht="24" customHeight="1" x14ac:dyDescent="0.3">
      <c r="A11" s="16" t="s">
        <v>58</v>
      </c>
      <c r="B11" s="16" t="s">
        <v>830</v>
      </c>
      <c r="C11" s="74"/>
      <c r="D11" s="74">
        <v>0</v>
      </c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4">
        <v>0</v>
      </c>
    </row>
    <row r="12" spans="1:39" ht="24" customHeight="1" x14ac:dyDescent="0.3">
      <c r="A12" s="16" t="s">
        <v>58</v>
      </c>
      <c r="B12" s="16" t="s">
        <v>831</v>
      </c>
      <c r="C12" s="74"/>
      <c r="D12" s="74">
        <v>0</v>
      </c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74">
        <v>0</v>
      </c>
    </row>
    <row r="13" spans="1:39" ht="24" customHeight="1" x14ac:dyDescent="0.3">
      <c r="A13" s="16" t="s">
        <v>58</v>
      </c>
      <c r="B13" s="16" t="s">
        <v>832</v>
      </c>
      <c r="C13" s="74"/>
      <c r="D13" s="74">
        <v>0</v>
      </c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4">
        <v>0</v>
      </c>
    </row>
    <row r="14" spans="1:39" ht="24" customHeight="1" x14ac:dyDescent="0.3">
      <c r="A14" s="16" t="s">
        <v>58</v>
      </c>
      <c r="B14" s="16" t="s">
        <v>833</v>
      </c>
      <c r="C14" s="74"/>
      <c r="D14" s="74">
        <v>0</v>
      </c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4"/>
      <c r="AM14" s="74">
        <v>0</v>
      </c>
    </row>
    <row r="15" spans="1:39" ht="24" customHeight="1" x14ac:dyDescent="0.3">
      <c r="A15" s="16" t="s">
        <v>58</v>
      </c>
      <c r="B15" s="16" t="s">
        <v>834</v>
      </c>
      <c r="C15" s="74"/>
      <c r="D15" s="74">
        <v>0</v>
      </c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>
        <v>0</v>
      </c>
    </row>
    <row r="16" spans="1:39" ht="24" customHeight="1" x14ac:dyDescent="0.3">
      <c r="A16" s="16" t="s">
        <v>58</v>
      </c>
      <c r="B16" s="16" t="s">
        <v>835</v>
      </c>
      <c r="C16" s="74"/>
      <c r="D16" s="74">
        <v>0</v>
      </c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>
        <v>0</v>
      </c>
    </row>
    <row r="17" spans="1:39" ht="24" customHeight="1" x14ac:dyDescent="0.3">
      <c r="A17" s="18" t="s">
        <v>58</v>
      </c>
      <c r="B17" s="18" t="s">
        <v>836</v>
      </c>
      <c r="C17" s="75"/>
      <c r="D17" s="75">
        <v>0</v>
      </c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75"/>
      <c r="AK17" s="75"/>
      <c r="AL17" s="75"/>
      <c r="AM17" s="75">
        <v>0</v>
      </c>
    </row>
    <row r="18" spans="1:39" ht="24" customHeight="1" x14ac:dyDescent="0.3">
      <c r="A18" s="13" t="s">
        <v>58</v>
      </c>
      <c r="B18" s="13" t="s">
        <v>837</v>
      </c>
      <c r="C18" s="73"/>
      <c r="D18" s="73">
        <v>0</v>
      </c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>
        <v>0</v>
      </c>
    </row>
    <row r="19" spans="1:39" ht="24" customHeight="1" x14ac:dyDescent="0.3">
      <c r="A19" s="16" t="s">
        <v>58</v>
      </c>
      <c r="B19" s="16" t="s">
        <v>838</v>
      </c>
      <c r="C19" s="74"/>
      <c r="D19" s="74">
        <v>0</v>
      </c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>
        <v>0</v>
      </c>
    </row>
    <row r="20" spans="1:39" ht="24" customHeight="1" x14ac:dyDescent="0.3">
      <c r="A20" s="16" t="s">
        <v>58</v>
      </c>
      <c r="B20" s="16" t="s">
        <v>839</v>
      </c>
      <c r="C20" s="74"/>
      <c r="D20" s="74">
        <v>0</v>
      </c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74"/>
      <c r="AM20" s="74">
        <v>0</v>
      </c>
    </row>
    <row r="21" spans="1:39" ht="24" customHeight="1" x14ac:dyDescent="0.3">
      <c r="A21" s="16" t="s">
        <v>58</v>
      </c>
      <c r="B21" s="16" t="s">
        <v>840</v>
      </c>
      <c r="C21" s="74"/>
      <c r="D21" s="74">
        <v>0</v>
      </c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4"/>
      <c r="AM21" s="74">
        <v>0</v>
      </c>
    </row>
    <row r="22" spans="1:39" ht="24" customHeight="1" x14ac:dyDescent="0.3">
      <c r="A22" s="16" t="s">
        <v>58</v>
      </c>
      <c r="B22" s="16" t="s">
        <v>841</v>
      </c>
      <c r="C22" s="74"/>
      <c r="D22" s="74">
        <v>0</v>
      </c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4"/>
      <c r="AM22" s="74">
        <v>0</v>
      </c>
    </row>
    <row r="23" spans="1:39" ht="24" customHeight="1" x14ac:dyDescent="0.3">
      <c r="A23" s="16" t="s">
        <v>58</v>
      </c>
      <c r="B23" s="16" t="s">
        <v>842</v>
      </c>
      <c r="C23" s="74"/>
      <c r="D23" s="74">
        <v>0</v>
      </c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/>
      <c r="AI23" s="74"/>
      <c r="AJ23" s="74"/>
      <c r="AK23" s="74"/>
      <c r="AL23" s="74"/>
      <c r="AM23" s="74">
        <v>0</v>
      </c>
    </row>
    <row r="24" spans="1:39" ht="24" customHeight="1" x14ac:dyDescent="0.3">
      <c r="A24" s="16" t="s">
        <v>58</v>
      </c>
      <c r="B24" s="16" t="s">
        <v>843</v>
      </c>
      <c r="C24" s="74"/>
      <c r="D24" s="74">
        <v>0</v>
      </c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4"/>
      <c r="AK24" s="74"/>
      <c r="AL24" s="74"/>
      <c r="AM24" s="74">
        <v>0</v>
      </c>
    </row>
    <row r="25" spans="1:39" ht="24" customHeight="1" x14ac:dyDescent="0.3">
      <c r="A25" s="18" t="s">
        <v>58</v>
      </c>
      <c r="B25" s="18" t="s">
        <v>844</v>
      </c>
      <c r="C25" s="75"/>
      <c r="D25" s="75">
        <v>0</v>
      </c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>
        <v>0</v>
      </c>
    </row>
    <row r="26" spans="1:39" ht="24" customHeight="1" x14ac:dyDescent="0.3">
      <c r="A26" s="13" t="s">
        <v>58</v>
      </c>
      <c r="B26" s="13" t="s">
        <v>845</v>
      </c>
      <c r="C26" s="73"/>
      <c r="D26" s="73">
        <v>0</v>
      </c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>
        <v>0</v>
      </c>
    </row>
    <row r="27" spans="1:39" ht="24" customHeight="1" x14ac:dyDescent="0.3">
      <c r="A27" s="16" t="s">
        <v>58</v>
      </c>
      <c r="B27" s="16" t="s">
        <v>846</v>
      </c>
      <c r="C27" s="74"/>
      <c r="D27" s="74">
        <v>0</v>
      </c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>
        <v>0</v>
      </c>
    </row>
    <row r="28" spans="1:39" ht="24" customHeight="1" x14ac:dyDescent="0.3">
      <c r="A28" s="16" t="s">
        <v>58</v>
      </c>
      <c r="B28" s="16" t="s">
        <v>847</v>
      </c>
      <c r="C28" s="74"/>
      <c r="D28" s="74">
        <v>0</v>
      </c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4"/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74">
        <v>0</v>
      </c>
    </row>
    <row r="29" spans="1:39" ht="24" customHeight="1" x14ac:dyDescent="0.3">
      <c r="A29" s="16" t="s">
        <v>58</v>
      </c>
      <c r="B29" s="16" t="s">
        <v>848</v>
      </c>
      <c r="C29" s="74"/>
      <c r="D29" s="74">
        <v>0</v>
      </c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  <c r="AC29" s="74"/>
      <c r="AD29" s="74"/>
      <c r="AE29" s="74"/>
      <c r="AF29" s="74"/>
      <c r="AG29" s="74"/>
      <c r="AH29" s="74"/>
      <c r="AI29" s="74"/>
      <c r="AJ29" s="74"/>
      <c r="AK29" s="74"/>
      <c r="AL29" s="74"/>
      <c r="AM29" s="74">
        <v>0</v>
      </c>
    </row>
    <row r="30" spans="1:39" ht="24" customHeight="1" x14ac:dyDescent="0.3">
      <c r="A30" s="16" t="s">
        <v>58</v>
      </c>
      <c r="B30" s="16" t="s">
        <v>849</v>
      </c>
      <c r="C30" s="74"/>
      <c r="D30" s="74">
        <v>0</v>
      </c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4"/>
      <c r="AC30" s="74"/>
      <c r="AD30" s="74"/>
      <c r="AE30" s="74"/>
      <c r="AF30" s="74"/>
      <c r="AG30" s="74"/>
      <c r="AH30" s="74"/>
      <c r="AI30" s="74"/>
      <c r="AJ30" s="74"/>
      <c r="AK30" s="74"/>
      <c r="AL30" s="74"/>
      <c r="AM30" s="74">
        <v>0</v>
      </c>
    </row>
    <row r="31" spans="1:39" ht="24" customHeight="1" x14ac:dyDescent="0.3">
      <c r="A31" s="16" t="s">
        <v>58</v>
      </c>
      <c r="B31" s="16" t="s">
        <v>850</v>
      </c>
      <c r="C31" s="74"/>
      <c r="D31" s="74">
        <v>0</v>
      </c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 s="74"/>
      <c r="AE31" s="74"/>
      <c r="AF31" s="74"/>
      <c r="AG31" s="74"/>
      <c r="AH31" s="74"/>
      <c r="AI31" s="74"/>
      <c r="AJ31" s="74"/>
      <c r="AK31" s="74"/>
      <c r="AL31" s="74"/>
      <c r="AM31" s="74">
        <v>0</v>
      </c>
    </row>
    <row r="32" spans="1:39" ht="24" customHeight="1" x14ac:dyDescent="0.3">
      <c r="A32" s="16" t="s">
        <v>58</v>
      </c>
      <c r="B32" s="16" t="s">
        <v>851</v>
      </c>
      <c r="C32" s="74"/>
      <c r="D32" s="74">
        <v>0</v>
      </c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4"/>
      <c r="AC32" s="74"/>
      <c r="AD32" s="74"/>
      <c r="AE32" s="74"/>
      <c r="AF32" s="74"/>
      <c r="AG32" s="74"/>
      <c r="AH32" s="74"/>
      <c r="AI32" s="74"/>
      <c r="AJ32" s="74"/>
      <c r="AK32" s="74"/>
      <c r="AL32" s="74"/>
      <c r="AM32" s="74">
        <v>0</v>
      </c>
    </row>
    <row r="33" spans="1:39" ht="24" customHeight="1" x14ac:dyDescent="0.3">
      <c r="A33" s="18" t="s">
        <v>58</v>
      </c>
      <c r="B33" s="18" t="s">
        <v>852</v>
      </c>
      <c r="C33" s="75"/>
      <c r="D33" s="75">
        <v>0</v>
      </c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5"/>
      <c r="AD33" s="75"/>
      <c r="AE33" s="75"/>
      <c r="AF33" s="75"/>
      <c r="AG33" s="75"/>
      <c r="AH33" s="75"/>
      <c r="AI33" s="75"/>
      <c r="AJ33" s="75"/>
      <c r="AK33" s="75"/>
      <c r="AL33" s="75"/>
      <c r="AM33" s="75">
        <v>0</v>
      </c>
    </row>
    <row r="34" spans="1:39" ht="24" customHeight="1" x14ac:dyDescent="0.3">
      <c r="A34" s="13" t="s">
        <v>58</v>
      </c>
      <c r="B34" s="13" t="s">
        <v>853</v>
      </c>
      <c r="C34" s="73"/>
      <c r="D34" s="73">
        <v>0</v>
      </c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3">
        <v>0</v>
      </c>
    </row>
    <row r="35" spans="1:39" ht="24" customHeight="1" x14ac:dyDescent="0.3">
      <c r="A35" s="16" t="s">
        <v>58</v>
      </c>
      <c r="B35" s="16" t="s">
        <v>854</v>
      </c>
      <c r="C35" s="74"/>
      <c r="D35" s="74">
        <v>0</v>
      </c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4"/>
      <c r="AE35" s="74"/>
      <c r="AF35" s="74"/>
      <c r="AG35" s="74"/>
      <c r="AH35" s="74"/>
      <c r="AI35" s="74"/>
      <c r="AJ35" s="74"/>
      <c r="AK35" s="74"/>
      <c r="AL35" s="74"/>
      <c r="AM35" s="74">
        <v>0</v>
      </c>
    </row>
    <row r="36" spans="1:39" ht="24" customHeight="1" x14ac:dyDescent="0.3">
      <c r="A36" s="16" t="s">
        <v>58</v>
      </c>
      <c r="B36" s="16" t="s">
        <v>855</v>
      </c>
      <c r="C36" s="74"/>
      <c r="D36" s="74">
        <v>0</v>
      </c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4"/>
      <c r="AC36" s="74"/>
      <c r="AD36" s="74"/>
      <c r="AE36" s="74"/>
      <c r="AF36" s="74"/>
      <c r="AG36" s="74"/>
      <c r="AH36" s="74"/>
      <c r="AI36" s="74"/>
      <c r="AJ36" s="74"/>
      <c r="AK36" s="74"/>
      <c r="AL36" s="74"/>
      <c r="AM36" s="74">
        <v>0</v>
      </c>
    </row>
    <row r="37" spans="1:39" ht="24" customHeight="1" x14ac:dyDescent="0.3">
      <c r="A37" s="16" t="s">
        <v>58</v>
      </c>
      <c r="B37" s="16" t="s">
        <v>856</v>
      </c>
      <c r="C37" s="74"/>
      <c r="D37" s="74">
        <v>0</v>
      </c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4"/>
      <c r="AB37" s="74"/>
      <c r="AC37" s="74"/>
      <c r="AD37" s="74"/>
      <c r="AE37" s="74"/>
      <c r="AF37" s="74"/>
      <c r="AG37" s="74"/>
      <c r="AH37" s="74"/>
      <c r="AI37" s="74"/>
      <c r="AJ37" s="74"/>
      <c r="AK37" s="74"/>
      <c r="AL37" s="74"/>
      <c r="AM37" s="74">
        <v>0</v>
      </c>
    </row>
    <row r="38" spans="1:39" ht="24" customHeight="1" x14ac:dyDescent="0.3">
      <c r="A38" s="16" t="s">
        <v>58</v>
      </c>
      <c r="B38" s="16" t="s">
        <v>857</v>
      </c>
      <c r="C38" s="74"/>
      <c r="D38" s="74">
        <v>0</v>
      </c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4"/>
      <c r="AC38" s="74"/>
      <c r="AD38" s="74"/>
      <c r="AE38" s="74"/>
      <c r="AF38" s="74"/>
      <c r="AG38" s="74"/>
      <c r="AH38" s="74"/>
      <c r="AI38" s="74"/>
      <c r="AJ38" s="74"/>
      <c r="AK38" s="74"/>
      <c r="AL38" s="74"/>
      <c r="AM38" s="74">
        <v>0</v>
      </c>
    </row>
    <row r="39" spans="1:39" ht="24" customHeight="1" x14ac:dyDescent="0.3">
      <c r="A39" s="16" t="s">
        <v>58</v>
      </c>
      <c r="B39" s="16" t="s">
        <v>858</v>
      </c>
      <c r="C39" s="74"/>
      <c r="D39" s="74">
        <v>0</v>
      </c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4"/>
      <c r="AC39" s="74"/>
      <c r="AD39" s="74"/>
      <c r="AE39" s="74"/>
      <c r="AF39" s="74"/>
      <c r="AG39" s="74"/>
      <c r="AH39" s="74"/>
      <c r="AI39" s="74"/>
      <c r="AJ39" s="74"/>
      <c r="AK39" s="74"/>
      <c r="AL39" s="74"/>
      <c r="AM39" s="74">
        <v>0</v>
      </c>
    </row>
    <row r="40" spans="1:39" ht="24" customHeight="1" x14ac:dyDescent="0.3">
      <c r="A40" s="16" t="s">
        <v>58</v>
      </c>
      <c r="B40" s="16" t="s">
        <v>859</v>
      </c>
      <c r="C40" s="74"/>
      <c r="D40" s="74">
        <v>0</v>
      </c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4"/>
      <c r="AC40" s="74"/>
      <c r="AD40" s="74"/>
      <c r="AE40" s="74"/>
      <c r="AF40" s="74"/>
      <c r="AG40" s="74"/>
      <c r="AH40" s="74"/>
      <c r="AI40" s="74"/>
      <c r="AJ40" s="74"/>
      <c r="AK40" s="74"/>
      <c r="AL40" s="74"/>
      <c r="AM40" s="74">
        <v>0</v>
      </c>
    </row>
    <row r="41" spans="1:39" ht="24" customHeight="1" x14ac:dyDescent="0.3">
      <c r="A41" s="18" t="s">
        <v>58</v>
      </c>
      <c r="B41" s="18" t="s">
        <v>860</v>
      </c>
      <c r="C41" s="75"/>
      <c r="D41" s="75">
        <v>0</v>
      </c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5"/>
      <c r="AC41" s="75"/>
      <c r="AD41" s="75"/>
      <c r="AE41" s="75"/>
      <c r="AF41" s="75"/>
      <c r="AG41" s="75"/>
      <c r="AH41" s="75"/>
      <c r="AI41" s="75"/>
      <c r="AJ41" s="75"/>
      <c r="AK41" s="75"/>
      <c r="AL41" s="75"/>
      <c r="AM41" s="75">
        <v>0</v>
      </c>
    </row>
    <row r="42" spans="1:39" ht="24" customHeight="1" x14ac:dyDescent="0.3">
      <c r="A42" s="13" t="s">
        <v>58</v>
      </c>
      <c r="B42" s="13" t="s">
        <v>861</v>
      </c>
      <c r="C42" s="73"/>
      <c r="D42" s="73">
        <v>0</v>
      </c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3"/>
      <c r="AB42" s="73"/>
      <c r="AC42" s="73"/>
      <c r="AD42" s="73"/>
      <c r="AE42" s="73"/>
      <c r="AF42" s="73"/>
      <c r="AG42" s="73"/>
      <c r="AH42" s="73"/>
      <c r="AI42" s="73"/>
      <c r="AJ42" s="73"/>
      <c r="AK42" s="73"/>
      <c r="AL42" s="73"/>
      <c r="AM42" s="73">
        <v>0</v>
      </c>
    </row>
    <row r="43" spans="1:39" ht="24" customHeight="1" x14ac:dyDescent="0.3">
      <c r="A43" s="16" t="s">
        <v>58</v>
      </c>
      <c r="B43" s="16" t="s">
        <v>862</v>
      </c>
      <c r="C43" s="74"/>
      <c r="D43" s="74">
        <v>0</v>
      </c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4"/>
      <c r="AC43" s="74"/>
      <c r="AD43" s="74"/>
      <c r="AE43" s="74"/>
      <c r="AF43" s="74"/>
      <c r="AG43" s="74"/>
      <c r="AH43" s="74"/>
      <c r="AI43" s="74"/>
      <c r="AJ43" s="74"/>
      <c r="AK43" s="74"/>
      <c r="AL43" s="74"/>
      <c r="AM43" s="74">
        <v>0</v>
      </c>
    </row>
    <row r="44" spans="1:39" ht="24" customHeight="1" x14ac:dyDescent="0.3">
      <c r="A44" s="16" t="s">
        <v>58</v>
      </c>
      <c r="B44" s="16" t="s">
        <v>863</v>
      </c>
      <c r="C44" s="74"/>
      <c r="D44" s="74">
        <v>0</v>
      </c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74"/>
      <c r="AB44" s="74"/>
      <c r="AC44" s="74"/>
      <c r="AD44" s="74"/>
      <c r="AE44" s="74"/>
      <c r="AF44" s="74"/>
      <c r="AG44" s="74"/>
      <c r="AH44" s="74"/>
      <c r="AI44" s="74"/>
      <c r="AJ44" s="74"/>
      <c r="AK44" s="74"/>
      <c r="AL44" s="74"/>
      <c r="AM44" s="74">
        <v>0</v>
      </c>
    </row>
    <row r="45" spans="1:39" ht="24" customHeight="1" x14ac:dyDescent="0.3">
      <c r="A45" s="16" t="s">
        <v>58</v>
      </c>
      <c r="B45" s="16" t="s">
        <v>864</v>
      </c>
      <c r="C45" s="74"/>
      <c r="D45" s="74">
        <v>0</v>
      </c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4"/>
      <c r="AC45" s="74"/>
      <c r="AD45" s="74"/>
      <c r="AE45" s="74"/>
      <c r="AF45" s="74"/>
      <c r="AG45" s="74"/>
      <c r="AH45" s="74"/>
      <c r="AI45" s="74"/>
      <c r="AJ45" s="74"/>
      <c r="AK45" s="74"/>
      <c r="AL45" s="74"/>
      <c r="AM45" s="74">
        <v>0</v>
      </c>
    </row>
    <row r="46" spans="1:39" ht="24" customHeight="1" x14ac:dyDescent="0.3">
      <c r="A46" s="16" t="s">
        <v>58</v>
      </c>
      <c r="B46" s="16" t="s">
        <v>865</v>
      </c>
      <c r="C46" s="74"/>
      <c r="D46" s="74">
        <v>0</v>
      </c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4"/>
      <c r="AB46" s="74"/>
      <c r="AC46" s="74"/>
      <c r="AD46" s="74"/>
      <c r="AE46" s="74"/>
      <c r="AF46" s="74"/>
      <c r="AG46" s="74"/>
      <c r="AH46" s="74"/>
      <c r="AI46" s="74"/>
      <c r="AJ46" s="74"/>
      <c r="AK46" s="74"/>
      <c r="AL46" s="74"/>
      <c r="AM46" s="74">
        <v>0</v>
      </c>
    </row>
    <row r="47" spans="1:39" ht="24" customHeight="1" x14ac:dyDescent="0.3">
      <c r="A47" s="16" t="s">
        <v>58</v>
      </c>
      <c r="B47" s="16" t="s">
        <v>866</v>
      </c>
      <c r="C47" s="74"/>
      <c r="D47" s="74">
        <v>0</v>
      </c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4"/>
      <c r="AB47" s="74"/>
      <c r="AC47" s="74"/>
      <c r="AD47" s="74"/>
      <c r="AE47" s="74"/>
      <c r="AF47" s="74"/>
      <c r="AG47" s="74"/>
      <c r="AH47" s="74"/>
      <c r="AI47" s="74"/>
      <c r="AJ47" s="74"/>
      <c r="AK47" s="74"/>
      <c r="AL47" s="74"/>
      <c r="AM47" s="74">
        <v>0</v>
      </c>
    </row>
    <row r="48" spans="1:39" ht="24" customHeight="1" x14ac:dyDescent="0.3">
      <c r="A48" s="16" t="s">
        <v>58</v>
      </c>
      <c r="B48" s="16" t="s">
        <v>867</v>
      </c>
      <c r="C48" s="74"/>
      <c r="D48" s="74">
        <v>0</v>
      </c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4"/>
      <c r="AC48" s="74"/>
      <c r="AD48" s="74"/>
      <c r="AE48" s="74"/>
      <c r="AF48" s="74"/>
      <c r="AG48" s="74"/>
      <c r="AH48" s="74"/>
      <c r="AI48" s="74"/>
      <c r="AJ48" s="74"/>
      <c r="AK48" s="74"/>
      <c r="AL48" s="74"/>
      <c r="AM48" s="74">
        <v>0</v>
      </c>
    </row>
    <row r="49" spans="1:39" ht="24" customHeight="1" x14ac:dyDescent="0.3">
      <c r="A49" s="18" t="s">
        <v>58</v>
      </c>
      <c r="B49" s="18" t="s">
        <v>868</v>
      </c>
      <c r="C49" s="75"/>
      <c r="D49" s="75">
        <v>0</v>
      </c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  <c r="AA49" s="75"/>
      <c r="AB49" s="75"/>
      <c r="AC49" s="75"/>
      <c r="AD49" s="75"/>
      <c r="AE49" s="75"/>
      <c r="AF49" s="75"/>
      <c r="AG49" s="75"/>
      <c r="AH49" s="75"/>
      <c r="AI49" s="75"/>
      <c r="AJ49" s="75"/>
      <c r="AK49" s="75"/>
      <c r="AL49" s="75"/>
      <c r="AM49" s="75">
        <v>0</v>
      </c>
    </row>
    <row r="50" spans="1:39" ht="24" customHeight="1" x14ac:dyDescent="0.3">
      <c r="A50" s="13" t="s">
        <v>58</v>
      </c>
      <c r="B50" s="13" t="s">
        <v>869</v>
      </c>
      <c r="C50" s="73"/>
      <c r="D50" s="73">
        <v>0</v>
      </c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3"/>
      <c r="AD50" s="73"/>
      <c r="AE50" s="73"/>
      <c r="AF50" s="73"/>
      <c r="AG50" s="73"/>
      <c r="AH50" s="73"/>
      <c r="AI50" s="73"/>
      <c r="AJ50" s="73"/>
      <c r="AK50" s="73"/>
      <c r="AL50" s="73"/>
      <c r="AM50" s="73">
        <v>0</v>
      </c>
    </row>
    <row r="51" spans="1:39" ht="24" customHeight="1" x14ac:dyDescent="0.3">
      <c r="A51" s="16" t="s">
        <v>58</v>
      </c>
      <c r="B51" s="16" t="s">
        <v>870</v>
      </c>
      <c r="C51" s="74"/>
      <c r="D51" s="74">
        <v>0</v>
      </c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4"/>
      <c r="AC51" s="74"/>
      <c r="AD51" s="74"/>
      <c r="AE51" s="74"/>
      <c r="AF51" s="74"/>
      <c r="AG51" s="74"/>
      <c r="AH51" s="74"/>
      <c r="AI51" s="74"/>
      <c r="AJ51" s="74"/>
      <c r="AK51" s="74"/>
      <c r="AL51" s="74"/>
      <c r="AM51" s="74">
        <v>0</v>
      </c>
    </row>
    <row r="52" spans="1:39" ht="24" customHeight="1" x14ac:dyDescent="0.3">
      <c r="A52" s="16" t="s">
        <v>58</v>
      </c>
      <c r="B52" s="16" t="s">
        <v>871</v>
      </c>
      <c r="C52" s="74"/>
      <c r="D52" s="74">
        <v>0</v>
      </c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/>
      <c r="AD52" s="74"/>
      <c r="AE52" s="74"/>
      <c r="AF52" s="74"/>
      <c r="AG52" s="74"/>
      <c r="AH52" s="74"/>
      <c r="AI52" s="74"/>
      <c r="AJ52" s="74"/>
      <c r="AK52" s="74"/>
      <c r="AL52" s="74"/>
      <c r="AM52" s="74">
        <v>0</v>
      </c>
    </row>
    <row r="53" spans="1:39" ht="24" customHeight="1" x14ac:dyDescent="0.3">
      <c r="A53" s="16" t="s">
        <v>58</v>
      </c>
      <c r="B53" s="16" t="s">
        <v>872</v>
      </c>
      <c r="C53" s="74"/>
      <c r="D53" s="74">
        <v>0</v>
      </c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  <c r="AA53" s="74"/>
      <c r="AB53" s="74"/>
      <c r="AC53" s="74"/>
      <c r="AD53" s="74"/>
      <c r="AE53" s="74"/>
      <c r="AF53" s="74"/>
      <c r="AG53" s="74"/>
      <c r="AH53" s="74"/>
      <c r="AI53" s="74"/>
      <c r="AJ53" s="74"/>
      <c r="AK53" s="74"/>
      <c r="AL53" s="74"/>
      <c r="AM53" s="74">
        <v>0</v>
      </c>
    </row>
    <row r="54" spans="1:39" ht="24" customHeight="1" x14ac:dyDescent="0.3">
      <c r="A54" s="16" t="s">
        <v>58</v>
      </c>
      <c r="B54" s="16" t="s">
        <v>873</v>
      </c>
      <c r="C54" s="74"/>
      <c r="D54" s="74">
        <v>0</v>
      </c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  <c r="AC54" s="74"/>
      <c r="AD54" s="74"/>
      <c r="AE54" s="74"/>
      <c r="AF54" s="74"/>
      <c r="AG54" s="74"/>
      <c r="AH54" s="74"/>
      <c r="AI54" s="74"/>
      <c r="AJ54" s="74"/>
      <c r="AK54" s="74"/>
      <c r="AL54" s="74"/>
      <c r="AM54" s="74">
        <v>0</v>
      </c>
    </row>
    <row r="55" spans="1:39" ht="24" customHeight="1" x14ac:dyDescent="0.3">
      <c r="A55" s="16" t="s">
        <v>58</v>
      </c>
      <c r="B55" s="16" t="s">
        <v>874</v>
      </c>
      <c r="C55" s="74"/>
      <c r="D55" s="74">
        <v>0</v>
      </c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  <c r="AA55" s="74"/>
      <c r="AB55" s="74"/>
      <c r="AC55" s="74"/>
      <c r="AD55" s="74"/>
      <c r="AE55" s="74"/>
      <c r="AF55" s="74"/>
      <c r="AG55" s="74"/>
      <c r="AH55" s="74"/>
      <c r="AI55" s="74"/>
      <c r="AJ55" s="74"/>
      <c r="AK55" s="74"/>
      <c r="AL55" s="74"/>
      <c r="AM55" s="74">
        <v>0</v>
      </c>
    </row>
    <row r="56" spans="1:39" ht="24" customHeight="1" x14ac:dyDescent="0.3">
      <c r="A56" s="16" t="s">
        <v>58</v>
      </c>
      <c r="B56" s="16" t="s">
        <v>875</v>
      </c>
      <c r="C56" s="74"/>
      <c r="D56" s="74">
        <v>0</v>
      </c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  <c r="AA56" s="74"/>
      <c r="AB56" s="74"/>
      <c r="AC56" s="74"/>
      <c r="AD56" s="74"/>
      <c r="AE56" s="74"/>
      <c r="AF56" s="74"/>
      <c r="AG56" s="74"/>
      <c r="AH56" s="74"/>
      <c r="AI56" s="74"/>
      <c r="AJ56" s="74"/>
      <c r="AK56" s="74"/>
      <c r="AL56" s="74"/>
      <c r="AM56" s="74">
        <v>0</v>
      </c>
    </row>
    <row r="57" spans="1:39" ht="24" customHeight="1" x14ac:dyDescent="0.3">
      <c r="A57" s="18" t="s">
        <v>876</v>
      </c>
      <c r="B57" s="18" t="s">
        <v>59</v>
      </c>
      <c r="C57" s="75"/>
      <c r="D57" s="75">
        <v>0</v>
      </c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  <c r="AA57" s="75"/>
      <c r="AB57" s="75"/>
      <c r="AC57" s="75"/>
      <c r="AD57" s="75"/>
      <c r="AE57" s="75"/>
      <c r="AF57" s="75"/>
      <c r="AG57" s="75"/>
      <c r="AH57" s="75"/>
      <c r="AI57" s="75"/>
      <c r="AJ57" s="75"/>
      <c r="AK57" s="75"/>
      <c r="AL57" s="75"/>
      <c r="AM57" s="75">
        <v>0</v>
      </c>
    </row>
    <row r="58" spans="1:39" ht="24" customHeight="1" x14ac:dyDescent="0.3">
      <c r="A58" s="220" t="s">
        <v>1170</v>
      </c>
      <c r="B58" s="221"/>
      <c r="C58" s="76">
        <v>0</v>
      </c>
      <c r="D58" s="76">
        <v>0</v>
      </c>
      <c r="E58" s="76">
        <v>0</v>
      </c>
      <c r="F58" s="76">
        <v>0</v>
      </c>
      <c r="G58" s="76">
        <v>0</v>
      </c>
      <c r="H58" s="76">
        <v>0</v>
      </c>
      <c r="I58" s="76">
        <v>0</v>
      </c>
      <c r="J58" s="76">
        <v>0</v>
      </c>
      <c r="K58" s="76">
        <v>0</v>
      </c>
      <c r="L58" s="76">
        <v>0</v>
      </c>
      <c r="M58" s="76">
        <v>0</v>
      </c>
      <c r="N58" s="76">
        <v>0</v>
      </c>
      <c r="O58" s="76">
        <v>0</v>
      </c>
      <c r="P58" s="76">
        <v>0</v>
      </c>
      <c r="Q58" s="76">
        <v>0</v>
      </c>
      <c r="R58" s="76">
        <v>0</v>
      </c>
      <c r="S58" s="76">
        <v>0</v>
      </c>
      <c r="T58" s="76">
        <v>0</v>
      </c>
      <c r="U58" s="76">
        <v>0</v>
      </c>
      <c r="V58" s="76">
        <v>0</v>
      </c>
      <c r="W58" s="76">
        <v>0</v>
      </c>
      <c r="X58" s="76">
        <v>0</v>
      </c>
      <c r="Y58" s="76">
        <v>0</v>
      </c>
      <c r="Z58" s="76">
        <v>0</v>
      </c>
      <c r="AA58" s="76">
        <v>0</v>
      </c>
      <c r="AB58" s="76">
        <v>0</v>
      </c>
      <c r="AC58" s="76">
        <v>0</v>
      </c>
      <c r="AD58" s="76">
        <v>0</v>
      </c>
      <c r="AE58" s="76">
        <v>0</v>
      </c>
      <c r="AF58" s="76">
        <v>0</v>
      </c>
      <c r="AG58" s="76">
        <v>0</v>
      </c>
      <c r="AH58" s="76">
        <v>0</v>
      </c>
      <c r="AI58" s="76">
        <v>0</v>
      </c>
      <c r="AJ58" s="76">
        <v>0</v>
      </c>
      <c r="AK58" s="76">
        <v>0</v>
      </c>
      <c r="AL58" s="76">
        <v>0</v>
      </c>
      <c r="AM58" s="76">
        <v>0</v>
      </c>
    </row>
    <row r="59" spans="1:39" x14ac:dyDescent="0.3">
      <c r="A59" s="1"/>
      <c r="B59" s="1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  <c r="AA59" s="77"/>
      <c r="AB59" s="77"/>
      <c r="AC59" s="77"/>
      <c r="AD59" s="77"/>
      <c r="AE59" s="77"/>
      <c r="AF59" s="77"/>
      <c r="AG59" s="77"/>
      <c r="AH59" s="77"/>
      <c r="AI59" s="77"/>
      <c r="AJ59" s="77"/>
      <c r="AK59" s="77"/>
      <c r="AL59" s="77"/>
      <c r="AM59" s="77"/>
    </row>
  </sheetData>
  <mergeCells count="6">
    <mergeCell ref="A58:B58"/>
    <mergeCell ref="A3:F3"/>
    <mergeCell ref="A5:A9"/>
    <mergeCell ref="B5:B9"/>
    <mergeCell ref="A4:AM4"/>
    <mergeCell ref="AM5:AM8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56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5" customWidth="1"/>
    <col min="3" max="10" width="20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3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</row>
    <row r="4" spans="1:1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1" x14ac:dyDescent="0.4">
      <c r="A5" s="1"/>
      <c r="B5" s="217" t="s">
        <v>1171</v>
      </c>
      <c r="C5" s="217"/>
      <c r="D5" s="217"/>
      <c r="E5" s="217"/>
      <c r="F5" s="217"/>
      <c r="G5" s="217"/>
      <c r="H5" s="217"/>
      <c r="I5" s="217"/>
      <c r="J5" s="217"/>
    </row>
    <row r="6" spans="1:10" ht="43.95" customHeight="1" x14ac:dyDescent="0.3">
      <c r="A6" s="1"/>
      <c r="B6" s="216" t="s">
        <v>616</v>
      </c>
      <c r="C6" s="216" t="s">
        <v>662</v>
      </c>
      <c r="D6" s="216" t="s">
        <v>175</v>
      </c>
      <c r="E6" s="216" t="s">
        <v>185</v>
      </c>
      <c r="F6" s="216" t="s">
        <v>189</v>
      </c>
      <c r="G6" s="216" t="s">
        <v>660</v>
      </c>
      <c r="H6" s="216" t="s">
        <v>663</v>
      </c>
      <c r="I6" s="216" t="s">
        <v>661</v>
      </c>
      <c r="J6" s="64" t="s">
        <v>1172</v>
      </c>
    </row>
    <row r="7" spans="1:10" x14ac:dyDescent="0.3">
      <c r="A7" s="1"/>
      <c r="B7" s="216"/>
      <c r="C7" s="64" t="s">
        <v>1056</v>
      </c>
      <c r="D7" s="64" t="s">
        <v>1057</v>
      </c>
      <c r="E7" s="64" t="s">
        <v>1058</v>
      </c>
      <c r="F7" s="64" t="s">
        <v>1059</v>
      </c>
      <c r="G7" s="64" t="s">
        <v>1062</v>
      </c>
      <c r="H7" s="64" t="s">
        <v>1063</v>
      </c>
      <c r="I7" s="64" t="s">
        <v>1173</v>
      </c>
      <c r="J7" s="64" t="s">
        <v>820</v>
      </c>
    </row>
    <row r="8" spans="1:10" x14ac:dyDescent="0.3">
      <c r="A8" s="1"/>
      <c r="B8" s="50" t="s">
        <v>1111</v>
      </c>
      <c r="C8" s="65">
        <v>18.5</v>
      </c>
      <c r="D8" s="65"/>
      <c r="E8" s="65"/>
      <c r="F8" s="65">
        <v>11.1</v>
      </c>
      <c r="G8" s="65">
        <v>9.3000000000000007</v>
      </c>
      <c r="H8" s="65">
        <v>17.7</v>
      </c>
      <c r="I8" s="65"/>
      <c r="J8" s="66">
        <v>56.6</v>
      </c>
    </row>
    <row r="9" spans="1:10" x14ac:dyDescent="0.3">
      <c r="A9" s="1"/>
      <c r="B9" s="54" t="s">
        <v>1112</v>
      </c>
      <c r="C9" s="67">
        <v>18.5</v>
      </c>
      <c r="D9" s="67"/>
      <c r="E9" s="67"/>
      <c r="F9" s="67">
        <v>11.4</v>
      </c>
      <c r="G9" s="67">
        <v>9.4</v>
      </c>
      <c r="H9" s="67">
        <v>16.7</v>
      </c>
      <c r="I9" s="67"/>
      <c r="J9" s="68">
        <v>56</v>
      </c>
    </row>
    <row r="10" spans="1:10" x14ac:dyDescent="0.3">
      <c r="A10" s="1"/>
      <c r="B10" s="54" t="s">
        <v>1113</v>
      </c>
      <c r="C10" s="67">
        <v>18.3</v>
      </c>
      <c r="D10" s="67"/>
      <c r="E10" s="67"/>
      <c r="F10" s="67">
        <v>11.4</v>
      </c>
      <c r="G10" s="67">
        <v>8.8000000000000007</v>
      </c>
      <c r="H10" s="67">
        <v>16.3</v>
      </c>
      <c r="I10" s="67"/>
      <c r="J10" s="68">
        <v>54.8</v>
      </c>
    </row>
    <row r="11" spans="1:10" x14ac:dyDescent="0.3">
      <c r="A11" s="1"/>
      <c r="B11" s="54" t="s">
        <v>1114</v>
      </c>
      <c r="C11" s="67">
        <v>18.399999999999999</v>
      </c>
      <c r="D11" s="67"/>
      <c r="E11" s="67"/>
      <c r="F11" s="67">
        <v>11.4</v>
      </c>
      <c r="G11" s="67">
        <v>9.3000000000000007</v>
      </c>
      <c r="H11" s="67">
        <v>16.2</v>
      </c>
      <c r="I11" s="67"/>
      <c r="J11" s="68">
        <v>55.3</v>
      </c>
    </row>
    <row r="12" spans="1:10" x14ac:dyDescent="0.3">
      <c r="A12" s="1"/>
      <c r="B12" s="54" t="s">
        <v>1115</v>
      </c>
      <c r="C12" s="67">
        <v>18.399999999999999</v>
      </c>
      <c r="D12" s="67"/>
      <c r="E12" s="67"/>
      <c r="F12" s="67">
        <v>10.5</v>
      </c>
      <c r="G12" s="67">
        <v>9.4</v>
      </c>
      <c r="H12" s="67">
        <v>17.7</v>
      </c>
      <c r="I12" s="67"/>
      <c r="J12" s="68">
        <v>56</v>
      </c>
    </row>
    <row r="13" spans="1:10" x14ac:dyDescent="0.3">
      <c r="A13" s="1"/>
      <c r="B13" s="54" t="s">
        <v>1116</v>
      </c>
      <c r="C13" s="67">
        <v>18.399999999999999</v>
      </c>
      <c r="D13" s="67"/>
      <c r="E13" s="67"/>
      <c r="F13" s="67">
        <v>11.3</v>
      </c>
      <c r="G13" s="67">
        <v>8.9</v>
      </c>
      <c r="H13" s="67">
        <v>17.600000000000001</v>
      </c>
      <c r="I13" s="67"/>
      <c r="J13" s="68">
        <v>56.2</v>
      </c>
    </row>
    <row r="14" spans="1:10" x14ac:dyDescent="0.3">
      <c r="A14" s="1"/>
      <c r="B14" s="54" t="s">
        <v>1117</v>
      </c>
      <c r="C14" s="67">
        <v>19.100000000000001</v>
      </c>
      <c r="D14" s="67"/>
      <c r="E14" s="67"/>
      <c r="F14" s="67">
        <v>10.9</v>
      </c>
      <c r="G14" s="67">
        <v>9.1</v>
      </c>
      <c r="H14" s="67">
        <v>17.8</v>
      </c>
      <c r="I14" s="67"/>
      <c r="J14" s="68">
        <v>56.9</v>
      </c>
    </row>
    <row r="15" spans="1:10" x14ac:dyDescent="0.3">
      <c r="A15" s="1"/>
      <c r="B15" s="56" t="s">
        <v>1118</v>
      </c>
      <c r="C15" s="69">
        <v>18.399999999999999</v>
      </c>
      <c r="D15" s="69"/>
      <c r="E15" s="69"/>
      <c r="F15" s="69">
        <v>11.1</v>
      </c>
      <c r="G15" s="69">
        <v>9</v>
      </c>
      <c r="H15" s="69">
        <v>17.5</v>
      </c>
      <c r="I15" s="69"/>
      <c r="J15" s="70">
        <v>56</v>
      </c>
    </row>
    <row r="16" spans="1:10" x14ac:dyDescent="0.3">
      <c r="A16" s="1"/>
      <c r="B16" s="50" t="s">
        <v>1119</v>
      </c>
      <c r="C16" s="65">
        <v>18.100000000000001</v>
      </c>
      <c r="D16" s="65"/>
      <c r="E16" s="65"/>
      <c r="F16" s="65">
        <v>11.1</v>
      </c>
      <c r="G16" s="65">
        <v>9.4</v>
      </c>
      <c r="H16" s="65">
        <v>16.8</v>
      </c>
      <c r="I16" s="65"/>
      <c r="J16" s="66">
        <v>55.4</v>
      </c>
    </row>
    <row r="17" spans="1:10" x14ac:dyDescent="0.3">
      <c r="A17" s="1"/>
      <c r="B17" s="54" t="s">
        <v>1120</v>
      </c>
      <c r="C17" s="67">
        <v>18.5</v>
      </c>
      <c r="D17" s="67"/>
      <c r="E17" s="67"/>
      <c r="F17" s="67">
        <v>6.4</v>
      </c>
      <c r="G17" s="67">
        <v>8.8000000000000007</v>
      </c>
      <c r="H17" s="67">
        <v>16.600000000000001</v>
      </c>
      <c r="I17" s="67"/>
      <c r="J17" s="68">
        <v>50.3</v>
      </c>
    </row>
    <row r="18" spans="1:10" x14ac:dyDescent="0.3">
      <c r="A18" s="1"/>
      <c r="B18" s="54" t="s">
        <v>1121</v>
      </c>
      <c r="C18" s="67">
        <v>18.5</v>
      </c>
      <c r="D18" s="67"/>
      <c r="E18" s="67"/>
      <c r="F18" s="67">
        <v>10.7</v>
      </c>
      <c r="G18" s="67">
        <v>8.6999999999999993</v>
      </c>
      <c r="H18" s="67">
        <v>16.899999999999999</v>
      </c>
      <c r="I18" s="67"/>
      <c r="J18" s="68">
        <v>54.8</v>
      </c>
    </row>
    <row r="19" spans="1:10" x14ac:dyDescent="0.3">
      <c r="A19" s="1"/>
      <c r="B19" s="54" t="s">
        <v>1122</v>
      </c>
      <c r="C19" s="67">
        <v>18.2</v>
      </c>
      <c r="D19" s="67"/>
      <c r="E19" s="67"/>
      <c r="F19" s="67">
        <v>11.1</v>
      </c>
      <c r="G19" s="67">
        <v>8.9</v>
      </c>
      <c r="H19" s="67">
        <v>17.8</v>
      </c>
      <c r="I19" s="67"/>
      <c r="J19" s="68">
        <v>56</v>
      </c>
    </row>
    <row r="20" spans="1:10" x14ac:dyDescent="0.3">
      <c r="A20" s="1"/>
      <c r="B20" s="54" t="s">
        <v>1123</v>
      </c>
      <c r="C20" s="67">
        <v>18.5</v>
      </c>
      <c r="D20" s="67"/>
      <c r="E20" s="67"/>
      <c r="F20" s="67">
        <v>11.1</v>
      </c>
      <c r="G20" s="67">
        <v>9</v>
      </c>
      <c r="H20" s="67">
        <v>17.5</v>
      </c>
      <c r="I20" s="67"/>
      <c r="J20" s="68">
        <v>56.1</v>
      </c>
    </row>
    <row r="21" spans="1:10" x14ac:dyDescent="0.3">
      <c r="A21" s="1"/>
      <c r="B21" s="54" t="s">
        <v>1124</v>
      </c>
      <c r="C21" s="67">
        <v>18.3</v>
      </c>
      <c r="D21" s="67"/>
      <c r="E21" s="67"/>
      <c r="F21" s="67">
        <v>11.1</v>
      </c>
      <c r="G21" s="67">
        <v>8.9</v>
      </c>
      <c r="H21" s="67">
        <v>17.7</v>
      </c>
      <c r="I21" s="67"/>
      <c r="J21" s="68">
        <v>56</v>
      </c>
    </row>
    <row r="22" spans="1:10" x14ac:dyDescent="0.3">
      <c r="A22" s="1"/>
      <c r="B22" s="54" t="s">
        <v>1125</v>
      </c>
      <c r="C22" s="67">
        <v>18.399999999999999</v>
      </c>
      <c r="D22" s="67"/>
      <c r="E22" s="67"/>
      <c r="F22" s="67">
        <v>11.1</v>
      </c>
      <c r="G22" s="67">
        <v>9.1999999999999993</v>
      </c>
      <c r="H22" s="67">
        <v>17.100000000000001</v>
      </c>
      <c r="I22" s="67"/>
      <c r="J22" s="68">
        <v>55.8</v>
      </c>
    </row>
    <row r="23" spans="1:10" x14ac:dyDescent="0.3">
      <c r="A23" s="1"/>
      <c r="B23" s="56" t="s">
        <v>1126</v>
      </c>
      <c r="C23" s="69">
        <v>18.5</v>
      </c>
      <c r="D23" s="69"/>
      <c r="E23" s="69"/>
      <c r="F23" s="69">
        <v>11.1</v>
      </c>
      <c r="G23" s="69">
        <v>9.5</v>
      </c>
      <c r="H23" s="69">
        <v>16.8</v>
      </c>
      <c r="I23" s="69"/>
      <c r="J23" s="70">
        <v>55.9</v>
      </c>
    </row>
    <row r="24" spans="1:10" x14ac:dyDescent="0.3">
      <c r="A24" s="1"/>
      <c r="B24" s="50" t="s">
        <v>1127</v>
      </c>
      <c r="C24" s="65">
        <v>18.3</v>
      </c>
      <c r="D24" s="65"/>
      <c r="E24" s="65"/>
      <c r="F24" s="65">
        <v>11.3</v>
      </c>
      <c r="G24" s="65">
        <v>8.5</v>
      </c>
      <c r="H24" s="65">
        <v>17.7</v>
      </c>
      <c r="I24" s="65"/>
      <c r="J24" s="66">
        <v>55.8</v>
      </c>
    </row>
    <row r="25" spans="1:10" x14ac:dyDescent="0.3">
      <c r="A25" s="1"/>
      <c r="B25" s="54" t="s">
        <v>1128</v>
      </c>
      <c r="C25" s="67">
        <v>18.5</v>
      </c>
      <c r="D25" s="67"/>
      <c r="E25" s="67"/>
      <c r="F25" s="67">
        <v>11.3</v>
      </c>
      <c r="G25" s="67">
        <v>9.6</v>
      </c>
      <c r="H25" s="67">
        <v>17.3</v>
      </c>
      <c r="I25" s="67"/>
      <c r="J25" s="68">
        <v>56.7</v>
      </c>
    </row>
    <row r="26" spans="1:10" x14ac:dyDescent="0.3">
      <c r="A26" s="1"/>
      <c r="B26" s="54" t="s">
        <v>1129</v>
      </c>
      <c r="C26" s="67">
        <v>18.7</v>
      </c>
      <c r="D26" s="67"/>
      <c r="E26" s="67"/>
      <c r="F26" s="67">
        <v>11.3</v>
      </c>
      <c r="G26" s="67">
        <v>10.3</v>
      </c>
      <c r="H26" s="67">
        <v>17.3</v>
      </c>
      <c r="I26" s="67"/>
      <c r="J26" s="68">
        <v>57.6</v>
      </c>
    </row>
    <row r="27" spans="1:10" x14ac:dyDescent="0.3">
      <c r="A27" s="1"/>
      <c r="B27" s="54" t="s">
        <v>848</v>
      </c>
      <c r="C27" s="67">
        <v>18.5</v>
      </c>
      <c r="D27" s="67"/>
      <c r="E27" s="67"/>
      <c r="F27" s="67">
        <v>11.3</v>
      </c>
      <c r="G27" s="67">
        <v>10.4</v>
      </c>
      <c r="H27" s="67">
        <v>16.8</v>
      </c>
      <c r="I27" s="67"/>
      <c r="J27" s="68">
        <v>57</v>
      </c>
    </row>
    <row r="28" spans="1:10" x14ac:dyDescent="0.3">
      <c r="A28" s="1"/>
      <c r="B28" s="54" t="s">
        <v>849</v>
      </c>
      <c r="C28" s="67">
        <v>18.5</v>
      </c>
      <c r="D28" s="67"/>
      <c r="E28" s="67"/>
      <c r="F28" s="67">
        <v>6.9</v>
      </c>
      <c r="G28" s="67">
        <v>11.1</v>
      </c>
      <c r="H28" s="67">
        <v>16.600000000000001</v>
      </c>
      <c r="I28" s="67"/>
      <c r="J28" s="68">
        <v>53.1</v>
      </c>
    </row>
    <row r="29" spans="1:10" x14ac:dyDescent="0.3">
      <c r="A29" s="1"/>
      <c r="B29" s="54" t="s">
        <v>850</v>
      </c>
      <c r="C29" s="67">
        <v>18.5</v>
      </c>
      <c r="D29" s="67"/>
      <c r="E29" s="67"/>
      <c r="F29" s="67">
        <v>6.9</v>
      </c>
      <c r="G29" s="67">
        <v>11.5</v>
      </c>
      <c r="H29" s="67">
        <v>17.7</v>
      </c>
      <c r="I29" s="67"/>
      <c r="J29" s="68">
        <v>54.6</v>
      </c>
    </row>
    <row r="30" spans="1:10" x14ac:dyDescent="0.3">
      <c r="A30" s="1"/>
      <c r="B30" s="54" t="s">
        <v>851</v>
      </c>
      <c r="C30" s="67">
        <v>18.5</v>
      </c>
      <c r="D30" s="67"/>
      <c r="E30" s="67"/>
      <c r="F30" s="67">
        <v>7</v>
      </c>
      <c r="G30" s="67">
        <v>11.3</v>
      </c>
      <c r="H30" s="67">
        <v>16.600000000000001</v>
      </c>
      <c r="I30" s="67"/>
      <c r="J30" s="68">
        <v>53.4</v>
      </c>
    </row>
    <row r="31" spans="1:10" x14ac:dyDescent="0.3">
      <c r="A31" s="1"/>
      <c r="B31" s="56" t="s">
        <v>852</v>
      </c>
      <c r="C31" s="69">
        <v>18.5</v>
      </c>
      <c r="D31" s="69"/>
      <c r="E31" s="69"/>
      <c r="F31" s="69">
        <v>7</v>
      </c>
      <c r="G31" s="69">
        <v>11.1</v>
      </c>
      <c r="H31" s="69">
        <v>17.5</v>
      </c>
      <c r="I31" s="69"/>
      <c r="J31" s="70">
        <v>54.1</v>
      </c>
    </row>
    <row r="32" spans="1:10" x14ac:dyDescent="0.3">
      <c r="A32" s="1"/>
      <c r="B32" s="50" t="s">
        <v>853</v>
      </c>
      <c r="C32" s="65">
        <v>18.5</v>
      </c>
      <c r="D32" s="65"/>
      <c r="E32" s="65"/>
      <c r="F32" s="65">
        <v>7</v>
      </c>
      <c r="G32" s="65">
        <v>10.9</v>
      </c>
      <c r="H32" s="65">
        <v>18.2</v>
      </c>
      <c r="I32" s="65"/>
      <c r="J32" s="66">
        <v>54.6</v>
      </c>
    </row>
    <row r="33" spans="1:10" x14ac:dyDescent="0.3">
      <c r="A33" s="1"/>
      <c r="B33" s="54" t="s">
        <v>854</v>
      </c>
      <c r="C33" s="67">
        <v>16.3</v>
      </c>
      <c r="D33" s="67"/>
      <c r="E33" s="67"/>
      <c r="F33" s="67">
        <v>6.9</v>
      </c>
      <c r="G33" s="67">
        <v>10.1</v>
      </c>
      <c r="H33" s="67">
        <v>17.600000000000001</v>
      </c>
      <c r="I33" s="67"/>
      <c r="J33" s="68">
        <v>50.9</v>
      </c>
    </row>
    <row r="34" spans="1:10" x14ac:dyDescent="0.3">
      <c r="A34" s="1"/>
      <c r="B34" s="54" t="s">
        <v>855</v>
      </c>
      <c r="C34" s="67">
        <v>18.5</v>
      </c>
      <c r="D34" s="67"/>
      <c r="E34" s="67"/>
      <c r="F34" s="67">
        <v>7</v>
      </c>
      <c r="G34" s="67">
        <v>10.4</v>
      </c>
      <c r="H34" s="67">
        <v>17.8</v>
      </c>
      <c r="I34" s="67"/>
      <c r="J34" s="68">
        <v>53.7</v>
      </c>
    </row>
    <row r="35" spans="1:10" x14ac:dyDescent="0.3">
      <c r="A35" s="1"/>
      <c r="B35" s="54" t="s">
        <v>856</v>
      </c>
      <c r="C35" s="67">
        <v>18.5</v>
      </c>
      <c r="D35" s="67"/>
      <c r="E35" s="67"/>
      <c r="F35" s="67">
        <v>6.9</v>
      </c>
      <c r="G35" s="67">
        <v>10.199999999999999</v>
      </c>
      <c r="H35" s="67">
        <v>17.899999999999999</v>
      </c>
      <c r="I35" s="67"/>
      <c r="J35" s="68">
        <v>53.5</v>
      </c>
    </row>
    <row r="36" spans="1:10" x14ac:dyDescent="0.3">
      <c r="A36" s="1"/>
      <c r="B36" s="54" t="s">
        <v>857</v>
      </c>
      <c r="C36" s="67">
        <v>18.399999999999999</v>
      </c>
      <c r="D36" s="67"/>
      <c r="E36" s="67"/>
      <c r="F36" s="67">
        <v>7</v>
      </c>
      <c r="G36" s="67">
        <v>9.1</v>
      </c>
      <c r="H36" s="67">
        <v>17.600000000000001</v>
      </c>
      <c r="I36" s="67"/>
      <c r="J36" s="68">
        <v>52.1</v>
      </c>
    </row>
    <row r="37" spans="1:10" x14ac:dyDescent="0.3">
      <c r="A37" s="1"/>
      <c r="B37" s="54" t="s">
        <v>858</v>
      </c>
      <c r="C37" s="67">
        <v>18.600000000000001</v>
      </c>
      <c r="D37" s="67"/>
      <c r="E37" s="67"/>
      <c r="F37" s="67">
        <v>6.9</v>
      </c>
      <c r="G37" s="67">
        <v>9.3000000000000007</v>
      </c>
      <c r="H37" s="67">
        <v>15.2</v>
      </c>
      <c r="I37" s="67"/>
      <c r="J37" s="68">
        <v>50</v>
      </c>
    </row>
    <row r="38" spans="1:10" x14ac:dyDescent="0.3">
      <c r="A38" s="1"/>
      <c r="B38" s="54" t="s">
        <v>859</v>
      </c>
      <c r="C38" s="67">
        <v>18.600000000000001</v>
      </c>
      <c r="D38" s="67"/>
      <c r="E38" s="67"/>
      <c r="F38" s="67">
        <v>6.9</v>
      </c>
      <c r="G38" s="67">
        <v>8.6999999999999993</v>
      </c>
      <c r="H38" s="67">
        <v>17.2</v>
      </c>
      <c r="I38" s="67"/>
      <c r="J38" s="68">
        <v>51.4</v>
      </c>
    </row>
    <row r="39" spans="1:10" x14ac:dyDescent="0.3">
      <c r="A39" s="1"/>
      <c r="B39" s="56" t="s">
        <v>860</v>
      </c>
      <c r="C39" s="69">
        <v>18.5</v>
      </c>
      <c r="D39" s="69"/>
      <c r="E39" s="69"/>
      <c r="F39" s="69">
        <v>6.9</v>
      </c>
      <c r="G39" s="69">
        <v>9.1999999999999993</v>
      </c>
      <c r="H39" s="69">
        <v>16.899999999999999</v>
      </c>
      <c r="I39" s="69"/>
      <c r="J39" s="70">
        <v>51.5</v>
      </c>
    </row>
    <row r="40" spans="1:10" x14ac:dyDescent="0.3">
      <c r="A40" s="1"/>
      <c r="B40" s="50" t="s">
        <v>861</v>
      </c>
      <c r="C40" s="65">
        <v>18.399999999999999</v>
      </c>
      <c r="D40" s="65"/>
      <c r="E40" s="65"/>
      <c r="F40" s="65">
        <v>6.9</v>
      </c>
      <c r="G40" s="65">
        <v>10.1</v>
      </c>
      <c r="H40" s="65">
        <v>15.1</v>
      </c>
      <c r="I40" s="65"/>
      <c r="J40" s="66">
        <v>50.5</v>
      </c>
    </row>
    <row r="41" spans="1:10" x14ac:dyDescent="0.3">
      <c r="A41" s="1"/>
      <c r="B41" s="54" t="s">
        <v>862</v>
      </c>
      <c r="C41" s="67">
        <v>18.7</v>
      </c>
      <c r="D41" s="67"/>
      <c r="E41" s="67"/>
      <c r="F41" s="67">
        <v>7</v>
      </c>
      <c r="G41" s="67">
        <v>9.5</v>
      </c>
      <c r="H41" s="67">
        <v>16.399999999999999</v>
      </c>
      <c r="I41" s="67"/>
      <c r="J41" s="68">
        <v>51.6</v>
      </c>
    </row>
    <row r="42" spans="1:10" x14ac:dyDescent="0.3">
      <c r="A42" s="1"/>
      <c r="B42" s="54" t="s">
        <v>863</v>
      </c>
      <c r="C42" s="67">
        <v>18.3</v>
      </c>
      <c r="D42" s="67"/>
      <c r="E42" s="67"/>
      <c r="F42" s="67">
        <v>7</v>
      </c>
      <c r="G42" s="67">
        <v>10.7</v>
      </c>
      <c r="H42" s="67">
        <v>17.8</v>
      </c>
      <c r="I42" s="67"/>
      <c r="J42" s="68">
        <v>53.8</v>
      </c>
    </row>
    <row r="43" spans="1:10" x14ac:dyDescent="0.3">
      <c r="A43" s="1"/>
      <c r="B43" s="54" t="s">
        <v>864</v>
      </c>
      <c r="C43" s="67">
        <v>18.3</v>
      </c>
      <c r="D43" s="67"/>
      <c r="E43" s="67"/>
      <c r="F43" s="67">
        <v>9.5</v>
      </c>
      <c r="G43" s="67">
        <v>11.8</v>
      </c>
      <c r="H43" s="67">
        <v>17.899999999999999</v>
      </c>
      <c r="I43" s="67"/>
      <c r="J43" s="68">
        <v>57.5</v>
      </c>
    </row>
    <row r="44" spans="1:10" x14ac:dyDescent="0.3">
      <c r="A44" s="1"/>
      <c r="B44" s="54" t="s">
        <v>865</v>
      </c>
      <c r="C44" s="67">
        <v>18.5</v>
      </c>
      <c r="D44" s="67"/>
      <c r="E44" s="67"/>
      <c r="F44" s="67">
        <v>11.4</v>
      </c>
      <c r="G44" s="67">
        <v>11.1</v>
      </c>
      <c r="H44" s="67">
        <v>17.899999999999999</v>
      </c>
      <c r="I44" s="67"/>
      <c r="J44" s="68">
        <v>58.9</v>
      </c>
    </row>
    <row r="45" spans="1:10" x14ac:dyDescent="0.3">
      <c r="A45" s="1"/>
      <c r="B45" s="54" t="s">
        <v>866</v>
      </c>
      <c r="C45" s="67">
        <v>18.5</v>
      </c>
      <c r="D45" s="67"/>
      <c r="E45" s="67"/>
      <c r="F45" s="67">
        <v>11.2</v>
      </c>
      <c r="G45" s="67">
        <v>11.9</v>
      </c>
      <c r="H45" s="67">
        <v>17.600000000000001</v>
      </c>
      <c r="I45" s="67"/>
      <c r="J45" s="68">
        <v>59.2</v>
      </c>
    </row>
    <row r="46" spans="1:10" x14ac:dyDescent="0.3">
      <c r="A46" s="1"/>
      <c r="B46" s="54" t="s">
        <v>867</v>
      </c>
      <c r="C46" s="67">
        <v>18.7</v>
      </c>
      <c r="D46" s="67"/>
      <c r="E46" s="67"/>
      <c r="F46" s="67">
        <v>11.2</v>
      </c>
      <c r="G46" s="67">
        <v>11.5</v>
      </c>
      <c r="H46" s="67">
        <v>17.7</v>
      </c>
      <c r="I46" s="67"/>
      <c r="J46" s="68">
        <v>59.1</v>
      </c>
    </row>
    <row r="47" spans="1:10" x14ac:dyDescent="0.3">
      <c r="A47" s="1"/>
      <c r="B47" s="56" t="s">
        <v>868</v>
      </c>
      <c r="C47" s="69">
        <v>18.5</v>
      </c>
      <c r="D47" s="69"/>
      <c r="E47" s="69"/>
      <c r="F47" s="69">
        <v>11.2</v>
      </c>
      <c r="G47" s="69">
        <v>11.7</v>
      </c>
      <c r="H47" s="69">
        <v>16.600000000000001</v>
      </c>
      <c r="I47" s="69"/>
      <c r="J47" s="70">
        <v>58</v>
      </c>
    </row>
    <row r="48" spans="1:10" x14ac:dyDescent="0.3">
      <c r="A48" s="1"/>
      <c r="B48" s="50" t="s">
        <v>869</v>
      </c>
      <c r="C48" s="65">
        <v>18.5</v>
      </c>
      <c r="D48" s="65"/>
      <c r="E48" s="65"/>
      <c r="F48" s="65">
        <v>11.2</v>
      </c>
      <c r="G48" s="65">
        <v>11.7</v>
      </c>
      <c r="H48" s="65">
        <v>17.600000000000001</v>
      </c>
      <c r="I48" s="65"/>
      <c r="J48" s="66">
        <v>59</v>
      </c>
    </row>
    <row r="49" spans="1:10" x14ac:dyDescent="0.3">
      <c r="A49" s="1"/>
      <c r="B49" s="54" t="s">
        <v>870</v>
      </c>
      <c r="C49" s="67">
        <v>18.600000000000001</v>
      </c>
      <c r="D49" s="67"/>
      <c r="E49" s="67"/>
      <c r="F49" s="67">
        <v>11.2</v>
      </c>
      <c r="G49" s="67">
        <v>10.9</v>
      </c>
      <c r="H49" s="67">
        <v>17.5</v>
      </c>
      <c r="I49" s="67"/>
      <c r="J49" s="68">
        <v>58.2</v>
      </c>
    </row>
    <row r="50" spans="1:10" x14ac:dyDescent="0.3">
      <c r="A50" s="1"/>
      <c r="B50" s="54" t="s">
        <v>871</v>
      </c>
      <c r="C50" s="67">
        <v>18.5</v>
      </c>
      <c r="D50" s="67"/>
      <c r="E50" s="67"/>
      <c r="F50" s="67">
        <v>11.2</v>
      </c>
      <c r="G50" s="67">
        <v>10.9</v>
      </c>
      <c r="H50" s="67">
        <v>16.5</v>
      </c>
      <c r="I50" s="67"/>
      <c r="J50" s="68">
        <v>57.1</v>
      </c>
    </row>
    <row r="51" spans="1:10" x14ac:dyDescent="0.3">
      <c r="A51" s="1"/>
      <c r="B51" s="54" t="s">
        <v>872</v>
      </c>
      <c r="C51" s="67">
        <v>18.3</v>
      </c>
      <c r="D51" s="67"/>
      <c r="E51" s="67"/>
      <c r="F51" s="67">
        <v>11.2</v>
      </c>
      <c r="G51" s="67">
        <v>9.6999999999999993</v>
      </c>
      <c r="H51" s="67">
        <v>16.5</v>
      </c>
      <c r="I51" s="67"/>
      <c r="J51" s="68">
        <v>55.7</v>
      </c>
    </row>
    <row r="52" spans="1:10" x14ac:dyDescent="0.3">
      <c r="A52" s="1"/>
      <c r="B52" s="54" t="s">
        <v>873</v>
      </c>
      <c r="C52" s="67">
        <v>18.3</v>
      </c>
      <c r="D52" s="67"/>
      <c r="E52" s="67"/>
      <c r="F52" s="67">
        <v>11.2</v>
      </c>
      <c r="G52" s="67">
        <v>10.199999999999999</v>
      </c>
      <c r="H52" s="67">
        <v>16</v>
      </c>
      <c r="I52" s="67"/>
      <c r="J52" s="68">
        <v>55.7</v>
      </c>
    </row>
    <row r="53" spans="1:10" x14ac:dyDescent="0.3">
      <c r="A53" s="1"/>
      <c r="B53" s="54" t="s">
        <v>874</v>
      </c>
      <c r="C53" s="67">
        <v>18.5</v>
      </c>
      <c r="D53" s="67"/>
      <c r="E53" s="67"/>
      <c r="F53" s="67">
        <v>11.1</v>
      </c>
      <c r="G53" s="67">
        <v>10.1</v>
      </c>
      <c r="H53" s="67">
        <v>16.600000000000001</v>
      </c>
      <c r="I53" s="67"/>
      <c r="J53" s="68">
        <v>56.3</v>
      </c>
    </row>
    <row r="54" spans="1:10" x14ac:dyDescent="0.3">
      <c r="A54" s="1"/>
      <c r="B54" s="54" t="s">
        <v>875</v>
      </c>
      <c r="C54" s="67">
        <v>18.5</v>
      </c>
      <c r="D54" s="67"/>
      <c r="E54" s="67"/>
      <c r="F54" s="67">
        <v>11.2</v>
      </c>
      <c r="G54" s="67">
        <v>9.4</v>
      </c>
      <c r="H54" s="67">
        <v>17</v>
      </c>
      <c r="I54" s="67"/>
      <c r="J54" s="68">
        <v>56.1</v>
      </c>
    </row>
    <row r="55" spans="1:10" x14ac:dyDescent="0.3">
      <c r="A55" s="1"/>
      <c r="B55" s="56" t="s">
        <v>1130</v>
      </c>
      <c r="C55" s="69">
        <v>18.399999999999999</v>
      </c>
      <c r="D55" s="69"/>
      <c r="E55" s="69"/>
      <c r="F55" s="69">
        <v>11.2</v>
      </c>
      <c r="G55" s="69">
        <v>8.6999999999999993</v>
      </c>
      <c r="H55" s="69">
        <v>17.5</v>
      </c>
      <c r="I55" s="69"/>
      <c r="J55" s="70">
        <v>55.8</v>
      </c>
    </row>
    <row r="56" spans="1:10" ht="15.6" x14ac:dyDescent="0.3">
      <c r="A56" s="1"/>
      <c r="B56" s="71" t="s">
        <v>1131</v>
      </c>
      <c r="C56" s="72">
        <v>442.2</v>
      </c>
      <c r="D56" s="72">
        <v>0</v>
      </c>
      <c r="E56" s="72">
        <v>0</v>
      </c>
      <c r="F56" s="72">
        <v>233.1</v>
      </c>
      <c r="G56" s="72">
        <v>238.6</v>
      </c>
      <c r="H56" s="72">
        <v>411.4</v>
      </c>
      <c r="I56" s="72">
        <v>0</v>
      </c>
      <c r="J56" s="72">
        <v>1325.3</v>
      </c>
    </row>
  </sheetData>
  <mergeCells count="10">
    <mergeCell ref="H6"/>
    <mergeCell ref="I6"/>
    <mergeCell ref="B5:J5"/>
    <mergeCell ref="B6:B7"/>
    <mergeCell ref="B3:G3"/>
    <mergeCell ref="C6"/>
    <mergeCell ref="D6"/>
    <mergeCell ref="E6"/>
    <mergeCell ref="F6"/>
    <mergeCell ref="G6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260"/>
  <sheetViews>
    <sheetView showGridLines="0" zoomScale="80" workbookViewId="0">
      <pane xSplit="5" ySplit="7" topLeftCell="F8" activePane="bottomRight" state="frozen"/>
      <selection pane="topRight" activeCell="F1" sqref="F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55" customWidth="1"/>
    <col min="3" max="4" width="35" customWidth="1"/>
    <col min="5" max="5" width="30" customWidth="1"/>
    <col min="6" max="14" width="13" customWidth="1"/>
    <col min="15" max="15" width="21" customWidth="1"/>
  </cols>
  <sheetData>
    <row r="1" spans="1:15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69" customHeight="1" x14ac:dyDescent="0.3">
      <c r="A3" s="1"/>
      <c r="B3" s="200" t="s">
        <v>1174</v>
      </c>
      <c r="C3" s="201"/>
      <c r="D3" s="201"/>
      <c r="E3" s="201"/>
      <c r="F3" s="201"/>
      <c r="G3" s="201"/>
      <c r="H3" s="1"/>
      <c r="I3" s="1"/>
      <c r="J3" s="1"/>
      <c r="K3" s="1"/>
      <c r="L3" s="1"/>
      <c r="M3" s="1"/>
      <c r="N3" s="1"/>
      <c r="O3" s="1"/>
    </row>
    <row r="4" spans="1:15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ht="17.399999999999999" x14ac:dyDescent="0.3">
      <c r="A5" s="1"/>
      <c r="B5" s="2" t="s">
        <v>1175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ht="22.95" customHeight="1" x14ac:dyDescent="0.3">
      <c r="A6" s="1"/>
      <c r="B6" s="204" t="s">
        <v>3</v>
      </c>
      <c r="C6" s="204" t="s">
        <v>69</v>
      </c>
      <c r="D6" s="204" t="s">
        <v>1176</v>
      </c>
      <c r="E6" s="204" t="s">
        <v>1177</v>
      </c>
      <c r="F6" s="222" t="s">
        <v>1178</v>
      </c>
      <c r="G6" s="222"/>
      <c r="H6" s="222"/>
      <c r="I6" s="222"/>
      <c r="J6" s="222"/>
      <c r="K6" s="222"/>
      <c r="L6" s="222"/>
      <c r="M6" s="222"/>
      <c r="N6" s="222"/>
      <c r="O6" s="222"/>
    </row>
    <row r="7" spans="1:15" ht="22.95" customHeight="1" x14ac:dyDescent="0.3">
      <c r="A7" s="1"/>
      <c r="B7" s="204"/>
      <c r="C7" s="204"/>
      <c r="D7" s="204"/>
      <c r="E7" s="204"/>
      <c r="F7" s="78">
        <v>1</v>
      </c>
      <c r="G7" s="78">
        <v>2</v>
      </c>
      <c r="H7" s="78">
        <v>3</v>
      </c>
      <c r="I7" s="78">
        <v>4</v>
      </c>
      <c r="J7" s="78">
        <v>5</v>
      </c>
      <c r="K7" s="78">
        <v>6</v>
      </c>
      <c r="L7" s="78">
        <v>7</v>
      </c>
      <c r="M7" s="78">
        <v>8</v>
      </c>
      <c r="N7" s="78">
        <v>9</v>
      </c>
      <c r="O7" s="78" t="s">
        <v>983</v>
      </c>
    </row>
    <row r="8" spans="1:15" x14ac:dyDescent="0.3">
      <c r="A8" s="1"/>
      <c r="B8" s="79" t="s">
        <v>662</v>
      </c>
      <c r="C8" s="79" t="s">
        <v>1056</v>
      </c>
      <c r="D8" s="79" t="s">
        <v>1179</v>
      </c>
      <c r="E8" s="80" t="s">
        <v>623</v>
      </c>
      <c r="F8" s="81"/>
      <c r="G8" s="81"/>
      <c r="H8" s="81">
        <v>217.1</v>
      </c>
      <c r="I8" s="81">
        <v>457.2</v>
      </c>
      <c r="J8" s="81">
        <v>454.85</v>
      </c>
      <c r="K8" s="81">
        <v>454</v>
      </c>
      <c r="L8" s="81">
        <v>457.85</v>
      </c>
      <c r="M8" s="81">
        <v>451.6</v>
      </c>
      <c r="N8" s="81">
        <v>442.2</v>
      </c>
      <c r="O8" s="81">
        <v>2934.8</v>
      </c>
    </row>
    <row r="9" spans="1:15" x14ac:dyDescent="0.3">
      <c r="A9" s="1"/>
      <c r="B9" s="79" t="s">
        <v>175</v>
      </c>
      <c r="C9" s="79" t="s">
        <v>1180</v>
      </c>
      <c r="D9" s="79" t="s">
        <v>1181</v>
      </c>
      <c r="E9" s="80" t="s">
        <v>623</v>
      </c>
      <c r="F9" s="81"/>
      <c r="G9" s="81"/>
      <c r="H9" s="81"/>
      <c r="I9" s="81"/>
      <c r="J9" s="81"/>
      <c r="K9" s="81"/>
      <c r="L9" s="81"/>
      <c r="M9" s="81"/>
      <c r="N9" s="81"/>
      <c r="O9" s="81">
        <v>0</v>
      </c>
    </row>
    <row r="10" spans="1:15" x14ac:dyDescent="0.3">
      <c r="A10" s="1"/>
      <c r="B10" s="79" t="s">
        <v>185</v>
      </c>
      <c r="C10" s="79" t="s">
        <v>1182</v>
      </c>
      <c r="D10" s="79" t="s">
        <v>69</v>
      </c>
      <c r="E10" s="80" t="s">
        <v>623</v>
      </c>
      <c r="F10" s="81"/>
      <c r="G10" s="81"/>
      <c r="H10" s="81"/>
      <c r="I10" s="81"/>
      <c r="J10" s="81"/>
      <c r="K10" s="81"/>
      <c r="L10" s="81"/>
      <c r="M10" s="81"/>
      <c r="N10" s="81"/>
      <c r="O10" s="81">
        <v>0</v>
      </c>
    </row>
    <row r="11" spans="1:15" x14ac:dyDescent="0.3">
      <c r="A11" s="1"/>
      <c r="B11" s="79" t="s">
        <v>189</v>
      </c>
      <c r="C11" s="79" t="s">
        <v>1059</v>
      </c>
      <c r="D11" s="79" t="s">
        <v>69</v>
      </c>
      <c r="E11" s="80" t="s">
        <v>623</v>
      </c>
      <c r="F11" s="81">
        <v>260.82</v>
      </c>
      <c r="G11" s="81">
        <v>274.8</v>
      </c>
      <c r="H11" s="81">
        <v>282.7</v>
      </c>
      <c r="I11" s="81">
        <v>245.55</v>
      </c>
      <c r="J11" s="81">
        <v>60.65</v>
      </c>
      <c r="K11" s="81">
        <v>238.9</v>
      </c>
      <c r="L11" s="81">
        <v>283.85000000000002</v>
      </c>
      <c r="M11" s="81">
        <v>266.89999999999998</v>
      </c>
      <c r="N11" s="81">
        <v>233.1</v>
      </c>
      <c r="O11" s="81">
        <v>2147.27</v>
      </c>
    </row>
    <row r="12" spans="1:15" x14ac:dyDescent="0.3">
      <c r="A12" s="1"/>
      <c r="B12" s="79" t="s">
        <v>650</v>
      </c>
      <c r="C12" s="79" t="s">
        <v>986</v>
      </c>
      <c r="D12" s="79" t="s">
        <v>69</v>
      </c>
      <c r="E12" s="80" t="s">
        <v>622</v>
      </c>
      <c r="F12" s="81">
        <v>202.55</v>
      </c>
      <c r="G12" s="81">
        <v>208.95</v>
      </c>
      <c r="H12" s="81">
        <v>208.5</v>
      </c>
      <c r="I12" s="81">
        <v>242.15</v>
      </c>
      <c r="J12" s="81">
        <v>282.64999999999998</v>
      </c>
      <c r="K12" s="81">
        <v>296.5</v>
      </c>
      <c r="L12" s="81">
        <v>288.45</v>
      </c>
      <c r="M12" s="81">
        <v>296.10000000000002</v>
      </c>
      <c r="N12" s="81">
        <v>303.05</v>
      </c>
      <c r="O12" s="81">
        <v>2328.9</v>
      </c>
    </row>
    <row r="13" spans="1:15" x14ac:dyDescent="0.3">
      <c r="A13" s="1"/>
      <c r="B13" s="79" t="s">
        <v>651</v>
      </c>
      <c r="C13" s="79" t="s">
        <v>988</v>
      </c>
      <c r="D13" s="79" t="s">
        <v>69</v>
      </c>
      <c r="E13" s="80" t="s">
        <v>622</v>
      </c>
      <c r="F13" s="81">
        <v>39.840000000000003</v>
      </c>
      <c r="G13" s="81">
        <v>39.700000000000003</v>
      </c>
      <c r="H13" s="81">
        <v>38.049999999999997</v>
      </c>
      <c r="I13" s="81">
        <v>37.5</v>
      </c>
      <c r="J13" s="81">
        <v>37.75</v>
      </c>
      <c r="K13" s="81">
        <v>39.049999999999997</v>
      </c>
      <c r="L13" s="81">
        <v>39.799999999999997</v>
      </c>
      <c r="M13" s="81">
        <v>39.08</v>
      </c>
      <c r="N13" s="81">
        <v>34.799999999999997</v>
      </c>
      <c r="O13" s="81">
        <v>345.57</v>
      </c>
    </row>
    <row r="14" spans="1:15" x14ac:dyDescent="0.3">
      <c r="A14" s="1"/>
      <c r="B14" s="79" t="s">
        <v>652</v>
      </c>
      <c r="C14" s="79" t="s">
        <v>1061</v>
      </c>
      <c r="D14" s="79" t="s">
        <v>69</v>
      </c>
      <c r="E14" s="80" t="s">
        <v>622</v>
      </c>
      <c r="F14" s="81">
        <v>0.25</v>
      </c>
      <c r="G14" s="81"/>
      <c r="H14" s="81"/>
      <c r="I14" s="81"/>
      <c r="J14" s="81"/>
      <c r="K14" s="81">
        <v>3.1</v>
      </c>
      <c r="L14" s="81">
        <v>6.75</v>
      </c>
      <c r="M14" s="81">
        <v>2.6</v>
      </c>
      <c r="N14" s="81"/>
      <c r="O14" s="81">
        <v>12.7</v>
      </c>
    </row>
    <row r="15" spans="1:15" x14ac:dyDescent="0.3">
      <c r="A15" s="1"/>
      <c r="B15" s="79" t="s">
        <v>660</v>
      </c>
      <c r="C15" s="79" t="s">
        <v>1062</v>
      </c>
      <c r="D15" s="79" t="s">
        <v>69</v>
      </c>
      <c r="E15" s="80" t="s">
        <v>623</v>
      </c>
      <c r="F15" s="81">
        <v>214.9</v>
      </c>
      <c r="G15" s="81">
        <v>214.75</v>
      </c>
      <c r="H15" s="81">
        <v>216.45</v>
      </c>
      <c r="I15" s="81">
        <v>210.45</v>
      </c>
      <c r="J15" s="81">
        <v>209.9</v>
      </c>
      <c r="K15" s="81">
        <v>222</v>
      </c>
      <c r="L15" s="81">
        <v>227.9</v>
      </c>
      <c r="M15" s="81">
        <v>185.95</v>
      </c>
      <c r="N15" s="81">
        <v>238.6</v>
      </c>
      <c r="O15" s="81">
        <v>1940.9</v>
      </c>
    </row>
    <row r="16" spans="1:15" x14ac:dyDescent="0.3">
      <c r="A16" s="1"/>
      <c r="B16" s="79" t="s">
        <v>663</v>
      </c>
      <c r="C16" s="79" t="s">
        <v>1063</v>
      </c>
      <c r="D16" s="79" t="s">
        <v>1183</v>
      </c>
      <c r="E16" s="80" t="s">
        <v>623</v>
      </c>
      <c r="F16" s="81">
        <v>202</v>
      </c>
      <c r="G16" s="81">
        <v>259.35000000000002</v>
      </c>
      <c r="H16" s="81">
        <v>211.8</v>
      </c>
      <c r="I16" s="81">
        <v>238.45</v>
      </c>
      <c r="J16" s="81">
        <v>297.5</v>
      </c>
      <c r="K16" s="81">
        <v>319.3</v>
      </c>
      <c r="L16" s="81">
        <v>299.55</v>
      </c>
      <c r="M16" s="81">
        <v>309.5</v>
      </c>
      <c r="N16" s="81">
        <v>411.4</v>
      </c>
      <c r="O16" s="81">
        <v>2548.85</v>
      </c>
    </row>
    <row r="17" spans="1:15" x14ac:dyDescent="0.3">
      <c r="A17" s="1"/>
      <c r="B17" s="79" t="s">
        <v>214</v>
      </c>
      <c r="C17" s="79" t="s">
        <v>989</v>
      </c>
      <c r="D17" s="79" t="s">
        <v>69</v>
      </c>
      <c r="E17" s="80" t="s">
        <v>622</v>
      </c>
      <c r="F17" s="81">
        <v>215.8</v>
      </c>
      <c r="G17" s="81">
        <v>206.85</v>
      </c>
      <c r="H17" s="81">
        <v>205</v>
      </c>
      <c r="I17" s="81">
        <v>232</v>
      </c>
      <c r="J17" s="81">
        <v>226</v>
      </c>
      <c r="K17" s="81">
        <v>219.35</v>
      </c>
      <c r="L17" s="81">
        <v>208</v>
      </c>
      <c r="M17" s="81">
        <v>199.85</v>
      </c>
      <c r="N17" s="81">
        <v>196.3</v>
      </c>
      <c r="O17" s="81">
        <v>1909.15</v>
      </c>
    </row>
    <row r="18" spans="1:15" x14ac:dyDescent="0.3">
      <c r="A18" s="1"/>
      <c r="B18" s="79" t="s">
        <v>627</v>
      </c>
      <c r="C18" s="79" t="s">
        <v>990</v>
      </c>
      <c r="D18" s="79" t="s">
        <v>69</v>
      </c>
      <c r="E18" s="80" t="s">
        <v>622</v>
      </c>
      <c r="F18" s="81">
        <v>2922.3</v>
      </c>
      <c r="G18" s="81">
        <v>2637.8</v>
      </c>
      <c r="H18" s="81">
        <v>2829.1</v>
      </c>
      <c r="I18" s="81">
        <v>2527</v>
      </c>
      <c r="J18" s="81">
        <v>2704.5</v>
      </c>
      <c r="K18" s="81">
        <v>2806.05</v>
      </c>
      <c r="L18" s="81">
        <v>2558.1</v>
      </c>
      <c r="M18" s="81">
        <v>2578.35</v>
      </c>
      <c r="N18" s="81">
        <v>2586.6</v>
      </c>
      <c r="O18" s="81">
        <v>24149.8</v>
      </c>
    </row>
    <row r="19" spans="1:15" x14ac:dyDescent="0.3">
      <c r="A19" s="1"/>
      <c r="B19" s="79" t="s">
        <v>630</v>
      </c>
      <c r="C19" s="79" t="s">
        <v>991</v>
      </c>
      <c r="D19" s="79" t="s">
        <v>69</v>
      </c>
      <c r="E19" s="80" t="s">
        <v>622</v>
      </c>
      <c r="F19" s="81">
        <v>451.2</v>
      </c>
      <c r="G19" s="81">
        <v>451.2</v>
      </c>
      <c r="H19" s="81">
        <v>453.5</v>
      </c>
      <c r="I19" s="81">
        <v>451.45</v>
      </c>
      <c r="J19" s="81">
        <v>451.2</v>
      </c>
      <c r="K19" s="81">
        <v>451.2</v>
      </c>
      <c r="L19" s="81">
        <v>451.2</v>
      </c>
      <c r="M19" s="81">
        <v>451.2</v>
      </c>
      <c r="N19" s="81">
        <v>451.2</v>
      </c>
      <c r="O19" s="81">
        <v>4063.35</v>
      </c>
    </row>
    <row r="20" spans="1:15" x14ac:dyDescent="0.3">
      <c r="A20" s="1"/>
      <c r="B20" s="79" t="s">
        <v>632</v>
      </c>
      <c r="C20" s="79" t="s">
        <v>1184</v>
      </c>
      <c r="D20" s="79" t="s">
        <v>69</v>
      </c>
      <c r="E20" s="80" t="s">
        <v>622</v>
      </c>
      <c r="F20" s="81"/>
      <c r="G20" s="81"/>
      <c r="H20" s="81"/>
      <c r="I20" s="81"/>
      <c r="J20" s="81"/>
      <c r="K20" s="81"/>
      <c r="L20" s="81"/>
      <c r="M20" s="81"/>
      <c r="N20" s="81"/>
      <c r="O20" s="81">
        <v>0</v>
      </c>
    </row>
    <row r="21" spans="1:15" x14ac:dyDescent="0.3">
      <c r="A21" s="1"/>
      <c r="B21" s="79" t="s">
        <v>632</v>
      </c>
      <c r="C21" s="79" t="s">
        <v>1185</v>
      </c>
      <c r="D21" s="79" t="s">
        <v>69</v>
      </c>
      <c r="E21" s="80" t="s">
        <v>622</v>
      </c>
      <c r="F21" s="81"/>
      <c r="G21" s="81"/>
      <c r="H21" s="81"/>
      <c r="I21" s="81"/>
      <c r="J21" s="81"/>
      <c r="K21" s="81"/>
      <c r="L21" s="81"/>
      <c r="M21" s="81"/>
      <c r="N21" s="81"/>
      <c r="O21" s="81">
        <v>0</v>
      </c>
    </row>
    <row r="22" spans="1:15" x14ac:dyDescent="0.3">
      <c r="A22" s="1"/>
      <c r="B22" s="79" t="s">
        <v>220</v>
      </c>
      <c r="C22" s="79" t="s">
        <v>992</v>
      </c>
      <c r="D22" s="79" t="s">
        <v>69</v>
      </c>
      <c r="E22" s="80" t="s">
        <v>622</v>
      </c>
      <c r="F22" s="81">
        <v>1925</v>
      </c>
      <c r="G22" s="81">
        <v>1771.75</v>
      </c>
      <c r="H22" s="81">
        <v>1842.55</v>
      </c>
      <c r="I22" s="81">
        <v>2745.45</v>
      </c>
      <c r="J22" s="81">
        <v>2462.3000000000002</v>
      </c>
      <c r="K22" s="81">
        <v>2610.4499999999998</v>
      </c>
      <c r="L22" s="81">
        <v>1958.35</v>
      </c>
      <c r="M22" s="81">
        <v>1929.35</v>
      </c>
      <c r="N22" s="81">
        <v>2002.65</v>
      </c>
      <c r="O22" s="81">
        <v>19247.849999999999</v>
      </c>
    </row>
    <row r="23" spans="1:15" x14ac:dyDescent="0.3">
      <c r="A23" s="1"/>
      <c r="B23" s="79" t="s">
        <v>220</v>
      </c>
      <c r="C23" s="79" t="s">
        <v>993</v>
      </c>
      <c r="D23" s="79" t="s">
        <v>69</v>
      </c>
      <c r="E23" s="80" t="s">
        <v>622</v>
      </c>
      <c r="F23" s="81">
        <v>879.95</v>
      </c>
      <c r="G23" s="81">
        <v>863.95</v>
      </c>
      <c r="H23" s="81">
        <v>857.6</v>
      </c>
      <c r="I23" s="81">
        <v>862.45</v>
      </c>
      <c r="J23" s="81">
        <v>861.45</v>
      </c>
      <c r="K23" s="81">
        <v>858.65</v>
      </c>
      <c r="L23" s="81">
        <v>830.85</v>
      </c>
      <c r="M23" s="81">
        <v>800.35</v>
      </c>
      <c r="N23" s="81">
        <v>780.55</v>
      </c>
      <c r="O23" s="81">
        <v>7595.8</v>
      </c>
    </row>
    <row r="24" spans="1:15" x14ac:dyDescent="0.3">
      <c r="A24" s="1"/>
      <c r="B24" s="79" t="s">
        <v>653</v>
      </c>
      <c r="C24" s="79" t="s">
        <v>1186</v>
      </c>
      <c r="D24" s="79" t="s">
        <v>1141</v>
      </c>
      <c r="E24" s="80" t="s">
        <v>624</v>
      </c>
      <c r="F24" s="81">
        <v>2.8</v>
      </c>
      <c r="G24" s="81">
        <v>1.7</v>
      </c>
      <c r="H24" s="81">
        <v>0.65</v>
      </c>
      <c r="I24" s="81">
        <v>2.25</v>
      </c>
      <c r="J24" s="81">
        <v>1.25</v>
      </c>
      <c r="K24" s="81">
        <v>2.75</v>
      </c>
      <c r="L24" s="81">
        <v>1.55</v>
      </c>
      <c r="M24" s="81">
        <v>2.25</v>
      </c>
      <c r="N24" s="81">
        <v>1.95</v>
      </c>
      <c r="O24" s="81">
        <v>17.149999999999999</v>
      </c>
    </row>
    <row r="25" spans="1:15" x14ac:dyDescent="0.3">
      <c r="A25" s="1"/>
      <c r="B25" s="79" t="s">
        <v>636</v>
      </c>
      <c r="C25" s="79" t="s">
        <v>1187</v>
      </c>
      <c r="D25" s="79" t="s">
        <v>69</v>
      </c>
      <c r="E25" s="80" t="s">
        <v>624</v>
      </c>
      <c r="F25" s="81">
        <v>8.1999999999999993</v>
      </c>
      <c r="G25" s="81">
        <v>8.6</v>
      </c>
      <c r="H25" s="81">
        <v>8.25</v>
      </c>
      <c r="I25" s="81">
        <v>8.4499999999999993</v>
      </c>
      <c r="J25" s="81">
        <v>8.3000000000000007</v>
      </c>
      <c r="K25" s="81">
        <v>8.0500000000000007</v>
      </c>
      <c r="L25" s="81">
        <v>7.45</v>
      </c>
      <c r="M25" s="81">
        <v>7.55</v>
      </c>
      <c r="N25" s="81">
        <v>8.4499999999999993</v>
      </c>
      <c r="O25" s="81">
        <v>73.3</v>
      </c>
    </row>
    <row r="26" spans="1:15" x14ac:dyDescent="0.3">
      <c r="A26" s="1"/>
      <c r="B26" s="79" t="s">
        <v>61</v>
      </c>
      <c r="C26" s="79" t="s">
        <v>994</v>
      </c>
      <c r="D26" s="79" t="s">
        <v>69</v>
      </c>
      <c r="E26" s="80" t="s">
        <v>622</v>
      </c>
      <c r="F26" s="81">
        <v>161</v>
      </c>
      <c r="G26" s="81">
        <v>161.4</v>
      </c>
      <c r="H26" s="81">
        <v>161.65</v>
      </c>
      <c r="I26" s="81">
        <v>161.15</v>
      </c>
      <c r="J26" s="81">
        <v>161.4</v>
      </c>
      <c r="K26" s="81">
        <v>160.65</v>
      </c>
      <c r="L26" s="81">
        <v>160.5</v>
      </c>
      <c r="M26" s="81">
        <v>161.4</v>
      </c>
      <c r="N26" s="81">
        <v>161.55000000000001</v>
      </c>
      <c r="O26" s="81">
        <v>1450.7</v>
      </c>
    </row>
    <row r="27" spans="1:15" x14ac:dyDescent="0.3">
      <c r="A27" s="1"/>
      <c r="B27" s="79" t="s">
        <v>61</v>
      </c>
      <c r="C27" s="79" t="s">
        <v>995</v>
      </c>
      <c r="D27" s="79" t="s">
        <v>69</v>
      </c>
      <c r="E27" s="80" t="s">
        <v>622</v>
      </c>
      <c r="F27" s="81">
        <v>1812.95</v>
      </c>
      <c r="G27" s="81">
        <v>1797.4</v>
      </c>
      <c r="H27" s="81">
        <v>1780</v>
      </c>
      <c r="I27" s="81">
        <v>1808</v>
      </c>
      <c r="J27" s="81">
        <v>1824.8</v>
      </c>
      <c r="K27" s="81">
        <v>1788.95</v>
      </c>
      <c r="L27" s="81">
        <v>1793.75</v>
      </c>
      <c r="M27" s="81">
        <v>1778.15</v>
      </c>
      <c r="N27" s="81">
        <v>1799.35</v>
      </c>
      <c r="O27" s="81">
        <v>16183.35</v>
      </c>
    </row>
    <row r="28" spans="1:15" x14ac:dyDescent="0.3">
      <c r="A28" s="1"/>
      <c r="B28" s="79" t="s">
        <v>61</v>
      </c>
      <c r="C28" s="79" t="s">
        <v>1188</v>
      </c>
      <c r="D28" s="79" t="s">
        <v>69</v>
      </c>
      <c r="E28" s="80" t="s">
        <v>622</v>
      </c>
      <c r="F28" s="81"/>
      <c r="G28" s="81"/>
      <c r="H28" s="81"/>
      <c r="I28" s="81"/>
      <c r="J28" s="81"/>
      <c r="K28" s="81"/>
      <c r="L28" s="81"/>
      <c r="M28" s="81"/>
      <c r="N28" s="81"/>
      <c r="O28" s="81">
        <v>0</v>
      </c>
    </row>
    <row r="29" spans="1:15" x14ac:dyDescent="0.3">
      <c r="A29" s="1"/>
      <c r="B29" s="79" t="s">
        <v>61</v>
      </c>
      <c r="C29" s="79" t="s">
        <v>1189</v>
      </c>
      <c r="D29" s="79" t="s">
        <v>69</v>
      </c>
      <c r="E29" s="80" t="s">
        <v>623</v>
      </c>
      <c r="F29" s="81"/>
      <c r="G29" s="81"/>
      <c r="H29" s="81"/>
      <c r="I29" s="81"/>
      <c r="J29" s="81"/>
      <c r="K29" s="81"/>
      <c r="L29" s="81"/>
      <c r="M29" s="81"/>
      <c r="N29" s="81"/>
      <c r="O29" s="81">
        <v>0</v>
      </c>
    </row>
    <row r="30" spans="1:15" x14ac:dyDescent="0.3">
      <c r="A30" s="1"/>
      <c r="B30" s="79" t="s">
        <v>61</v>
      </c>
      <c r="C30" s="79" t="s">
        <v>1189</v>
      </c>
      <c r="D30" s="79" t="s">
        <v>1190</v>
      </c>
      <c r="E30" s="80" t="s">
        <v>623</v>
      </c>
      <c r="F30" s="81"/>
      <c r="G30" s="81"/>
      <c r="H30" s="81"/>
      <c r="I30" s="81"/>
      <c r="J30" s="81"/>
      <c r="K30" s="81"/>
      <c r="L30" s="81"/>
      <c r="M30" s="81"/>
      <c r="N30" s="81"/>
      <c r="O30" s="81">
        <v>0</v>
      </c>
    </row>
    <row r="31" spans="1:15" x14ac:dyDescent="0.3">
      <c r="A31" s="1"/>
      <c r="B31" s="79" t="s">
        <v>61</v>
      </c>
      <c r="C31" s="79" t="s">
        <v>1191</v>
      </c>
      <c r="D31" s="79" t="s">
        <v>69</v>
      </c>
      <c r="E31" s="80" t="s">
        <v>623</v>
      </c>
      <c r="F31" s="81"/>
      <c r="G31" s="81"/>
      <c r="H31" s="81"/>
      <c r="I31" s="81"/>
      <c r="J31" s="81"/>
      <c r="K31" s="81"/>
      <c r="L31" s="81"/>
      <c r="M31" s="81"/>
      <c r="N31" s="81"/>
      <c r="O31" s="81">
        <v>0</v>
      </c>
    </row>
    <row r="32" spans="1:15" x14ac:dyDescent="0.3">
      <c r="A32" s="1"/>
      <c r="B32" s="79" t="s">
        <v>242</v>
      </c>
      <c r="C32" s="79" t="s">
        <v>996</v>
      </c>
      <c r="D32" s="79" t="s">
        <v>1192</v>
      </c>
      <c r="E32" s="80" t="s">
        <v>622</v>
      </c>
      <c r="F32" s="81">
        <v>267.3</v>
      </c>
      <c r="G32" s="81">
        <v>270.7</v>
      </c>
      <c r="H32" s="81">
        <v>251.2</v>
      </c>
      <c r="I32" s="81">
        <v>254.85</v>
      </c>
      <c r="J32" s="81">
        <v>275.10000000000002</v>
      </c>
      <c r="K32" s="81">
        <v>274.14999999999998</v>
      </c>
      <c r="L32" s="81">
        <v>239.3</v>
      </c>
      <c r="M32" s="81">
        <v>234.25</v>
      </c>
      <c r="N32" s="81">
        <v>233.25</v>
      </c>
      <c r="O32" s="81">
        <v>2300.1</v>
      </c>
    </row>
    <row r="33" spans="1:15" x14ac:dyDescent="0.3">
      <c r="A33" s="1"/>
      <c r="B33" s="79" t="s">
        <v>242</v>
      </c>
      <c r="C33" s="79" t="s">
        <v>997</v>
      </c>
      <c r="D33" s="79" t="s">
        <v>69</v>
      </c>
      <c r="E33" s="80" t="s">
        <v>622</v>
      </c>
      <c r="F33" s="81">
        <v>178.75</v>
      </c>
      <c r="G33" s="81">
        <v>172.05</v>
      </c>
      <c r="H33" s="81">
        <v>162.55000000000001</v>
      </c>
      <c r="I33" s="81">
        <v>176.3</v>
      </c>
      <c r="J33" s="81">
        <v>166.55</v>
      </c>
      <c r="K33" s="81">
        <v>163.44999999999999</v>
      </c>
      <c r="L33" s="81">
        <v>156.4</v>
      </c>
      <c r="M33" s="81">
        <v>158.30000000000001</v>
      </c>
      <c r="N33" s="81">
        <v>150.30000000000001</v>
      </c>
      <c r="O33" s="81">
        <v>1484.65</v>
      </c>
    </row>
    <row r="34" spans="1:15" x14ac:dyDescent="0.3">
      <c r="A34" s="1"/>
      <c r="B34" s="79" t="s">
        <v>242</v>
      </c>
      <c r="C34" s="79" t="s">
        <v>998</v>
      </c>
      <c r="D34" s="79" t="s">
        <v>69</v>
      </c>
      <c r="E34" s="80" t="s">
        <v>622</v>
      </c>
      <c r="F34" s="81">
        <v>251.7</v>
      </c>
      <c r="G34" s="81">
        <v>241.55</v>
      </c>
      <c r="H34" s="81">
        <v>227.25</v>
      </c>
      <c r="I34" s="81">
        <v>244.8</v>
      </c>
      <c r="J34" s="81">
        <v>231.25</v>
      </c>
      <c r="K34" s="81">
        <v>236.35</v>
      </c>
      <c r="L34" s="81">
        <v>221.1</v>
      </c>
      <c r="M34" s="81">
        <v>220.05</v>
      </c>
      <c r="N34" s="81">
        <v>215.1</v>
      </c>
      <c r="O34" s="81">
        <v>2089.15</v>
      </c>
    </row>
    <row r="35" spans="1:15" x14ac:dyDescent="0.3">
      <c r="A35" s="1"/>
      <c r="B35" s="79" t="s">
        <v>242</v>
      </c>
      <c r="C35" s="79" t="s">
        <v>999</v>
      </c>
      <c r="D35" s="79" t="s">
        <v>1192</v>
      </c>
      <c r="E35" s="80" t="s">
        <v>622</v>
      </c>
      <c r="F35" s="81">
        <v>109.8</v>
      </c>
      <c r="G35" s="81">
        <v>107.3</v>
      </c>
      <c r="H35" s="81">
        <v>100.65</v>
      </c>
      <c r="I35" s="81">
        <v>101.75</v>
      </c>
      <c r="J35" s="81">
        <v>103.7</v>
      </c>
      <c r="K35" s="81">
        <v>103.3</v>
      </c>
      <c r="L35" s="81">
        <v>107.9</v>
      </c>
      <c r="M35" s="81">
        <v>103.65</v>
      </c>
      <c r="N35" s="81">
        <v>91.95</v>
      </c>
      <c r="O35" s="81">
        <v>930</v>
      </c>
    </row>
    <row r="36" spans="1:15" x14ac:dyDescent="0.3">
      <c r="A36" s="1"/>
      <c r="B36" s="79" t="s">
        <v>626</v>
      </c>
      <c r="C36" s="79" t="s">
        <v>1000</v>
      </c>
      <c r="D36" s="79" t="s">
        <v>69</v>
      </c>
      <c r="E36" s="80" t="s">
        <v>622</v>
      </c>
      <c r="F36" s="81">
        <v>3956.85</v>
      </c>
      <c r="G36" s="81">
        <v>3957</v>
      </c>
      <c r="H36" s="81">
        <v>3959.25</v>
      </c>
      <c r="I36" s="81">
        <v>3932.4</v>
      </c>
      <c r="J36" s="81">
        <v>3941.6</v>
      </c>
      <c r="K36" s="81">
        <v>3923.8</v>
      </c>
      <c r="L36" s="81">
        <v>3904.65</v>
      </c>
      <c r="M36" s="81">
        <v>3865.25</v>
      </c>
      <c r="N36" s="81">
        <v>3849.55</v>
      </c>
      <c r="O36" s="81">
        <v>35290.35</v>
      </c>
    </row>
    <row r="37" spans="1:15" x14ac:dyDescent="0.3">
      <c r="A37" s="1"/>
      <c r="B37" s="79" t="s">
        <v>246</v>
      </c>
      <c r="C37" s="79" t="s">
        <v>1001</v>
      </c>
      <c r="D37" s="79" t="s">
        <v>69</v>
      </c>
      <c r="E37" s="80" t="s">
        <v>622</v>
      </c>
      <c r="F37" s="81">
        <v>186.1</v>
      </c>
      <c r="G37" s="81">
        <v>184.7</v>
      </c>
      <c r="H37" s="81">
        <v>186.45</v>
      </c>
      <c r="I37" s="81">
        <v>185.65</v>
      </c>
      <c r="J37" s="81">
        <v>186.45</v>
      </c>
      <c r="K37" s="81">
        <v>183.85</v>
      </c>
      <c r="L37" s="81">
        <v>187.8</v>
      </c>
      <c r="M37" s="81">
        <v>187.8</v>
      </c>
      <c r="N37" s="81">
        <v>185.7</v>
      </c>
      <c r="O37" s="81">
        <v>1674.5</v>
      </c>
    </row>
    <row r="38" spans="1:15" x14ac:dyDescent="0.3">
      <c r="A38" s="1"/>
      <c r="B38" s="79" t="s">
        <v>246</v>
      </c>
      <c r="C38" s="79" t="s">
        <v>1002</v>
      </c>
      <c r="D38" s="79" t="s">
        <v>69</v>
      </c>
      <c r="E38" s="80" t="s">
        <v>622</v>
      </c>
      <c r="F38" s="81">
        <v>119.2</v>
      </c>
      <c r="G38" s="81">
        <v>124.1</v>
      </c>
      <c r="H38" s="81">
        <v>127.75</v>
      </c>
      <c r="I38" s="81">
        <v>125.95</v>
      </c>
      <c r="J38" s="81">
        <v>124.55</v>
      </c>
      <c r="K38" s="81">
        <v>124.35</v>
      </c>
      <c r="L38" s="81">
        <v>123.15</v>
      </c>
      <c r="M38" s="81">
        <v>122.7</v>
      </c>
      <c r="N38" s="81">
        <v>121.6</v>
      </c>
      <c r="O38" s="81">
        <v>1113.3499999999999</v>
      </c>
    </row>
    <row r="39" spans="1:15" x14ac:dyDescent="0.3">
      <c r="A39" s="1"/>
      <c r="B39" s="79" t="s">
        <v>246</v>
      </c>
      <c r="C39" s="79" t="s">
        <v>1193</v>
      </c>
      <c r="D39" s="79" t="s">
        <v>1194</v>
      </c>
      <c r="E39" s="80" t="s">
        <v>623</v>
      </c>
      <c r="F39" s="81">
        <v>38.65</v>
      </c>
      <c r="G39" s="81">
        <v>180.15</v>
      </c>
      <c r="H39" s="81">
        <v>530.65</v>
      </c>
      <c r="I39" s="81">
        <v>539</v>
      </c>
      <c r="J39" s="81">
        <v>531.29999999999995</v>
      </c>
      <c r="K39" s="81">
        <v>191.55</v>
      </c>
      <c r="L39" s="81">
        <v>310.25</v>
      </c>
      <c r="M39" s="81">
        <v>259.39999999999998</v>
      </c>
      <c r="N39" s="81">
        <v>522.95000000000005</v>
      </c>
      <c r="O39" s="81">
        <v>3103.9</v>
      </c>
    </row>
    <row r="40" spans="1:15" x14ac:dyDescent="0.3">
      <c r="A40" s="1"/>
      <c r="B40" s="79" t="s">
        <v>649</v>
      </c>
      <c r="C40" s="79" t="s">
        <v>1003</v>
      </c>
      <c r="D40" s="79" t="s">
        <v>69</v>
      </c>
      <c r="E40" s="80" t="s">
        <v>622</v>
      </c>
      <c r="F40" s="81">
        <v>63.1</v>
      </c>
      <c r="G40" s="81">
        <v>60.55</v>
      </c>
      <c r="H40" s="81">
        <v>57.3</v>
      </c>
      <c r="I40" s="81">
        <v>58.9</v>
      </c>
      <c r="J40" s="81">
        <v>60.35</v>
      </c>
      <c r="K40" s="81">
        <v>60.25</v>
      </c>
      <c r="L40" s="81">
        <v>60.3</v>
      </c>
      <c r="M40" s="81">
        <v>59.2</v>
      </c>
      <c r="N40" s="81">
        <v>58.8</v>
      </c>
      <c r="O40" s="81">
        <v>538.75</v>
      </c>
    </row>
    <row r="41" spans="1:15" x14ac:dyDescent="0.3">
      <c r="A41" s="1"/>
      <c r="B41" s="79" t="s">
        <v>66</v>
      </c>
      <c r="C41" s="79" t="s">
        <v>67</v>
      </c>
      <c r="D41" s="79" t="s">
        <v>69</v>
      </c>
      <c r="E41" s="80" t="s">
        <v>622</v>
      </c>
      <c r="F41" s="81">
        <v>15644.6</v>
      </c>
      <c r="G41" s="81">
        <v>15644.3</v>
      </c>
      <c r="H41" s="81">
        <v>15599.54</v>
      </c>
      <c r="I41" s="81">
        <v>15660.1</v>
      </c>
      <c r="J41" s="81">
        <v>15101.05</v>
      </c>
      <c r="K41" s="81">
        <v>15648.15</v>
      </c>
      <c r="L41" s="81">
        <v>15195.35</v>
      </c>
      <c r="M41" s="81">
        <v>15648.3</v>
      </c>
      <c r="N41" s="81">
        <v>15129.65</v>
      </c>
      <c r="O41" s="81">
        <v>139271.04000000001</v>
      </c>
    </row>
    <row r="42" spans="1:15" x14ac:dyDescent="0.3">
      <c r="A42" s="1"/>
      <c r="B42" s="79" t="s">
        <v>66</v>
      </c>
      <c r="C42" s="79" t="s">
        <v>1004</v>
      </c>
      <c r="D42" s="79" t="s">
        <v>69</v>
      </c>
      <c r="E42" s="80" t="s">
        <v>622</v>
      </c>
      <c r="F42" s="81">
        <v>5183.1000000000004</v>
      </c>
      <c r="G42" s="81">
        <v>5174.3999999999996</v>
      </c>
      <c r="H42" s="81">
        <v>5196.97</v>
      </c>
      <c r="I42" s="81">
        <v>5210.55</v>
      </c>
      <c r="J42" s="81">
        <v>5057.55</v>
      </c>
      <c r="K42" s="81">
        <v>5193.6499999999996</v>
      </c>
      <c r="L42" s="81">
        <v>5091.05</v>
      </c>
      <c r="M42" s="81">
        <v>5203.55</v>
      </c>
      <c r="N42" s="81">
        <v>5055.8</v>
      </c>
      <c r="O42" s="81">
        <v>46366.62</v>
      </c>
    </row>
    <row r="43" spans="1:15" x14ac:dyDescent="0.3">
      <c r="A43" s="1"/>
      <c r="B43" s="79" t="s">
        <v>66</v>
      </c>
      <c r="C43" s="79" t="s">
        <v>1195</v>
      </c>
      <c r="D43" s="79" t="s">
        <v>1196</v>
      </c>
      <c r="E43" s="80" t="s">
        <v>623</v>
      </c>
      <c r="F43" s="81"/>
      <c r="G43" s="81"/>
      <c r="H43" s="81">
        <v>86.6</v>
      </c>
      <c r="I43" s="81">
        <v>105.3</v>
      </c>
      <c r="J43" s="81">
        <v>97.45</v>
      </c>
      <c r="K43" s="81"/>
      <c r="L43" s="81"/>
      <c r="M43" s="81">
        <v>26.75</v>
      </c>
      <c r="N43" s="81">
        <v>13.5</v>
      </c>
      <c r="O43" s="81">
        <v>329.6</v>
      </c>
    </row>
    <row r="44" spans="1:15" x14ac:dyDescent="0.3">
      <c r="A44" s="1"/>
      <c r="B44" s="79" t="s">
        <v>66</v>
      </c>
      <c r="C44" s="79" t="s">
        <v>1195</v>
      </c>
      <c r="D44" s="79" t="s">
        <v>1197</v>
      </c>
      <c r="E44" s="80" t="s">
        <v>623</v>
      </c>
      <c r="F44" s="81"/>
      <c r="G44" s="81"/>
      <c r="H44" s="81">
        <v>84.95</v>
      </c>
      <c r="I44" s="81">
        <v>104.25</v>
      </c>
      <c r="J44" s="81">
        <v>93.45</v>
      </c>
      <c r="K44" s="81"/>
      <c r="L44" s="81"/>
      <c r="M44" s="81">
        <v>26.7</v>
      </c>
      <c r="N44" s="81">
        <v>14.3</v>
      </c>
      <c r="O44" s="81">
        <v>323.64999999999998</v>
      </c>
    </row>
    <row r="45" spans="1:15" ht="27.6" x14ac:dyDescent="0.3">
      <c r="A45" s="1"/>
      <c r="B45" s="79" t="s">
        <v>641</v>
      </c>
      <c r="C45" s="79" t="s">
        <v>1005</v>
      </c>
      <c r="D45" s="79" t="s">
        <v>69</v>
      </c>
      <c r="E45" s="80" t="s">
        <v>622</v>
      </c>
      <c r="F45" s="81">
        <v>64.3</v>
      </c>
      <c r="G45" s="81">
        <v>89.7</v>
      </c>
      <c r="H45" s="81">
        <v>87.55</v>
      </c>
      <c r="I45" s="81">
        <v>89</v>
      </c>
      <c r="J45" s="81">
        <v>93.85</v>
      </c>
      <c r="K45" s="81">
        <v>94.7</v>
      </c>
      <c r="L45" s="81">
        <v>89.7</v>
      </c>
      <c r="M45" s="81">
        <v>89.85</v>
      </c>
      <c r="N45" s="81">
        <v>87.25</v>
      </c>
      <c r="O45" s="81">
        <v>785.9</v>
      </c>
    </row>
    <row r="46" spans="1:15" ht="27.6" x14ac:dyDescent="0.3">
      <c r="A46" s="1"/>
      <c r="B46" s="79" t="s">
        <v>642</v>
      </c>
      <c r="C46" s="79" t="s">
        <v>1006</v>
      </c>
      <c r="D46" s="79" t="s">
        <v>69</v>
      </c>
      <c r="E46" s="80" t="s">
        <v>622</v>
      </c>
      <c r="F46" s="81">
        <v>490.35</v>
      </c>
      <c r="G46" s="81">
        <v>490.35</v>
      </c>
      <c r="H46" s="81">
        <v>492.15</v>
      </c>
      <c r="I46" s="81">
        <v>489.2</v>
      </c>
      <c r="J46" s="81">
        <v>489</v>
      </c>
      <c r="K46" s="81">
        <v>488.5</v>
      </c>
      <c r="L46" s="81">
        <v>491.2</v>
      </c>
      <c r="M46" s="81">
        <v>491.15</v>
      </c>
      <c r="N46" s="81">
        <v>488.55</v>
      </c>
      <c r="O46" s="81">
        <v>4410.45</v>
      </c>
    </row>
    <row r="47" spans="1:15" x14ac:dyDescent="0.3">
      <c r="A47" s="1"/>
      <c r="B47" s="79" t="s">
        <v>71</v>
      </c>
      <c r="C47" s="79" t="s">
        <v>72</v>
      </c>
      <c r="D47" s="79" t="s">
        <v>69</v>
      </c>
      <c r="E47" s="80" t="s">
        <v>622</v>
      </c>
      <c r="F47" s="81">
        <v>7138.4</v>
      </c>
      <c r="G47" s="81">
        <v>8508.7999999999993</v>
      </c>
      <c r="H47" s="81">
        <v>7420.45</v>
      </c>
      <c r="I47" s="81">
        <v>5070.1499999999996</v>
      </c>
      <c r="J47" s="81">
        <v>4580.45</v>
      </c>
      <c r="K47" s="81">
        <v>2906.85</v>
      </c>
      <c r="L47" s="81">
        <v>1346.9</v>
      </c>
      <c r="M47" s="81">
        <v>5508.85</v>
      </c>
      <c r="N47" s="81">
        <v>7172.7</v>
      </c>
      <c r="O47" s="81">
        <v>49653.55</v>
      </c>
    </row>
    <row r="48" spans="1:15" x14ac:dyDescent="0.3">
      <c r="A48" s="1"/>
      <c r="B48" s="79" t="s">
        <v>71</v>
      </c>
      <c r="C48" s="79" t="s">
        <v>1007</v>
      </c>
      <c r="D48" s="79" t="s">
        <v>69</v>
      </c>
      <c r="E48" s="80" t="s">
        <v>622</v>
      </c>
      <c r="F48" s="81">
        <v>155.4</v>
      </c>
      <c r="G48" s="81">
        <v>155.5</v>
      </c>
      <c r="H48" s="81">
        <v>155.25</v>
      </c>
      <c r="I48" s="81">
        <v>155.65</v>
      </c>
      <c r="J48" s="81">
        <v>54.35</v>
      </c>
      <c r="K48" s="81">
        <v>48.15</v>
      </c>
      <c r="L48" s="81">
        <v>156</v>
      </c>
      <c r="M48" s="81">
        <v>156</v>
      </c>
      <c r="N48" s="81">
        <v>156</v>
      </c>
      <c r="O48" s="81">
        <v>1192.3</v>
      </c>
    </row>
    <row r="49" spans="1:15" x14ac:dyDescent="0.3">
      <c r="A49" s="1"/>
      <c r="B49" s="79" t="s">
        <v>267</v>
      </c>
      <c r="C49" s="79" t="s">
        <v>1008</v>
      </c>
      <c r="D49" s="79" t="s">
        <v>69</v>
      </c>
      <c r="E49" s="80" t="s">
        <v>622</v>
      </c>
      <c r="F49" s="81">
        <v>765.3</v>
      </c>
      <c r="G49" s="81">
        <v>781.15</v>
      </c>
      <c r="H49" s="81">
        <v>774.65</v>
      </c>
      <c r="I49" s="81">
        <v>929.6</v>
      </c>
      <c r="J49" s="81">
        <v>1149.6500000000001</v>
      </c>
      <c r="K49" s="81">
        <v>1199.8</v>
      </c>
      <c r="L49" s="81">
        <v>1210.9000000000001</v>
      </c>
      <c r="M49" s="81">
        <v>1177.4000000000001</v>
      </c>
      <c r="N49" s="81">
        <v>1220.3</v>
      </c>
      <c r="O49" s="81">
        <v>9208.75</v>
      </c>
    </row>
    <row r="50" spans="1:15" x14ac:dyDescent="0.3">
      <c r="A50" s="1"/>
      <c r="B50" s="79" t="s">
        <v>271</v>
      </c>
      <c r="C50" s="79" t="s">
        <v>1068</v>
      </c>
      <c r="D50" s="79" t="s">
        <v>69</v>
      </c>
      <c r="E50" s="80" t="s">
        <v>622</v>
      </c>
      <c r="F50" s="81"/>
      <c r="G50" s="81"/>
      <c r="H50" s="81"/>
      <c r="I50" s="81"/>
      <c r="J50" s="81"/>
      <c r="K50" s="81"/>
      <c r="L50" s="81"/>
      <c r="M50" s="81"/>
      <c r="N50" s="81"/>
      <c r="O50" s="81">
        <v>0</v>
      </c>
    </row>
    <row r="51" spans="1:15" x14ac:dyDescent="0.3">
      <c r="A51" s="1"/>
      <c r="B51" s="79" t="s">
        <v>643</v>
      </c>
      <c r="C51" s="79" t="s">
        <v>1009</v>
      </c>
      <c r="D51" s="79" t="s">
        <v>69</v>
      </c>
      <c r="E51" s="80" t="s">
        <v>622</v>
      </c>
      <c r="F51" s="81">
        <v>141.85</v>
      </c>
      <c r="G51" s="81">
        <v>139.15</v>
      </c>
      <c r="H51" s="81">
        <v>134.55000000000001</v>
      </c>
      <c r="I51" s="81">
        <v>136.69999999999999</v>
      </c>
      <c r="J51" s="81">
        <v>136.5</v>
      </c>
      <c r="K51" s="81">
        <v>132.19999999999999</v>
      </c>
      <c r="L51" s="81">
        <v>130</v>
      </c>
      <c r="M51" s="81">
        <v>128.69999999999999</v>
      </c>
      <c r="N51" s="81">
        <v>172</v>
      </c>
      <c r="O51" s="81">
        <v>1251.6500000000001</v>
      </c>
    </row>
    <row r="52" spans="1:15" x14ac:dyDescent="0.3">
      <c r="A52" s="1"/>
      <c r="B52" s="79" t="s">
        <v>74</v>
      </c>
      <c r="C52" s="79" t="s">
        <v>1198</v>
      </c>
      <c r="D52" s="79" t="s">
        <v>1199</v>
      </c>
      <c r="E52" s="80" t="s">
        <v>623</v>
      </c>
      <c r="F52" s="81">
        <v>1058.1500000000001</v>
      </c>
      <c r="G52" s="81">
        <v>1064.45</v>
      </c>
      <c r="H52" s="81">
        <v>1070.05</v>
      </c>
      <c r="I52" s="81">
        <v>1005.05</v>
      </c>
      <c r="J52" s="81">
        <v>768.9</v>
      </c>
      <c r="K52" s="81">
        <v>1006.3</v>
      </c>
      <c r="L52" s="81">
        <v>754.4</v>
      </c>
      <c r="M52" s="81">
        <v>719.25</v>
      </c>
      <c r="N52" s="81">
        <v>1108.55</v>
      </c>
      <c r="O52" s="81">
        <v>8555.1</v>
      </c>
    </row>
    <row r="53" spans="1:15" x14ac:dyDescent="0.3">
      <c r="A53" s="1"/>
      <c r="B53" s="79" t="s">
        <v>74</v>
      </c>
      <c r="C53" s="79" t="s">
        <v>1200</v>
      </c>
      <c r="D53" s="79" t="s">
        <v>79</v>
      </c>
      <c r="E53" s="80" t="s">
        <v>623</v>
      </c>
      <c r="F53" s="81">
        <v>129.1</v>
      </c>
      <c r="G53" s="81">
        <v>179.7</v>
      </c>
      <c r="H53" s="81">
        <v>135.4</v>
      </c>
      <c r="I53" s="81">
        <v>171.8</v>
      </c>
      <c r="J53" s="81">
        <v>434.3</v>
      </c>
      <c r="K53" s="81">
        <v>262.10000000000002</v>
      </c>
      <c r="L53" s="81">
        <v>169.75</v>
      </c>
      <c r="M53" s="81">
        <v>237.95</v>
      </c>
      <c r="N53" s="81">
        <v>178.5</v>
      </c>
      <c r="O53" s="81">
        <v>1898.6</v>
      </c>
    </row>
    <row r="54" spans="1:15" x14ac:dyDescent="0.3">
      <c r="A54" s="1"/>
      <c r="B54" s="79" t="s">
        <v>74</v>
      </c>
      <c r="C54" s="79" t="s">
        <v>1201</v>
      </c>
      <c r="D54" s="79" t="s">
        <v>1202</v>
      </c>
      <c r="E54" s="80" t="s">
        <v>623</v>
      </c>
      <c r="F54" s="81"/>
      <c r="G54" s="81"/>
      <c r="H54" s="81"/>
      <c r="I54" s="81"/>
      <c r="J54" s="81"/>
      <c r="K54" s="81"/>
      <c r="L54" s="81"/>
      <c r="M54" s="81"/>
      <c r="N54" s="81"/>
      <c r="O54" s="81">
        <v>0</v>
      </c>
    </row>
    <row r="55" spans="1:15" x14ac:dyDescent="0.3">
      <c r="A55" s="1"/>
      <c r="B55" s="79" t="s">
        <v>654</v>
      </c>
      <c r="C55" s="79" t="s">
        <v>1069</v>
      </c>
      <c r="D55" s="79" t="s">
        <v>69</v>
      </c>
      <c r="E55" s="80" t="s">
        <v>625</v>
      </c>
      <c r="F55" s="81">
        <v>863.15</v>
      </c>
      <c r="G55" s="81">
        <v>511.45</v>
      </c>
      <c r="H55" s="81">
        <v>211.8</v>
      </c>
      <c r="I55" s="81">
        <v>412.3</v>
      </c>
      <c r="J55" s="81">
        <v>990.55</v>
      </c>
      <c r="K55" s="81">
        <v>1091.1500000000001</v>
      </c>
      <c r="L55" s="81">
        <v>563.85</v>
      </c>
      <c r="M55" s="81">
        <v>853.65</v>
      </c>
      <c r="N55" s="81">
        <v>947.9</v>
      </c>
      <c r="O55" s="81">
        <v>6445.8</v>
      </c>
    </row>
    <row r="56" spans="1:15" x14ac:dyDescent="0.3">
      <c r="A56" s="1"/>
      <c r="B56" s="79" t="s">
        <v>654</v>
      </c>
      <c r="C56" s="79" t="s">
        <v>1070</v>
      </c>
      <c r="D56" s="79" t="s">
        <v>69</v>
      </c>
      <c r="E56" s="80" t="s">
        <v>625</v>
      </c>
      <c r="F56" s="81">
        <v>391.35</v>
      </c>
      <c r="G56" s="81">
        <v>445.75</v>
      </c>
      <c r="H56" s="81">
        <v>148.1</v>
      </c>
      <c r="I56" s="81">
        <v>62.6</v>
      </c>
      <c r="J56" s="81">
        <v>318.35000000000002</v>
      </c>
      <c r="K56" s="81">
        <v>478.3</v>
      </c>
      <c r="L56" s="81">
        <v>563.15</v>
      </c>
      <c r="M56" s="81">
        <v>272.39999999999998</v>
      </c>
      <c r="N56" s="81">
        <v>193</v>
      </c>
      <c r="O56" s="81">
        <v>2873</v>
      </c>
    </row>
    <row r="57" spans="1:15" x14ac:dyDescent="0.3">
      <c r="A57" s="1"/>
      <c r="B57" s="79" t="s">
        <v>274</v>
      </c>
      <c r="C57" s="79" t="s">
        <v>1203</v>
      </c>
      <c r="D57" s="79" t="s">
        <v>69</v>
      </c>
      <c r="E57" s="80" t="s">
        <v>625</v>
      </c>
      <c r="F57" s="81">
        <v>2565.8000000000002</v>
      </c>
      <c r="G57" s="81">
        <v>1953.65</v>
      </c>
      <c r="H57" s="81">
        <v>418.35</v>
      </c>
      <c r="I57" s="81">
        <v>112.1</v>
      </c>
      <c r="J57" s="81">
        <v>538.95000000000005</v>
      </c>
      <c r="K57" s="81">
        <v>1125.25</v>
      </c>
      <c r="L57" s="81">
        <v>849.85</v>
      </c>
      <c r="M57" s="81">
        <v>673.3</v>
      </c>
      <c r="N57" s="81">
        <v>1189.75</v>
      </c>
      <c r="O57" s="81">
        <v>9427</v>
      </c>
    </row>
    <row r="58" spans="1:15" x14ac:dyDescent="0.3">
      <c r="A58" s="1"/>
      <c r="B58" s="79" t="s">
        <v>81</v>
      </c>
      <c r="C58" s="79" t="s">
        <v>1075</v>
      </c>
      <c r="D58" s="79" t="s">
        <v>1204</v>
      </c>
      <c r="E58" s="80" t="s">
        <v>625</v>
      </c>
      <c r="F58" s="81">
        <v>1927.5</v>
      </c>
      <c r="G58" s="81">
        <v>1940.4</v>
      </c>
      <c r="H58" s="81">
        <v>713.65</v>
      </c>
      <c r="I58" s="81">
        <v>32.35</v>
      </c>
      <c r="J58" s="81">
        <v>282.95</v>
      </c>
      <c r="K58" s="81">
        <v>1018.4</v>
      </c>
      <c r="L58" s="81">
        <v>667.05</v>
      </c>
      <c r="M58" s="81">
        <v>446.3</v>
      </c>
      <c r="N58" s="81">
        <v>1034.5</v>
      </c>
      <c r="O58" s="81">
        <v>8063.1</v>
      </c>
    </row>
    <row r="59" spans="1:15" x14ac:dyDescent="0.3">
      <c r="A59" s="1"/>
      <c r="B59" s="79" t="s">
        <v>81</v>
      </c>
      <c r="C59" s="79" t="s">
        <v>1075</v>
      </c>
      <c r="D59" s="79" t="s">
        <v>1205</v>
      </c>
      <c r="E59" s="80" t="s">
        <v>625</v>
      </c>
      <c r="F59" s="81">
        <v>2107.0500000000002</v>
      </c>
      <c r="G59" s="81">
        <v>2187.25</v>
      </c>
      <c r="H59" s="81">
        <v>945.8</v>
      </c>
      <c r="I59" s="81">
        <v>69.650000000000006</v>
      </c>
      <c r="J59" s="81">
        <v>500.25</v>
      </c>
      <c r="K59" s="81">
        <v>1289.25</v>
      </c>
      <c r="L59" s="81">
        <v>805.75</v>
      </c>
      <c r="M59" s="81">
        <v>584.4</v>
      </c>
      <c r="N59" s="81">
        <v>1389.7</v>
      </c>
      <c r="O59" s="81">
        <v>9879.1</v>
      </c>
    </row>
    <row r="60" spans="1:15" x14ac:dyDescent="0.3">
      <c r="A60" s="1"/>
      <c r="B60" s="79" t="s">
        <v>81</v>
      </c>
      <c r="C60" s="79" t="s">
        <v>1206</v>
      </c>
      <c r="D60" s="79" t="s">
        <v>1207</v>
      </c>
      <c r="E60" s="80" t="s">
        <v>625</v>
      </c>
      <c r="F60" s="81">
        <v>317.75</v>
      </c>
      <c r="G60" s="81">
        <v>290.89999999999998</v>
      </c>
      <c r="H60" s="81">
        <v>87.6</v>
      </c>
      <c r="I60" s="81">
        <v>0.85</v>
      </c>
      <c r="J60" s="81">
        <v>27.6</v>
      </c>
      <c r="K60" s="81">
        <v>119.5</v>
      </c>
      <c r="L60" s="81">
        <v>71.45</v>
      </c>
      <c r="M60" s="81">
        <v>50.35</v>
      </c>
      <c r="N60" s="81">
        <v>126.75</v>
      </c>
      <c r="O60" s="81">
        <v>1092.75</v>
      </c>
    </row>
    <row r="61" spans="1:15" x14ac:dyDescent="0.3">
      <c r="A61" s="1"/>
      <c r="B61" s="79" t="s">
        <v>81</v>
      </c>
      <c r="C61" s="79" t="s">
        <v>1206</v>
      </c>
      <c r="D61" s="79" t="s">
        <v>1208</v>
      </c>
      <c r="E61" s="80" t="s">
        <v>625</v>
      </c>
      <c r="F61" s="81">
        <v>233.2</v>
      </c>
      <c r="G61" s="81">
        <v>224.45</v>
      </c>
      <c r="H61" s="81">
        <v>71.05</v>
      </c>
      <c r="I61" s="81">
        <v>0.8</v>
      </c>
      <c r="J61" s="81">
        <v>14.95</v>
      </c>
      <c r="K61" s="81">
        <v>97.7</v>
      </c>
      <c r="L61" s="81">
        <v>64.05</v>
      </c>
      <c r="M61" s="81">
        <v>38.450000000000003</v>
      </c>
      <c r="N61" s="81">
        <v>93.85</v>
      </c>
      <c r="O61" s="81">
        <v>838.5</v>
      </c>
    </row>
    <row r="62" spans="1:15" x14ac:dyDescent="0.3">
      <c r="A62" s="1"/>
      <c r="B62" s="79" t="s">
        <v>81</v>
      </c>
      <c r="C62" s="79" t="s">
        <v>1010</v>
      </c>
      <c r="D62" s="79" t="s">
        <v>69</v>
      </c>
      <c r="E62" s="80" t="s">
        <v>622</v>
      </c>
      <c r="F62" s="81">
        <v>183.65</v>
      </c>
      <c r="G62" s="81">
        <v>53.85</v>
      </c>
      <c r="H62" s="81">
        <v>171.75</v>
      </c>
      <c r="I62" s="81">
        <v>135.69999999999999</v>
      </c>
      <c r="J62" s="81">
        <v>121.3</v>
      </c>
      <c r="K62" s="81">
        <v>121.4</v>
      </c>
      <c r="L62" s="81"/>
      <c r="M62" s="81">
        <v>240.45</v>
      </c>
      <c r="N62" s="81">
        <v>103.05</v>
      </c>
      <c r="O62" s="81">
        <v>1131.1500000000001</v>
      </c>
    </row>
    <row r="63" spans="1:15" x14ac:dyDescent="0.3">
      <c r="A63" s="1"/>
      <c r="B63" s="79" t="s">
        <v>81</v>
      </c>
      <c r="C63" s="79" t="s">
        <v>1011</v>
      </c>
      <c r="D63" s="79" t="s">
        <v>69</v>
      </c>
      <c r="E63" s="80" t="s">
        <v>622</v>
      </c>
      <c r="F63" s="81">
        <v>2044.3</v>
      </c>
      <c r="G63" s="81">
        <v>1857.3</v>
      </c>
      <c r="H63" s="81">
        <v>1929.15</v>
      </c>
      <c r="I63" s="81">
        <v>1747.1</v>
      </c>
      <c r="J63" s="81">
        <v>2165.8000000000002</v>
      </c>
      <c r="K63" s="81">
        <v>2364.0500000000002</v>
      </c>
      <c r="L63" s="81">
        <v>1731.4</v>
      </c>
      <c r="M63" s="81">
        <v>1701.95</v>
      </c>
      <c r="N63" s="81">
        <v>1856.5</v>
      </c>
      <c r="O63" s="81">
        <v>17397.55</v>
      </c>
    </row>
    <row r="64" spans="1:15" x14ac:dyDescent="0.3">
      <c r="A64" s="1"/>
      <c r="B64" s="79" t="s">
        <v>81</v>
      </c>
      <c r="C64" s="79" t="s">
        <v>1209</v>
      </c>
      <c r="D64" s="79" t="s">
        <v>69</v>
      </c>
      <c r="E64" s="80" t="s">
        <v>624</v>
      </c>
      <c r="F64" s="81">
        <v>12.2</v>
      </c>
      <c r="G64" s="81">
        <v>353.52</v>
      </c>
      <c r="H64" s="81">
        <v>13.15</v>
      </c>
      <c r="I64" s="81">
        <v>345.17</v>
      </c>
      <c r="J64" s="81">
        <v>343.65</v>
      </c>
      <c r="K64" s="81">
        <v>342.3</v>
      </c>
      <c r="L64" s="81">
        <v>342.05</v>
      </c>
      <c r="M64" s="81">
        <v>340.05</v>
      </c>
      <c r="N64" s="81">
        <v>169.35</v>
      </c>
      <c r="O64" s="81">
        <v>2261.44</v>
      </c>
    </row>
    <row r="65" spans="1:15" x14ac:dyDescent="0.3">
      <c r="A65" s="1"/>
      <c r="B65" s="79" t="s">
        <v>81</v>
      </c>
      <c r="C65" s="79" t="s">
        <v>1076</v>
      </c>
      <c r="D65" s="79" t="s">
        <v>69</v>
      </c>
      <c r="E65" s="80" t="s">
        <v>624</v>
      </c>
      <c r="F65" s="81">
        <v>246.05</v>
      </c>
      <c r="G65" s="81">
        <v>265.14999999999998</v>
      </c>
      <c r="H65" s="81">
        <v>260.35000000000002</v>
      </c>
      <c r="I65" s="81">
        <v>259.3</v>
      </c>
      <c r="J65" s="81">
        <v>264.8</v>
      </c>
      <c r="K65" s="81">
        <v>261.8</v>
      </c>
      <c r="L65" s="81">
        <v>258.05</v>
      </c>
      <c r="M65" s="81">
        <v>257.55</v>
      </c>
      <c r="N65" s="81">
        <v>120.7</v>
      </c>
      <c r="O65" s="81">
        <v>2193.75</v>
      </c>
    </row>
    <row r="66" spans="1:15" x14ac:dyDescent="0.3">
      <c r="A66" s="1"/>
      <c r="B66" s="79" t="s">
        <v>81</v>
      </c>
      <c r="C66" s="79" t="s">
        <v>88</v>
      </c>
      <c r="D66" s="79" t="s">
        <v>1210</v>
      </c>
      <c r="E66" s="80" t="s">
        <v>623</v>
      </c>
      <c r="F66" s="81"/>
      <c r="G66" s="81"/>
      <c r="H66" s="81">
        <v>1164.1500000000001</v>
      </c>
      <c r="I66" s="81">
        <v>3997.7</v>
      </c>
      <c r="J66" s="81">
        <v>3475</v>
      </c>
      <c r="K66" s="81">
        <v>3930.3</v>
      </c>
      <c r="L66" s="81">
        <v>3775.95</v>
      </c>
      <c r="M66" s="81">
        <v>3989.95</v>
      </c>
      <c r="N66" s="81">
        <v>4050.9</v>
      </c>
      <c r="O66" s="81">
        <v>24383.95</v>
      </c>
    </row>
    <row r="67" spans="1:15" x14ac:dyDescent="0.3">
      <c r="A67" s="1"/>
      <c r="B67" s="79" t="s">
        <v>81</v>
      </c>
      <c r="C67" s="79" t="s">
        <v>88</v>
      </c>
      <c r="D67" s="79" t="s">
        <v>1211</v>
      </c>
      <c r="E67" s="80" t="s">
        <v>623</v>
      </c>
      <c r="F67" s="81">
        <v>3971.65</v>
      </c>
      <c r="G67" s="81">
        <v>3953.8</v>
      </c>
      <c r="H67" s="81">
        <v>4038.75</v>
      </c>
      <c r="I67" s="81">
        <v>4006.25</v>
      </c>
      <c r="J67" s="81">
        <v>3946.2</v>
      </c>
      <c r="K67" s="81">
        <v>3902.6</v>
      </c>
      <c r="L67" s="81">
        <v>3745.15</v>
      </c>
      <c r="M67" s="81">
        <v>3952.05</v>
      </c>
      <c r="N67" s="81">
        <v>4009.85</v>
      </c>
      <c r="O67" s="81">
        <v>35526.300000000003</v>
      </c>
    </row>
    <row r="68" spans="1:15" x14ac:dyDescent="0.3">
      <c r="A68" s="1"/>
      <c r="B68" s="79" t="s">
        <v>81</v>
      </c>
      <c r="C68" s="79" t="s">
        <v>88</v>
      </c>
      <c r="D68" s="79" t="s">
        <v>315</v>
      </c>
      <c r="E68" s="80" t="s">
        <v>623</v>
      </c>
      <c r="F68" s="81">
        <v>4668.5</v>
      </c>
      <c r="G68" s="81">
        <v>4630.95</v>
      </c>
      <c r="H68" s="81">
        <v>4782.3500000000004</v>
      </c>
      <c r="I68" s="81">
        <v>4756.2</v>
      </c>
      <c r="J68" s="81">
        <v>4592.6499999999996</v>
      </c>
      <c r="K68" s="81">
        <v>4275.8999999999996</v>
      </c>
      <c r="L68" s="81">
        <v>4145.75</v>
      </c>
      <c r="M68" s="81">
        <v>4445.8500000000004</v>
      </c>
      <c r="N68" s="81">
        <v>4721.2</v>
      </c>
      <c r="O68" s="81">
        <v>41019.35</v>
      </c>
    </row>
    <row r="69" spans="1:15" x14ac:dyDescent="0.3">
      <c r="A69" s="1"/>
      <c r="B69" s="79" t="s">
        <v>81</v>
      </c>
      <c r="C69" s="79" t="s">
        <v>88</v>
      </c>
      <c r="D69" s="79" t="s">
        <v>1181</v>
      </c>
      <c r="E69" s="80" t="s">
        <v>623</v>
      </c>
      <c r="F69" s="81">
        <v>4259.3</v>
      </c>
      <c r="G69" s="81">
        <v>4242.1499999999996</v>
      </c>
      <c r="H69" s="81">
        <v>4326.1000000000004</v>
      </c>
      <c r="I69" s="81">
        <v>4310.1000000000004</v>
      </c>
      <c r="J69" s="81">
        <v>5903.4</v>
      </c>
      <c r="K69" s="81">
        <v>6097.85</v>
      </c>
      <c r="L69" s="81">
        <v>5943.95</v>
      </c>
      <c r="M69" s="81">
        <v>6182.6</v>
      </c>
      <c r="N69" s="81">
        <v>6312.2</v>
      </c>
      <c r="O69" s="81">
        <v>47577.65</v>
      </c>
    </row>
    <row r="70" spans="1:15" x14ac:dyDescent="0.3">
      <c r="A70" s="1"/>
      <c r="B70" s="79" t="s">
        <v>81</v>
      </c>
      <c r="C70" s="79" t="s">
        <v>91</v>
      </c>
      <c r="D70" s="79" t="s">
        <v>1212</v>
      </c>
      <c r="E70" s="80" t="s">
        <v>623</v>
      </c>
      <c r="F70" s="81">
        <v>124.05</v>
      </c>
      <c r="G70" s="81">
        <v>123.05</v>
      </c>
      <c r="H70" s="81">
        <v>1215.7</v>
      </c>
      <c r="I70" s="81">
        <v>1669.6</v>
      </c>
      <c r="J70" s="81">
        <v>1661.75</v>
      </c>
      <c r="K70" s="81">
        <v>1661.9</v>
      </c>
      <c r="L70" s="81">
        <v>1403.65</v>
      </c>
      <c r="M70" s="81">
        <v>1651.45</v>
      </c>
      <c r="N70" s="81">
        <v>1643.4</v>
      </c>
      <c r="O70" s="81">
        <v>11154.55</v>
      </c>
    </row>
    <row r="71" spans="1:15" x14ac:dyDescent="0.3">
      <c r="A71" s="1"/>
      <c r="B71" s="79" t="s">
        <v>81</v>
      </c>
      <c r="C71" s="79" t="s">
        <v>91</v>
      </c>
      <c r="D71" s="79" t="s">
        <v>1213</v>
      </c>
      <c r="E71" s="80" t="s">
        <v>623</v>
      </c>
      <c r="F71" s="81"/>
      <c r="G71" s="81"/>
      <c r="H71" s="81">
        <v>525.70000000000005</v>
      </c>
      <c r="I71" s="81">
        <v>812</v>
      </c>
      <c r="J71" s="81">
        <v>810.5</v>
      </c>
      <c r="K71" s="81">
        <v>809.95</v>
      </c>
      <c r="L71" s="81">
        <v>761.65</v>
      </c>
      <c r="M71" s="81">
        <v>811.85</v>
      </c>
      <c r="N71" s="81">
        <v>812.4</v>
      </c>
      <c r="O71" s="81">
        <v>5344.05</v>
      </c>
    </row>
    <row r="72" spans="1:15" x14ac:dyDescent="0.3">
      <c r="A72" s="1"/>
      <c r="B72" s="79" t="s">
        <v>81</v>
      </c>
      <c r="C72" s="79" t="s">
        <v>1214</v>
      </c>
      <c r="D72" s="79" t="s">
        <v>1212</v>
      </c>
      <c r="E72" s="80" t="s">
        <v>623</v>
      </c>
      <c r="F72" s="81"/>
      <c r="G72" s="81"/>
      <c r="H72" s="81"/>
      <c r="I72" s="81"/>
      <c r="J72" s="81"/>
      <c r="K72" s="81"/>
      <c r="L72" s="81"/>
      <c r="M72" s="81"/>
      <c r="N72" s="81"/>
      <c r="O72" s="81">
        <v>0</v>
      </c>
    </row>
    <row r="73" spans="1:15" x14ac:dyDescent="0.3">
      <c r="A73" s="1"/>
      <c r="B73" s="79" t="s">
        <v>81</v>
      </c>
      <c r="C73" s="79" t="s">
        <v>1214</v>
      </c>
      <c r="D73" s="79" t="s">
        <v>1215</v>
      </c>
      <c r="E73" s="80" t="s">
        <v>623</v>
      </c>
      <c r="F73" s="81"/>
      <c r="G73" s="81"/>
      <c r="H73" s="81"/>
      <c r="I73" s="81"/>
      <c r="J73" s="81"/>
      <c r="K73" s="81"/>
      <c r="L73" s="81"/>
      <c r="M73" s="81"/>
      <c r="N73" s="81"/>
      <c r="O73" s="81">
        <v>0</v>
      </c>
    </row>
    <row r="74" spans="1:15" x14ac:dyDescent="0.3">
      <c r="A74" s="1"/>
      <c r="B74" s="79" t="s">
        <v>81</v>
      </c>
      <c r="C74" s="79" t="s">
        <v>1214</v>
      </c>
      <c r="D74" s="79" t="s">
        <v>1216</v>
      </c>
      <c r="E74" s="80" t="s">
        <v>623</v>
      </c>
      <c r="F74" s="81"/>
      <c r="G74" s="81"/>
      <c r="H74" s="81"/>
      <c r="I74" s="81"/>
      <c r="J74" s="81"/>
      <c r="K74" s="81"/>
      <c r="L74" s="81"/>
      <c r="M74" s="81"/>
      <c r="N74" s="81"/>
      <c r="O74" s="81">
        <v>0</v>
      </c>
    </row>
    <row r="75" spans="1:15" x14ac:dyDescent="0.3">
      <c r="A75" s="1"/>
      <c r="B75" s="79" t="s">
        <v>81</v>
      </c>
      <c r="C75" s="79" t="s">
        <v>1217</v>
      </c>
      <c r="D75" s="79" t="s">
        <v>1218</v>
      </c>
      <c r="E75" s="80" t="s">
        <v>623</v>
      </c>
      <c r="F75" s="81"/>
      <c r="G75" s="81"/>
      <c r="H75" s="81"/>
      <c r="I75" s="81"/>
      <c r="J75" s="81"/>
      <c r="K75" s="81"/>
      <c r="L75" s="81">
        <v>327.85</v>
      </c>
      <c r="M75" s="81"/>
      <c r="N75" s="81"/>
      <c r="O75" s="81">
        <v>327.85</v>
      </c>
    </row>
    <row r="76" spans="1:15" x14ac:dyDescent="0.3">
      <c r="A76" s="1"/>
      <c r="B76" s="79" t="s">
        <v>81</v>
      </c>
      <c r="C76" s="79" t="s">
        <v>1217</v>
      </c>
      <c r="D76" s="79" t="s">
        <v>1219</v>
      </c>
      <c r="E76" s="80" t="s">
        <v>623</v>
      </c>
      <c r="F76" s="81"/>
      <c r="G76" s="81"/>
      <c r="H76" s="81"/>
      <c r="I76" s="81"/>
      <c r="J76" s="81"/>
      <c r="K76" s="81"/>
      <c r="L76" s="81"/>
      <c r="M76" s="81"/>
      <c r="N76" s="81"/>
      <c r="O76" s="81">
        <v>0</v>
      </c>
    </row>
    <row r="77" spans="1:15" x14ac:dyDescent="0.3">
      <c r="A77" s="1"/>
      <c r="B77" s="79" t="s">
        <v>81</v>
      </c>
      <c r="C77" s="79" t="s">
        <v>1217</v>
      </c>
      <c r="D77" s="79" t="s">
        <v>315</v>
      </c>
      <c r="E77" s="80" t="s">
        <v>623</v>
      </c>
      <c r="F77" s="81"/>
      <c r="G77" s="81"/>
      <c r="H77" s="81"/>
      <c r="I77" s="81"/>
      <c r="J77" s="81"/>
      <c r="K77" s="81"/>
      <c r="L77" s="81"/>
      <c r="M77" s="81"/>
      <c r="N77" s="81"/>
      <c r="O77" s="81">
        <v>0</v>
      </c>
    </row>
    <row r="78" spans="1:15" x14ac:dyDescent="0.3">
      <c r="A78" s="1"/>
      <c r="B78" s="79" t="s">
        <v>92</v>
      </c>
      <c r="C78" s="79" t="s">
        <v>93</v>
      </c>
      <c r="D78" s="79" t="s">
        <v>1220</v>
      </c>
      <c r="E78" s="80" t="s">
        <v>623</v>
      </c>
      <c r="F78" s="81">
        <v>4228.1499999999996</v>
      </c>
      <c r="G78" s="81">
        <v>4228.5</v>
      </c>
      <c r="H78" s="81">
        <v>4257.25</v>
      </c>
      <c r="I78" s="81">
        <v>4235.5129049999996</v>
      </c>
      <c r="J78" s="81">
        <v>4236.5</v>
      </c>
      <c r="K78" s="81">
        <v>4209.3500000000004</v>
      </c>
      <c r="L78" s="81">
        <v>4136.05</v>
      </c>
      <c r="M78" s="81">
        <v>4176.8500000000004</v>
      </c>
      <c r="N78" s="81">
        <v>4164.8</v>
      </c>
      <c r="O78" s="81">
        <v>37872.962905</v>
      </c>
    </row>
    <row r="79" spans="1:15" x14ac:dyDescent="0.3">
      <c r="A79" s="1"/>
      <c r="B79" s="79" t="s">
        <v>92</v>
      </c>
      <c r="C79" s="79" t="s">
        <v>93</v>
      </c>
      <c r="D79" s="79" t="s">
        <v>1221</v>
      </c>
      <c r="E79" s="80" t="s">
        <v>623</v>
      </c>
      <c r="F79" s="81">
        <v>4238.8999999999996</v>
      </c>
      <c r="G79" s="81">
        <v>4245.75</v>
      </c>
      <c r="H79" s="81">
        <v>4267.8500000000004</v>
      </c>
      <c r="I79" s="81">
        <v>4248.2220100000004</v>
      </c>
      <c r="J79" s="81">
        <v>4245.8500000000004</v>
      </c>
      <c r="K79" s="81">
        <v>4220.1499999999996</v>
      </c>
      <c r="L79" s="81">
        <v>4147.45</v>
      </c>
      <c r="M79" s="81">
        <v>4186.3999999999996</v>
      </c>
      <c r="N79" s="81">
        <v>4179.3500000000004</v>
      </c>
      <c r="O79" s="81">
        <v>37979.922010000002</v>
      </c>
    </row>
    <row r="80" spans="1:15" x14ac:dyDescent="0.3">
      <c r="A80" s="1"/>
      <c r="B80" s="79" t="s">
        <v>92</v>
      </c>
      <c r="C80" s="79" t="s">
        <v>93</v>
      </c>
      <c r="D80" s="79" t="s">
        <v>1222</v>
      </c>
      <c r="E80" s="80" t="s">
        <v>623</v>
      </c>
      <c r="F80" s="81">
        <v>4349.25</v>
      </c>
      <c r="G80" s="81">
        <v>4347.3500000000004</v>
      </c>
      <c r="H80" s="81">
        <v>4359.8</v>
      </c>
      <c r="I80" s="81">
        <v>4363.6887699999997</v>
      </c>
      <c r="J80" s="81">
        <v>4370.6000000000004</v>
      </c>
      <c r="K80" s="81">
        <v>4370.2</v>
      </c>
      <c r="L80" s="81">
        <v>4311.95</v>
      </c>
      <c r="M80" s="81">
        <v>4332.05</v>
      </c>
      <c r="N80" s="81">
        <v>4342.8500000000004</v>
      </c>
      <c r="O80" s="81">
        <v>39147.738770000004</v>
      </c>
    </row>
    <row r="81" spans="1:15" x14ac:dyDescent="0.3">
      <c r="A81" s="1"/>
      <c r="B81" s="79" t="s">
        <v>655</v>
      </c>
      <c r="C81" s="79" t="s">
        <v>1012</v>
      </c>
      <c r="D81" s="79" t="s">
        <v>69</v>
      </c>
      <c r="E81" s="80" t="s">
        <v>622</v>
      </c>
      <c r="F81" s="81">
        <v>201.9</v>
      </c>
      <c r="G81" s="81">
        <v>188.75</v>
      </c>
      <c r="H81" s="81">
        <v>211.6</v>
      </c>
      <c r="I81" s="81">
        <v>294.39999999999998</v>
      </c>
      <c r="J81" s="81">
        <v>419.35</v>
      </c>
      <c r="K81" s="81">
        <v>413.95</v>
      </c>
      <c r="L81" s="81">
        <v>287.14999999999998</v>
      </c>
      <c r="M81" s="81">
        <v>286.89999999999998</v>
      </c>
      <c r="N81" s="81">
        <v>247.75</v>
      </c>
      <c r="O81" s="81">
        <v>2551.75</v>
      </c>
    </row>
    <row r="82" spans="1:15" x14ac:dyDescent="0.3">
      <c r="A82" s="1"/>
      <c r="B82" s="79" t="s">
        <v>655</v>
      </c>
      <c r="C82" s="79" t="s">
        <v>1013</v>
      </c>
      <c r="D82" s="79" t="s">
        <v>69</v>
      </c>
      <c r="E82" s="80" t="s">
        <v>622</v>
      </c>
      <c r="F82" s="81">
        <v>69.349999999999994</v>
      </c>
      <c r="G82" s="81">
        <v>67.400000000000006</v>
      </c>
      <c r="H82" s="81">
        <v>71.599999999999994</v>
      </c>
      <c r="I82" s="81">
        <v>86.4</v>
      </c>
      <c r="J82" s="81">
        <v>152.65</v>
      </c>
      <c r="K82" s="81">
        <v>112.9</v>
      </c>
      <c r="L82" s="81">
        <v>81.599999999999994</v>
      </c>
      <c r="M82" s="81">
        <v>88.8</v>
      </c>
      <c r="N82" s="81">
        <v>78.05</v>
      </c>
      <c r="O82" s="81">
        <v>808.75</v>
      </c>
    </row>
    <row r="83" spans="1:15" x14ac:dyDescent="0.3">
      <c r="A83" s="1"/>
      <c r="B83" s="79" t="s">
        <v>656</v>
      </c>
      <c r="C83" s="79" t="s">
        <v>1014</v>
      </c>
      <c r="D83" s="79" t="s">
        <v>69</v>
      </c>
      <c r="E83" s="80" t="s">
        <v>622</v>
      </c>
      <c r="F83" s="81">
        <v>170.1</v>
      </c>
      <c r="G83" s="81">
        <v>165.3</v>
      </c>
      <c r="H83" s="81">
        <v>164.6</v>
      </c>
      <c r="I83" s="81">
        <v>161.69999999999999</v>
      </c>
      <c r="J83" s="81">
        <v>161.85</v>
      </c>
      <c r="K83" s="81">
        <v>151.85</v>
      </c>
      <c r="L83" s="81">
        <v>156.15</v>
      </c>
      <c r="M83" s="81">
        <v>159.35</v>
      </c>
      <c r="N83" s="81">
        <v>167.65</v>
      </c>
      <c r="O83" s="81">
        <v>1458.55</v>
      </c>
    </row>
    <row r="84" spans="1:15" x14ac:dyDescent="0.3">
      <c r="A84" s="1"/>
      <c r="B84" s="79" t="s">
        <v>656</v>
      </c>
      <c r="C84" s="79" t="s">
        <v>1015</v>
      </c>
      <c r="D84" s="79" t="s">
        <v>69</v>
      </c>
      <c r="E84" s="80" t="s">
        <v>622</v>
      </c>
      <c r="F84" s="81">
        <v>188.4</v>
      </c>
      <c r="G84" s="81">
        <v>182.65</v>
      </c>
      <c r="H84" s="81">
        <v>183.6</v>
      </c>
      <c r="I84" s="81">
        <v>180.1</v>
      </c>
      <c r="J84" s="81">
        <v>179.1</v>
      </c>
      <c r="K84" s="81">
        <v>170.5</v>
      </c>
      <c r="L84" s="81">
        <v>175.05</v>
      </c>
      <c r="M84" s="81">
        <v>176.6</v>
      </c>
      <c r="N84" s="81">
        <v>182.8</v>
      </c>
      <c r="O84" s="81">
        <v>1618.8</v>
      </c>
    </row>
    <row r="85" spans="1:15" x14ac:dyDescent="0.3">
      <c r="A85" s="1"/>
      <c r="B85" s="79" t="s">
        <v>656</v>
      </c>
      <c r="C85" s="79" t="s">
        <v>1016</v>
      </c>
      <c r="D85" s="79" t="s">
        <v>69</v>
      </c>
      <c r="E85" s="80" t="s">
        <v>622</v>
      </c>
      <c r="F85" s="81">
        <v>191.8</v>
      </c>
      <c r="G85" s="81">
        <v>188.2</v>
      </c>
      <c r="H85" s="81">
        <v>188.3</v>
      </c>
      <c r="I85" s="81">
        <v>183</v>
      </c>
      <c r="J85" s="81">
        <v>184.6</v>
      </c>
      <c r="K85" s="81">
        <v>176.3</v>
      </c>
      <c r="L85" s="81">
        <v>178.6</v>
      </c>
      <c r="M85" s="81">
        <v>183.15</v>
      </c>
      <c r="N85" s="81">
        <v>187.15</v>
      </c>
      <c r="O85" s="81">
        <v>1661.1</v>
      </c>
    </row>
    <row r="86" spans="1:15" x14ac:dyDescent="0.3">
      <c r="A86" s="1"/>
      <c r="B86" s="79" t="s">
        <v>656</v>
      </c>
      <c r="C86" s="79" t="s">
        <v>1017</v>
      </c>
      <c r="D86" s="79" t="s">
        <v>69</v>
      </c>
      <c r="E86" s="80" t="s">
        <v>622</v>
      </c>
      <c r="F86" s="81">
        <v>156.9</v>
      </c>
      <c r="G86" s="81">
        <v>126.25</v>
      </c>
      <c r="H86" s="81">
        <v>140.15</v>
      </c>
      <c r="I86" s="81">
        <v>119.5</v>
      </c>
      <c r="J86" s="81">
        <v>134.05000000000001</v>
      </c>
      <c r="K86" s="81">
        <v>189.7</v>
      </c>
      <c r="L86" s="81">
        <v>193.8</v>
      </c>
      <c r="M86" s="81">
        <v>196.75</v>
      </c>
      <c r="N86" s="81">
        <v>189.5</v>
      </c>
      <c r="O86" s="81">
        <v>1446.6</v>
      </c>
    </row>
    <row r="87" spans="1:15" x14ac:dyDescent="0.3">
      <c r="A87" s="1"/>
      <c r="B87" s="79" t="s">
        <v>661</v>
      </c>
      <c r="C87" s="79" t="s">
        <v>1223</v>
      </c>
      <c r="D87" s="79" t="s">
        <v>1224</v>
      </c>
      <c r="E87" s="80" t="s">
        <v>623</v>
      </c>
      <c r="F87" s="81">
        <v>132.9</v>
      </c>
      <c r="G87" s="81"/>
      <c r="H87" s="81">
        <v>93.55</v>
      </c>
      <c r="I87" s="81">
        <v>635.9</v>
      </c>
      <c r="J87" s="81">
        <v>625.04999999999995</v>
      </c>
      <c r="K87" s="81">
        <v>620.04999999999995</v>
      </c>
      <c r="L87" s="81">
        <v>244.9</v>
      </c>
      <c r="M87" s="81"/>
      <c r="N87" s="81"/>
      <c r="O87" s="81">
        <v>2352.35</v>
      </c>
    </row>
    <row r="88" spans="1:15" x14ac:dyDescent="0.3">
      <c r="A88" s="1"/>
      <c r="B88" s="79" t="s">
        <v>661</v>
      </c>
      <c r="C88" s="79" t="s">
        <v>1223</v>
      </c>
      <c r="D88" s="79" t="s">
        <v>1225</v>
      </c>
      <c r="E88" s="80" t="s">
        <v>623</v>
      </c>
      <c r="F88" s="81"/>
      <c r="G88" s="81"/>
      <c r="H88" s="81"/>
      <c r="I88" s="81"/>
      <c r="J88" s="81"/>
      <c r="K88" s="81"/>
      <c r="L88" s="81"/>
      <c r="M88" s="81"/>
      <c r="N88" s="81"/>
      <c r="O88" s="81">
        <v>0</v>
      </c>
    </row>
    <row r="89" spans="1:15" x14ac:dyDescent="0.3">
      <c r="A89" s="1"/>
      <c r="B89" s="79" t="s">
        <v>637</v>
      </c>
      <c r="C89" s="79" t="s">
        <v>1226</v>
      </c>
      <c r="D89" s="79" t="s">
        <v>1226</v>
      </c>
      <c r="E89" s="80" t="s">
        <v>624</v>
      </c>
      <c r="F89" s="81">
        <v>571.45000000000005</v>
      </c>
      <c r="G89" s="81">
        <v>609.35</v>
      </c>
      <c r="H89" s="81">
        <v>605.35</v>
      </c>
      <c r="I89" s="81">
        <v>611.20000000000005</v>
      </c>
      <c r="J89" s="81">
        <v>606</v>
      </c>
      <c r="K89" s="81">
        <v>595.9</v>
      </c>
      <c r="L89" s="81">
        <v>598.29999999999995</v>
      </c>
      <c r="M89" s="81">
        <v>597.54999999999995</v>
      </c>
      <c r="N89" s="81">
        <v>330</v>
      </c>
      <c r="O89" s="81">
        <v>5125.1000000000004</v>
      </c>
    </row>
    <row r="90" spans="1:15" x14ac:dyDescent="0.3">
      <c r="A90" s="1"/>
      <c r="B90" s="79" t="s">
        <v>317</v>
      </c>
      <c r="C90" s="79" t="s">
        <v>1083</v>
      </c>
      <c r="D90" s="79" t="s">
        <v>69</v>
      </c>
      <c r="E90" s="80" t="s">
        <v>625</v>
      </c>
      <c r="F90" s="81">
        <v>277.89999999999998</v>
      </c>
      <c r="G90" s="81">
        <v>330.55</v>
      </c>
      <c r="H90" s="81">
        <v>273.60000000000002</v>
      </c>
      <c r="I90" s="81">
        <v>222.75</v>
      </c>
      <c r="J90" s="81">
        <v>206.65</v>
      </c>
      <c r="K90" s="81">
        <v>185.95</v>
      </c>
      <c r="L90" s="81">
        <v>107.05</v>
      </c>
      <c r="M90" s="81">
        <v>70.05</v>
      </c>
      <c r="N90" s="81">
        <v>19.45</v>
      </c>
      <c r="O90" s="81">
        <v>1693.95</v>
      </c>
    </row>
    <row r="91" spans="1:15" x14ac:dyDescent="0.3">
      <c r="A91" s="1"/>
      <c r="B91" s="79" t="s">
        <v>321</v>
      </c>
      <c r="C91" s="79" t="s">
        <v>1084</v>
      </c>
      <c r="D91" s="79" t="s">
        <v>69</v>
      </c>
      <c r="E91" s="80" t="s">
        <v>625</v>
      </c>
      <c r="F91" s="81">
        <v>256.8</v>
      </c>
      <c r="G91" s="81">
        <v>277.60000000000002</v>
      </c>
      <c r="H91" s="81">
        <v>238.7</v>
      </c>
      <c r="I91" s="81">
        <v>213.45</v>
      </c>
      <c r="J91" s="81">
        <v>197.45</v>
      </c>
      <c r="K91" s="81">
        <v>183.6</v>
      </c>
      <c r="L91" s="81">
        <v>102.8</v>
      </c>
      <c r="M91" s="81">
        <v>71.5</v>
      </c>
      <c r="N91" s="81">
        <v>6.4</v>
      </c>
      <c r="O91" s="81">
        <v>1548.3</v>
      </c>
    </row>
    <row r="92" spans="1:15" x14ac:dyDescent="0.3">
      <c r="A92" s="1"/>
      <c r="B92" s="79" t="s">
        <v>644</v>
      </c>
      <c r="C92" s="79" t="s">
        <v>1018</v>
      </c>
      <c r="D92" s="79" t="s">
        <v>1192</v>
      </c>
      <c r="E92" s="80" t="s">
        <v>622</v>
      </c>
      <c r="F92" s="81">
        <v>86.55</v>
      </c>
      <c r="G92" s="81">
        <v>86.7</v>
      </c>
      <c r="H92" s="81">
        <v>84.75</v>
      </c>
      <c r="I92" s="81">
        <v>83.6</v>
      </c>
      <c r="J92" s="81">
        <v>85.55</v>
      </c>
      <c r="K92" s="81">
        <v>87.6</v>
      </c>
      <c r="L92" s="81">
        <v>87.55</v>
      </c>
      <c r="M92" s="81">
        <v>80.25</v>
      </c>
      <c r="N92" s="81">
        <v>89.15</v>
      </c>
      <c r="O92" s="81">
        <v>771.7</v>
      </c>
    </row>
    <row r="93" spans="1:15" x14ac:dyDescent="0.3">
      <c r="A93" s="1"/>
      <c r="B93" s="79" t="s">
        <v>629</v>
      </c>
      <c r="C93" s="79" t="s">
        <v>1019</v>
      </c>
      <c r="D93" s="79" t="s">
        <v>69</v>
      </c>
      <c r="E93" s="80" t="s">
        <v>622</v>
      </c>
      <c r="F93" s="81">
        <v>445</v>
      </c>
      <c r="G93" s="81">
        <v>445.25</v>
      </c>
      <c r="H93" s="81">
        <v>446.15</v>
      </c>
      <c r="I93" s="81">
        <v>446.2</v>
      </c>
      <c r="J93" s="81">
        <v>445.15</v>
      </c>
      <c r="K93" s="81">
        <v>444.1</v>
      </c>
      <c r="L93" s="81">
        <v>443.15</v>
      </c>
      <c r="M93" s="81">
        <v>442</v>
      </c>
      <c r="N93" s="81">
        <v>440.25</v>
      </c>
      <c r="O93" s="81">
        <v>3997.25</v>
      </c>
    </row>
    <row r="94" spans="1:15" x14ac:dyDescent="0.3">
      <c r="A94" s="1"/>
      <c r="B94" s="79" t="s">
        <v>645</v>
      </c>
      <c r="C94" s="79" t="s">
        <v>1020</v>
      </c>
      <c r="D94" s="79" t="s">
        <v>69</v>
      </c>
      <c r="E94" s="80" t="s">
        <v>622</v>
      </c>
      <c r="F94" s="81">
        <v>188.66499999999999</v>
      </c>
      <c r="G94" s="81">
        <v>355.9</v>
      </c>
      <c r="H94" s="81">
        <v>356.45</v>
      </c>
      <c r="I94" s="81">
        <v>356.65</v>
      </c>
      <c r="J94" s="81">
        <v>358.85</v>
      </c>
      <c r="K94" s="81">
        <v>359.6</v>
      </c>
      <c r="L94" s="81">
        <v>361.35</v>
      </c>
      <c r="M94" s="81">
        <v>365.2</v>
      </c>
      <c r="N94" s="81">
        <v>366.15</v>
      </c>
      <c r="O94" s="81">
        <v>3068.8150000000001</v>
      </c>
    </row>
    <row r="95" spans="1:15" x14ac:dyDescent="0.3">
      <c r="A95" s="1"/>
      <c r="B95" s="79" t="s">
        <v>95</v>
      </c>
      <c r="C95" s="79" t="s">
        <v>1021</v>
      </c>
      <c r="D95" s="79" t="s">
        <v>69</v>
      </c>
      <c r="E95" s="80" t="s">
        <v>622</v>
      </c>
      <c r="F95" s="81">
        <v>2506.35</v>
      </c>
      <c r="G95" s="81">
        <v>2505.6999999999998</v>
      </c>
      <c r="H95" s="81">
        <v>2506.5</v>
      </c>
      <c r="I95" s="81">
        <v>2505.9499999999998</v>
      </c>
      <c r="J95" s="81">
        <v>2506.15</v>
      </c>
      <c r="K95" s="81">
        <v>2770.35</v>
      </c>
      <c r="L95" s="81">
        <v>2816.6</v>
      </c>
      <c r="M95" s="81">
        <v>2617.1999999999998</v>
      </c>
      <c r="N95" s="81">
        <v>2698.35</v>
      </c>
      <c r="O95" s="81">
        <v>23433.15</v>
      </c>
    </row>
    <row r="96" spans="1:15" x14ac:dyDescent="0.3">
      <c r="A96" s="1"/>
      <c r="B96" s="79" t="s">
        <v>634</v>
      </c>
      <c r="C96" s="79" t="s">
        <v>1227</v>
      </c>
      <c r="D96" s="79" t="s">
        <v>69</v>
      </c>
      <c r="E96" s="80" t="s">
        <v>623</v>
      </c>
      <c r="F96" s="81"/>
      <c r="G96" s="81">
        <v>0.8</v>
      </c>
      <c r="H96" s="81"/>
      <c r="I96" s="81"/>
      <c r="J96" s="81"/>
      <c r="K96" s="81"/>
      <c r="L96" s="81"/>
      <c r="M96" s="81"/>
      <c r="N96" s="81"/>
      <c r="O96" s="81">
        <v>0.8</v>
      </c>
    </row>
    <row r="97" spans="1:15" x14ac:dyDescent="0.3">
      <c r="A97" s="1"/>
      <c r="B97" s="79" t="s">
        <v>634</v>
      </c>
      <c r="C97" s="79" t="s">
        <v>1228</v>
      </c>
      <c r="D97" s="79" t="s">
        <v>69</v>
      </c>
      <c r="E97" s="80" t="s">
        <v>623</v>
      </c>
      <c r="F97" s="81"/>
      <c r="G97" s="81"/>
      <c r="H97" s="81"/>
      <c r="I97" s="81"/>
      <c r="J97" s="81"/>
      <c r="K97" s="81"/>
      <c r="L97" s="81"/>
      <c r="M97" s="81">
        <v>1.6</v>
      </c>
      <c r="N97" s="81"/>
      <c r="O97" s="81">
        <v>1.6</v>
      </c>
    </row>
    <row r="98" spans="1:15" x14ac:dyDescent="0.3">
      <c r="A98" s="1"/>
      <c r="B98" s="79" t="s">
        <v>631</v>
      </c>
      <c r="C98" s="79" t="s">
        <v>1022</v>
      </c>
      <c r="D98" s="79" t="s">
        <v>69</v>
      </c>
      <c r="E98" s="80" t="s">
        <v>622</v>
      </c>
      <c r="F98" s="81">
        <v>2163.15</v>
      </c>
      <c r="G98" s="81">
        <v>2156.15</v>
      </c>
      <c r="H98" s="81">
        <v>2155</v>
      </c>
      <c r="I98" s="81">
        <v>2140.85</v>
      </c>
      <c r="J98" s="81">
        <v>2141.0500000000002</v>
      </c>
      <c r="K98" s="81">
        <v>2135.9499999999998</v>
      </c>
      <c r="L98" s="81">
        <v>2130.1</v>
      </c>
      <c r="M98" s="81">
        <v>2098.25</v>
      </c>
      <c r="N98" s="81">
        <v>2089.35</v>
      </c>
      <c r="O98" s="81">
        <v>19209.849999999999</v>
      </c>
    </row>
    <row r="99" spans="1:15" x14ac:dyDescent="0.3">
      <c r="A99" s="1"/>
      <c r="B99" s="79" t="s">
        <v>332</v>
      </c>
      <c r="C99" s="79" t="s">
        <v>1023</v>
      </c>
      <c r="D99" s="79" t="s">
        <v>69</v>
      </c>
      <c r="E99" s="80" t="s">
        <v>622</v>
      </c>
      <c r="F99" s="81">
        <v>65</v>
      </c>
      <c r="G99" s="81">
        <v>64</v>
      </c>
      <c r="H99" s="81">
        <v>66.5</v>
      </c>
      <c r="I99" s="81">
        <v>64.8</v>
      </c>
      <c r="J99" s="81">
        <v>67.2</v>
      </c>
      <c r="K99" s="81">
        <v>68.349999999999994</v>
      </c>
      <c r="L99" s="81">
        <v>68.650000000000006</v>
      </c>
      <c r="M99" s="81">
        <v>67.8</v>
      </c>
      <c r="N99" s="81">
        <v>66.3</v>
      </c>
      <c r="O99" s="81">
        <v>598.6</v>
      </c>
    </row>
    <row r="100" spans="1:15" x14ac:dyDescent="0.3">
      <c r="A100" s="1"/>
      <c r="B100" s="79" t="s">
        <v>343</v>
      </c>
      <c r="C100" s="79" t="s">
        <v>1229</v>
      </c>
      <c r="D100" s="79" t="s">
        <v>69</v>
      </c>
      <c r="E100" s="80" t="s">
        <v>624</v>
      </c>
      <c r="F100" s="81">
        <v>1782.6</v>
      </c>
      <c r="G100" s="81">
        <v>1934.5</v>
      </c>
      <c r="H100" s="81">
        <v>1923.15</v>
      </c>
      <c r="I100" s="81">
        <v>1907.55</v>
      </c>
      <c r="J100" s="81">
        <v>1918.55</v>
      </c>
      <c r="K100" s="81">
        <v>1876</v>
      </c>
      <c r="L100" s="81">
        <v>1868</v>
      </c>
      <c r="M100" s="81">
        <v>1816.9</v>
      </c>
      <c r="N100" s="81">
        <v>1132.6500000000001</v>
      </c>
      <c r="O100" s="81">
        <v>16159.9</v>
      </c>
    </row>
    <row r="101" spans="1:15" x14ac:dyDescent="0.3">
      <c r="A101" s="1"/>
      <c r="B101" s="79" t="s">
        <v>99</v>
      </c>
      <c r="C101" s="79" t="s">
        <v>100</v>
      </c>
      <c r="D101" s="79" t="s">
        <v>69</v>
      </c>
      <c r="E101" s="80" t="s">
        <v>622</v>
      </c>
      <c r="F101" s="81">
        <v>9618.9</v>
      </c>
      <c r="G101" s="81">
        <v>11888.65</v>
      </c>
      <c r="H101" s="81">
        <v>10608.4</v>
      </c>
      <c r="I101" s="81">
        <v>9667.25</v>
      </c>
      <c r="J101" s="81">
        <v>8240.15</v>
      </c>
      <c r="K101" s="81">
        <v>8585.5</v>
      </c>
      <c r="L101" s="81">
        <v>5619.5</v>
      </c>
      <c r="M101" s="81">
        <v>12108.15</v>
      </c>
      <c r="N101" s="81">
        <v>9206.4500000000007</v>
      </c>
      <c r="O101" s="81">
        <v>85542.95</v>
      </c>
    </row>
    <row r="102" spans="1:15" x14ac:dyDescent="0.3">
      <c r="A102" s="1"/>
      <c r="B102" s="79" t="s">
        <v>99</v>
      </c>
      <c r="C102" s="79" t="s">
        <v>1230</v>
      </c>
      <c r="D102" s="79" t="s">
        <v>69</v>
      </c>
      <c r="E102" s="80" t="s">
        <v>624</v>
      </c>
      <c r="F102" s="81">
        <v>1387.65</v>
      </c>
      <c r="G102" s="81">
        <v>1511.5</v>
      </c>
      <c r="H102" s="81">
        <v>1500.6</v>
      </c>
      <c r="I102" s="81">
        <v>1485.9</v>
      </c>
      <c r="J102" s="81">
        <v>1497.7</v>
      </c>
      <c r="K102" s="81">
        <v>1464.6</v>
      </c>
      <c r="L102" s="81">
        <v>1460</v>
      </c>
      <c r="M102" s="81">
        <v>1418.25</v>
      </c>
      <c r="N102" s="81">
        <v>778.5</v>
      </c>
      <c r="O102" s="81">
        <v>12504.7</v>
      </c>
    </row>
    <row r="103" spans="1:15" x14ac:dyDescent="0.3">
      <c r="A103" s="1"/>
      <c r="B103" s="79" t="s">
        <v>99</v>
      </c>
      <c r="C103" s="79" t="s">
        <v>1231</v>
      </c>
      <c r="D103" s="79" t="s">
        <v>69</v>
      </c>
      <c r="E103" s="80" t="s">
        <v>624</v>
      </c>
      <c r="F103" s="81">
        <v>699.6</v>
      </c>
      <c r="G103" s="81">
        <v>770.55</v>
      </c>
      <c r="H103" s="81">
        <v>764.95</v>
      </c>
      <c r="I103" s="81">
        <v>759.85</v>
      </c>
      <c r="J103" s="81">
        <v>764.85</v>
      </c>
      <c r="K103" s="81">
        <v>748.45</v>
      </c>
      <c r="L103" s="81">
        <v>745.45</v>
      </c>
      <c r="M103" s="81">
        <v>722.15</v>
      </c>
      <c r="N103" s="81">
        <v>386.75</v>
      </c>
      <c r="O103" s="81">
        <v>6362.6</v>
      </c>
    </row>
    <row r="104" spans="1:15" x14ac:dyDescent="0.3">
      <c r="A104" s="1"/>
      <c r="B104" s="79" t="s">
        <v>99</v>
      </c>
      <c r="C104" s="79" t="s">
        <v>107</v>
      </c>
      <c r="D104" s="79" t="s">
        <v>1210</v>
      </c>
      <c r="E104" s="80" t="s">
        <v>623</v>
      </c>
      <c r="F104" s="81">
        <v>3396</v>
      </c>
      <c r="G104" s="81">
        <v>3922.85</v>
      </c>
      <c r="H104" s="81">
        <v>4238.3999999999996</v>
      </c>
      <c r="I104" s="81">
        <v>4229.2</v>
      </c>
      <c r="J104" s="81">
        <v>4198.3500000000004</v>
      </c>
      <c r="K104" s="81">
        <v>46.1</v>
      </c>
      <c r="L104" s="81">
        <v>1234.5999999999999</v>
      </c>
      <c r="M104" s="81">
        <v>19.45</v>
      </c>
      <c r="N104" s="81">
        <v>3238.35</v>
      </c>
      <c r="O104" s="81">
        <v>24523.3</v>
      </c>
    </row>
    <row r="105" spans="1:15" x14ac:dyDescent="0.3">
      <c r="A105" s="1"/>
      <c r="B105" s="79" t="s">
        <v>99</v>
      </c>
      <c r="C105" s="79" t="s">
        <v>107</v>
      </c>
      <c r="D105" s="79" t="s">
        <v>1211</v>
      </c>
      <c r="E105" s="80" t="s">
        <v>623</v>
      </c>
      <c r="F105" s="81">
        <v>3393.2</v>
      </c>
      <c r="G105" s="81">
        <v>4157.5</v>
      </c>
      <c r="H105" s="81">
        <v>4584.05</v>
      </c>
      <c r="I105" s="81">
        <v>4554.75</v>
      </c>
      <c r="J105" s="81">
        <v>4560.3500000000004</v>
      </c>
      <c r="K105" s="81">
        <v>4746.1499999999996</v>
      </c>
      <c r="L105" s="81">
        <v>4700.05</v>
      </c>
      <c r="M105" s="81">
        <v>4778.95</v>
      </c>
      <c r="N105" s="81">
        <v>4800.75</v>
      </c>
      <c r="O105" s="81">
        <v>40275.75</v>
      </c>
    </row>
    <row r="106" spans="1:15" x14ac:dyDescent="0.3">
      <c r="A106" s="1"/>
      <c r="B106" s="79" t="s">
        <v>99</v>
      </c>
      <c r="C106" s="79" t="s">
        <v>107</v>
      </c>
      <c r="D106" s="79" t="s">
        <v>315</v>
      </c>
      <c r="E106" s="80" t="s">
        <v>623</v>
      </c>
      <c r="F106" s="81">
        <v>3393.2</v>
      </c>
      <c r="G106" s="81">
        <v>4160.45</v>
      </c>
      <c r="H106" s="81">
        <v>4634.6499999999996</v>
      </c>
      <c r="I106" s="81">
        <v>4591.3</v>
      </c>
      <c r="J106" s="81">
        <v>4619.45</v>
      </c>
      <c r="K106" s="81">
        <v>4858.6499999999996</v>
      </c>
      <c r="L106" s="81">
        <v>4791.8999999999996</v>
      </c>
      <c r="M106" s="81">
        <v>4893.95</v>
      </c>
      <c r="N106" s="81">
        <v>4883.8</v>
      </c>
      <c r="O106" s="81">
        <v>40827.35</v>
      </c>
    </row>
    <row r="107" spans="1:15" x14ac:dyDescent="0.3">
      <c r="A107" s="1"/>
      <c r="B107" s="79" t="s">
        <v>99</v>
      </c>
      <c r="C107" s="79" t="s">
        <v>107</v>
      </c>
      <c r="D107" s="79" t="s">
        <v>1181</v>
      </c>
      <c r="E107" s="80" t="s">
        <v>623</v>
      </c>
      <c r="F107" s="81">
        <v>5675.25</v>
      </c>
      <c r="G107" s="81">
        <v>6331</v>
      </c>
      <c r="H107" s="81">
        <v>6647.1</v>
      </c>
      <c r="I107" s="81">
        <v>6623.8</v>
      </c>
      <c r="J107" s="81">
        <v>6529.7</v>
      </c>
      <c r="K107" s="81">
        <v>4697.6499999999996</v>
      </c>
      <c r="L107" s="81">
        <v>4646.5</v>
      </c>
      <c r="M107" s="81">
        <v>4696.3</v>
      </c>
      <c r="N107" s="81">
        <v>4710.55</v>
      </c>
      <c r="O107" s="81">
        <v>50557.85</v>
      </c>
    </row>
    <row r="108" spans="1:15" x14ac:dyDescent="0.3">
      <c r="A108" s="1"/>
      <c r="B108" s="79" t="s">
        <v>99</v>
      </c>
      <c r="C108" s="79" t="s">
        <v>111</v>
      </c>
      <c r="D108" s="79" t="s">
        <v>1218</v>
      </c>
      <c r="E108" s="80" t="s">
        <v>623</v>
      </c>
      <c r="F108" s="81"/>
      <c r="G108" s="81"/>
      <c r="H108" s="81">
        <v>336.1</v>
      </c>
      <c r="I108" s="81">
        <v>4791</v>
      </c>
      <c r="J108" s="81">
        <v>4902.2</v>
      </c>
      <c r="K108" s="81">
        <v>4912.8999999999996</v>
      </c>
      <c r="L108" s="81">
        <v>4923.8</v>
      </c>
      <c r="M108" s="81">
        <v>4933.1499999999996</v>
      </c>
      <c r="N108" s="81">
        <v>4948.1000000000004</v>
      </c>
      <c r="O108" s="81">
        <v>29747.25</v>
      </c>
    </row>
    <row r="109" spans="1:15" x14ac:dyDescent="0.3">
      <c r="A109" s="1"/>
      <c r="B109" s="79" t="s">
        <v>99</v>
      </c>
      <c r="C109" s="79" t="s">
        <v>111</v>
      </c>
      <c r="D109" s="79" t="s">
        <v>1181</v>
      </c>
      <c r="E109" s="80" t="s">
        <v>623</v>
      </c>
      <c r="F109" s="81"/>
      <c r="G109" s="81"/>
      <c r="H109" s="81"/>
      <c r="I109" s="81">
        <v>2411.75</v>
      </c>
      <c r="J109" s="81">
        <v>2530.9</v>
      </c>
      <c r="K109" s="81">
        <v>2537.8000000000002</v>
      </c>
      <c r="L109" s="81">
        <v>2541.25</v>
      </c>
      <c r="M109" s="81">
        <v>2541.85</v>
      </c>
      <c r="N109" s="81">
        <v>2548.75</v>
      </c>
      <c r="O109" s="81">
        <v>15112.3</v>
      </c>
    </row>
    <row r="110" spans="1:15" x14ac:dyDescent="0.3">
      <c r="A110" s="1"/>
      <c r="B110" s="79" t="s">
        <v>99</v>
      </c>
      <c r="C110" s="79" t="s">
        <v>1024</v>
      </c>
      <c r="D110" s="79" t="s">
        <v>69</v>
      </c>
      <c r="E110" s="80" t="s">
        <v>622</v>
      </c>
      <c r="F110" s="81">
        <v>111.9</v>
      </c>
      <c r="G110" s="81">
        <v>119.3</v>
      </c>
      <c r="H110" s="81">
        <v>119.6</v>
      </c>
      <c r="I110" s="81">
        <v>109.75</v>
      </c>
      <c r="J110" s="81">
        <v>109.8</v>
      </c>
      <c r="K110" s="81">
        <v>109.65</v>
      </c>
      <c r="L110" s="81">
        <v>111.8</v>
      </c>
      <c r="M110" s="81">
        <v>118.8</v>
      </c>
      <c r="N110" s="81">
        <v>112.4</v>
      </c>
      <c r="O110" s="81">
        <v>1023</v>
      </c>
    </row>
    <row r="111" spans="1:15" x14ac:dyDescent="0.3">
      <c r="A111" s="1"/>
      <c r="B111" s="79" t="s">
        <v>638</v>
      </c>
      <c r="C111" s="79" t="s">
        <v>1232</v>
      </c>
      <c r="D111" s="79" t="s">
        <v>69</v>
      </c>
      <c r="E111" s="80" t="s">
        <v>624</v>
      </c>
      <c r="F111" s="81">
        <v>2.5</v>
      </c>
      <c r="G111" s="81">
        <v>2.6</v>
      </c>
      <c r="H111" s="81">
        <v>1.7</v>
      </c>
      <c r="I111" s="81">
        <v>1.2</v>
      </c>
      <c r="J111" s="81">
        <v>0.96450000000000002</v>
      </c>
      <c r="K111" s="81">
        <v>1.2</v>
      </c>
      <c r="L111" s="81">
        <v>1.45</v>
      </c>
      <c r="M111" s="81">
        <v>1.8</v>
      </c>
      <c r="N111" s="81">
        <v>1.5</v>
      </c>
      <c r="O111" s="81">
        <v>14.9145</v>
      </c>
    </row>
    <row r="112" spans="1:15" x14ac:dyDescent="0.3">
      <c r="A112" s="1"/>
      <c r="B112" s="79" t="s">
        <v>628</v>
      </c>
      <c r="C112" s="79" t="s">
        <v>1025</v>
      </c>
      <c r="D112" s="79" t="s">
        <v>69</v>
      </c>
      <c r="E112" s="80" t="s">
        <v>622</v>
      </c>
      <c r="F112" s="81">
        <v>1265.8499999999999</v>
      </c>
      <c r="G112" s="81">
        <v>1222.1500000000001</v>
      </c>
      <c r="H112" s="81">
        <v>1200.1500000000001</v>
      </c>
      <c r="I112" s="81">
        <v>1236.3499999999999</v>
      </c>
      <c r="J112" s="81">
        <v>1259.1500000000001</v>
      </c>
      <c r="K112" s="81">
        <v>1272.4000000000001</v>
      </c>
      <c r="L112" s="81">
        <v>1201.95</v>
      </c>
      <c r="M112" s="81">
        <v>1150.3499999999999</v>
      </c>
      <c r="N112" s="81">
        <v>1126.8</v>
      </c>
      <c r="O112" s="81">
        <v>10935.15</v>
      </c>
    </row>
    <row r="113" spans="1:15" x14ac:dyDescent="0.3">
      <c r="A113" s="1"/>
      <c r="B113" s="79" t="s">
        <v>640</v>
      </c>
      <c r="C113" s="79" t="s">
        <v>1026</v>
      </c>
      <c r="D113" s="79" t="s">
        <v>69</v>
      </c>
      <c r="E113" s="80" t="s">
        <v>622</v>
      </c>
      <c r="F113" s="81">
        <v>58.25</v>
      </c>
      <c r="G113" s="81">
        <v>56.85</v>
      </c>
      <c r="H113" s="81">
        <v>54.6</v>
      </c>
      <c r="I113" s="81">
        <v>51.85</v>
      </c>
      <c r="J113" s="81">
        <v>55.1</v>
      </c>
      <c r="K113" s="81">
        <v>54.15</v>
      </c>
      <c r="L113" s="81">
        <v>46.75</v>
      </c>
      <c r="M113" s="81">
        <v>54.15</v>
      </c>
      <c r="N113" s="81">
        <v>47.3</v>
      </c>
      <c r="O113" s="81">
        <v>479</v>
      </c>
    </row>
    <row r="114" spans="1:15" x14ac:dyDescent="0.3">
      <c r="A114" s="1"/>
      <c r="B114" s="79" t="s">
        <v>657</v>
      </c>
      <c r="C114" s="79" t="s">
        <v>1233</v>
      </c>
      <c r="D114" s="79" t="s">
        <v>69</v>
      </c>
      <c r="E114" s="80" t="s">
        <v>624</v>
      </c>
      <c r="F114" s="81">
        <v>108.75</v>
      </c>
      <c r="G114" s="81">
        <v>115.5</v>
      </c>
      <c r="H114" s="81">
        <v>114.65</v>
      </c>
      <c r="I114" s="81">
        <v>114.35</v>
      </c>
      <c r="J114" s="81">
        <v>115.7</v>
      </c>
      <c r="K114" s="81">
        <v>112.35</v>
      </c>
      <c r="L114" s="81">
        <v>113.1</v>
      </c>
      <c r="M114" s="81">
        <v>116.15</v>
      </c>
      <c r="N114" s="81">
        <v>72.349999999999994</v>
      </c>
      <c r="O114" s="81">
        <v>982.9</v>
      </c>
    </row>
    <row r="115" spans="1:15" x14ac:dyDescent="0.3">
      <c r="A115" s="1"/>
      <c r="B115" s="79" t="s">
        <v>375</v>
      </c>
      <c r="C115" s="79" t="s">
        <v>1234</v>
      </c>
      <c r="D115" s="79" t="s">
        <v>69</v>
      </c>
      <c r="E115" s="80" t="s">
        <v>623</v>
      </c>
      <c r="F115" s="81">
        <v>267.14999999999998</v>
      </c>
      <c r="G115" s="81">
        <v>600.15</v>
      </c>
      <c r="H115" s="81">
        <v>971.1</v>
      </c>
      <c r="I115" s="81">
        <v>847.5</v>
      </c>
      <c r="J115" s="81">
        <v>832.7</v>
      </c>
      <c r="K115" s="81"/>
      <c r="L115" s="81"/>
      <c r="M115" s="81">
        <v>467.3</v>
      </c>
      <c r="N115" s="81">
        <v>206.4</v>
      </c>
      <c r="O115" s="81">
        <v>4192.3</v>
      </c>
    </row>
    <row r="116" spans="1:15" x14ac:dyDescent="0.3">
      <c r="A116" s="1"/>
      <c r="B116" s="79" t="s">
        <v>646</v>
      </c>
      <c r="C116" s="79" t="s">
        <v>1093</v>
      </c>
      <c r="D116" s="79" t="s">
        <v>69</v>
      </c>
      <c r="E116" s="80" t="s">
        <v>624</v>
      </c>
      <c r="F116" s="81">
        <v>104.35</v>
      </c>
      <c r="G116" s="81">
        <v>117.15</v>
      </c>
      <c r="H116" s="81">
        <v>114.3</v>
      </c>
      <c r="I116" s="81">
        <v>94.95</v>
      </c>
      <c r="J116" s="81">
        <v>111.9</v>
      </c>
      <c r="K116" s="81">
        <v>100</v>
      </c>
      <c r="L116" s="81">
        <v>110.7</v>
      </c>
      <c r="M116" s="81">
        <v>89.25</v>
      </c>
      <c r="N116" s="81">
        <v>44.95</v>
      </c>
      <c r="O116" s="81">
        <v>887.55</v>
      </c>
    </row>
    <row r="117" spans="1:15" x14ac:dyDescent="0.3">
      <c r="A117" s="1"/>
      <c r="B117" s="79" t="s">
        <v>114</v>
      </c>
      <c r="C117" s="79" t="s">
        <v>1027</v>
      </c>
      <c r="D117" s="79" t="s">
        <v>69</v>
      </c>
      <c r="E117" s="80" t="s">
        <v>622</v>
      </c>
      <c r="F117" s="81">
        <v>72.900000000000006</v>
      </c>
      <c r="G117" s="81">
        <v>67.3</v>
      </c>
      <c r="H117" s="81">
        <v>64.849999999999994</v>
      </c>
      <c r="I117" s="81">
        <v>65.650000000000006</v>
      </c>
      <c r="J117" s="81">
        <v>62.95</v>
      </c>
      <c r="K117" s="81">
        <v>67.400000000000006</v>
      </c>
      <c r="L117" s="81">
        <v>61.5</v>
      </c>
      <c r="M117" s="81">
        <v>61.25</v>
      </c>
      <c r="N117" s="81">
        <v>69.650000000000006</v>
      </c>
      <c r="O117" s="81">
        <v>593.45000000000005</v>
      </c>
    </row>
    <row r="118" spans="1:15" x14ac:dyDescent="0.3">
      <c r="A118" s="1"/>
      <c r="B118" s="79" t="s">
        <v>114</v>
      </c>
      <c r="C118" s="79" t="s">
        <v>1028</v>
      </c>
      <c r="D118" s="79" t="s">
        <v>69</v>
      </c>
      <c r="E118" s="80" t="s">
        <v>622</v>
      </c>
      <c r="F118" s="81">
        <v>3007.65</v>
      </c>
      <c r="G118" s="81">
        <v>2798.95</v>
      </c>
      <c r="H118" s="81">
        <v>2762.8</v>
      </c>
      <c r="I118" s="81">
        <v>2738.8</v>
      </c>
      <c r="J118" s="81">
        <v>2722.7</v>
      </c>
      <c r="K118" s="81">
        <v>2874.55</v>
      </c>
      <c r="L118" s="81">
        <v>2736.25</v>
      </c>
      <c r="M118" s="81">
        <v>2691.2</v>
      </c>
      <c r="N118" s="81">
        <v>2741</v>
      </c>
      <c r="O118" s="81">
        <v>25073.9</v>
      </c>
    </row>
    <row r="119" spans="1:15" x14ac:dyDescent="0.3">
      <c r="A119" s="1"/>
      <c r="B119" s="79" t="s">
        <v>114</v>
      </c>
      <c r="C119" s="79" t="s">
        <v>120</v>
      </c>
      <c r="D119" s="79" t="s">
        <v>69</v>
      </c>
      <c r="E119" s="80" t="s">
        <v>622</v>
      </c>
      <c r="F119" s="81">
        <v>927.1</v>
      </c>
      <c r="G119" s="81">
        <v>863.7</v>
      </c>
      <c r="H119" s="81">
        <v>846.1</v>
      </c>
      <c r="I119" s="81">
        <v>853.5</v>
      </c>
      <c r="J119" s="81">
        <v>806.45</v>
      </c>
      <c r="K119" s="81">
        <v>883.8</v>
      </c>
      <c r="L119" s="81">
        <v>811.55</v>
      </c>
      <c r="M119" s="81">
        <v>764.7</v>
      </c>
      <c r="N119" s="81">
        <v>861.9</v>
      </c>
      <c r="O119" s="81">
        <v>7618.8</v>
      </c>
    </row>
    <row r="120" spans="1:15" x14ac:dyDescent="0.3">
      <c r="A120" s="1"/>
      <c r="B120" s="79" t="s">
        <v>114</v>
      </c>
      <c r="C120" s="79" t="s">
        <v>1029</v>
      </c>
      <c r="D120" s="79" t="s">
        <v>69</v>
      </c>
      <c r="E120" s="80" t="s">
        <v>622</v>
      </c>
      <c r="F120" s="81">
        <v>173.7</v>
      </c>
      <c r="G120" s="81">
        <v>174.9</v>
      </c>
      <c r="H120" s="81">
        <v>193.35</v>
      </c>
      <c r="I120" s="81">
        <v>178.15</v>
      </c>
      <c r="J120" s="81">
        <v>193.5</v>
      </c>
      <c r="K120" s="81">
        <v>178.55</v>
      </c>
      <c r="L120" s="81">
        <v>183.25</v>
      </c>
      <c r="M120" s="81">
        <v>175.95</v>
      </c>
      <c r="N120" s="81">
        <v>183.55</v>
      </c>
      <c r="O120" s="81">
        <v>1634.9</v>
      </c>
    </row>
    <row r="121" spans="1:15" x14ac:dyDescent="0.3">
      <c r="A121" s="1"/>
      <c r="B121" s="79" t="s">
        <v>122</v>
      </c>
      <c r="C121" s="79" t="s">
        <v>1096</v>
      </c>
      <c r="D121" s="79" t="s">
        <v>69</v>
      </c>
      <c r="E121" s="80" t="s">
        <v>625</v>
      </c>
      <c r="F121" s="81">
        <v>2700.4</v>
      </c>
      <c r="G121" s="81">
        <v>2479.5500000000002</v>
      </c>
      <c r="H121" s="81">
        <v>614.25</v>
      </c>
      <c r="I121" s="81">
        <v>304.45</v>
      </c>
      <c r="J121" s="81">
        <v>508.7</v>
      </c>
      <c r="K121" s="81">
        <v>1193.5</v>
      </c>
      <c r="L121" s="81">
        <v>640.75</v>
      </c>
      <c r="M121" s="81">
        <v>804.55</v>
      </c>
      <c r="N121" s="81">
        <v>809.7</v>
      </c>
      <c r="O121" s="81">
        <v>10055.85</v>
      </c>
    </row>
    <row r="122" spans="1:15" x14ac:dyDescent="0.3">
      <c r="A122" s="1"/>
      <c r="B122" s="79" t="s">
        <v>122</v>
      </c>
      <c r="C122" s="79" t="s">
        <v>1097</v>
      </c>
      <c r="D122" s="79" t="s">
        <v>69</v>
      </c>
      <c r="E122" s="80" t="s">
        <v>625</v>
      </c>
      <c r="F122" s="81">
        <v>2335.6999999999998</v>
      </c>
      <c r="G122" s="81">
        <v>2475.1999999999998</v>
      </c>
      <c r="H122" s="81">
        <v>600.20000000000005</v>
      </c>
      <c r="I122" s="81">
        <v>325.14999999999998</v>
      </c>
      <c r="J122" s="81">
        <v>525.6</v>
      </c>
      <c r="K122" s="81">
        <v>1099.3</v>
      </c>
      <c r="L122" s="81">
        <v>591.9</v>
      </c>
      <c r="M122" s="81">
        <v>770.4</v>
      </c>
      <c r="N122" s="81">
        <v>1063.8499999999999</v>
      </c>
      <c r="O122" s="81">
        <v>9787.2999999999993</v>
      </c>
    </row>
    <row r="123" spans="1:15" x14ac:dyDescent="0.3">
      <c r="A123" s="1"/>
      <c r="B123" s="79" t="s">
        <v>122</v>
      </c>
      <c r="C123" s="79" t="s">
        <v>1030</v>
      </c>
      <c r="D123" s="79" t="s">
        <v>69</v>
      </c>
      <c r="E123" s="80" t="s">
        <v>622</v>
      </c>
      <c r="F123" s="81">
        <v>1687.1</v>
      </c>
      <c r="G123" s="81">
        <v>1599.95</v>
      </c>
      <c r="H123" s="81">
        <v>1625.7</v>
      </c>
      <c r="I123" s="81">
        <v>1619.35</v>
      </c>
      <c r="J123" s="81">
        <v>1689.85</v>
      </c>
      <c r="K123" s="81">
        <v>1762</v>
      </c>
      <c r="L123" s="81">
        <v>1753.25</v>
      </c>
      <c r="M123" s="81">
        <v>1744.45</v>
      </c>
      <c r="N123" s="81">
        <v>1748.7</v>
      </c>
      <c r="O123" s="81">
        <v>15230.35</v>
      </c>
    </row>
    <row r="124" spans="1:15" x14ac:dyDescent="0.3">
      <c r="A124" s="1"/>
      <c r="B124" s="79" t="s">
        <v>122</v>
      </c>
      <c r="C124" s="79" t="s">
        <v>1032</v>
      </c>
      <c r="D124" s="79" t="s">
        <v>1192</v>
      </c>
      <c r="E124" s="80" t="s">
        <v>622</v>
      </c>
      <c r="F124" s="81">
        <v>14.4</v>
      </c>
      <c r="G124" s="81">
        <v>14.4</v>
      </c>
      <c r="H124" s="81">
        <v>14.45</v>
      </c>
      <c r="I124" s="81">
        <v>14.35</v>
      </c>
      <c r="J124" s="81">
        <v>14.4</v>
      </c>
      <c r="K124" s="81">
        <v>14.4</v>
      </c>
      <c r="L124" s="81">
        <v>14.4</v>
      </c>
      <c r="M124" s="81">
        <v>14.4</v>
      </c>
      <c r="N124" s="81">
        <v>14.4</v>
      </c>
      <c r="O124" s="81">
        <v>129.6</v>
      </c>
    </row>
    <row r="125" spans="1:15" x14ac:dyDescent="0.3">
      <c r="A125" s="1"/>
      <c r="B125" s="79" t="s">
        <v>122</v>
      </c>
      <c r="C125" s="79" t="s">
        <v>1035</v>
      </c>
      <c r="D125" s="79" t="s">
        <v>69</v>
      </c>
      <c r="E125" s="80" t="s">
        <v>622</v>
      </c>
      <c r="F125" s="81">
        <v>689.8</v>
      </c>
      <c r="G125" s="81">
        <v>680.75</v>
      </c>
      <c r="H125" s="81">
        <v>686.9</v>
      </c>
      <c r="I125" s="81">
        <v>687.45</v>
      </c>
      <c r="J125" s="81">
        <v>703.5</v>
      </c>
      <c r="K125" s="81">
        <v>717.15</v>
      </c>
      <c r="L125" s="81">
        <v>717.3</v>
      </c>
      <c r="M125" s="81">
        <v>715.25</v>
      </c>
      <c r="N125" s="81">
        <v>714.8</v>
      </c>
      <c r="O125" s="81">
        <v>6312.9</v>
      </c>
    </row>
    <row r="126" spans="1:15" x14ac:dyDescent="0.3">
      <c r="A126" s="1"/>
      <c r="B126" s="79" t="s">
        <v>122</v>
      </c>
      <c r="C126" s="79" t="s">
        <v>123</v>
      </c>
      <c r="D126" s="79" t="s">
        <v>69</v>
      </c>
      <c r="E126" s="80" t="s">
        <v>622</v>
      </c>
      <c r="F126" s="81">
        <v>2435.0500000000002</v>
      </c>
      <c r="G126" s="81">
        <v>1903.6</v>
      </c>
      <c r="H126" s="81">
        <v>1920.95</v>
      </c>
      <c r="I126" s="81">
        <v>2272.1</v>
      </c>
      <c r="J126" s="81">
        <v>2565.35</v>
      </c>
      <c r="K126" s="81">
        <v>2816.9</v>
      </c>
      <c r="L126" s="81">
        <v>2748.6</v>
      </c>
      <c r="M126" s="81">
        <v>2578.0500000000002</v>
      </c>
      <c r="N126" s="81">
        <v>2834.95</v>
      </c>
      <c r="O126" s="81">
        <v>22075.55</v>
      </c>
    </row>
    <row r="127" spans="1:15" x14ac:dyDescent="0.3">
      <c r="A127" s="1"/>
      <c r="B127" s="79" t="s">
        <v>122</v>
      </c>
      <c r="C127" s="79" t="s">
        <v>125</v>
      </c>
      <c r="D127" s="79" t="s">
        <v>69</v>
      </c>
      <c r="E127" s="80" t="s">
        <v>622</v>
      </c>
      <c r="F127" s="81">
        <v>2470.0500000000002</v>
      </c>
      <c r="G127" s="81">
        <v>2402</v>
      </c>
      <c r="H127" s="81">
        <v>2350.6</v>
      </c>
      <c r="I127" s="81">
        <v>2325.85</v>
      </c>
      <c r="J127" s="81">
        <v>2312.25</v>
      </c>
      <c r="K127" s="81">
        <v>2248.15</v>
      </c>
      <c r="L127" s="81">
        <v>2263.9499999999998</v>
      </c>
      <c r="M127" s="81">
        <v>2232.3000000000002</v>
      </c>
      <c r="N127" s="81">
        <v>2164.9</v>
      </c>
      <c r="O127" s="81">
        <v>20770.05</v>
      </c>
    </row>
    <row r="128" spans="1:15" x14ac:dyDescent="0.3">
      <c r="A128" s="1"/>
      <c r="B128" s="79" t="s">
        <v>122</v>
      </c>
      <c r="C128" s="79" t="s">
        <v>1036</v>
      </c>
      <c r="D128" s="79" t="s">
        <v>69</v>
      </c>
      <c r="E128" s="80" t="s">
        <v>622</v>
      </c>
      <c r="F128" s="81">
        <v>1519.75</v>
      </c>
      <c r="G128" s="81">
        <v>1532.1</v>
      </c>
      <c r="H128" s="81">
        <v>1535.75</v>
      </c>
      <c r="I128" s="81">
        <v>1514.1</v>
      </c>
      <c r="J128" s="81">
        <v>1511.4</v>
      </c>
      <c r="K128" s="81">
        <v>1539.4</v>
      </c>
      <c r="L128" s="81">
        <v>1520.15</v>
      </c>
      <c r="M128" s="81">
        <v>1531.2</v>
      </c>
      <c r="N128" s="81">
        <v>1523.5</v>
      </c>
      <c r="O128" s="81">
        <v>13727.35</v>
      </c>
    </row>
    <row r="129" spans="1:15" x14ac:dyDescent="0.3">
      <c r="A129" s="1"/>
      <c r="B129" s="79" t="s">
        <v>122</v>
      </c>
      <c r="C129" s="79" t="s">
        <v>1235</v>
      </c>
      <c r="D129" s="79" t="s">
        <v>1236</v>
      </c>
      <c r="E129" s="80" t="s">
        <v>624</v>
      </c>
      <c r="F129" s="81">
        <v>692.4</v>
      </c>
      <c r="G129" s="81">
        <v>786.25</v>
      </c>
      <c r="H129" s="81">
        <v>780.95</v>
      </c>
      <c r="I129" s="81">
        <v>770.7</v>
      </c>
      <c r="J129" s="81">
        <v>776</v>
      </c>
      <c r="K129" s="81">
        <v>755.65</v>
      </c>
      <c r="L129" s="81">
        <v>763.65</v>
      </c>
      <c r="M129" s="81">
        <v>773.3</v>
      </c>
      <c r="N129" s="81">
        <v>346.75</v>
      </c>
      <c r="O129" s="81">
        <v>6445.65</v>
      </c>
    </row>
    <row r="130" spans="1:15" x14ac:dyDescent="0.3">
      <c r="A130" s="1"/>
      <c r="B130" s="79" t="s">
        <v>122</v>
      </c>
      <c r="C130" s="79" t="s">
        <v>1099</v>
      </c>
      <c r="D130" s="79" t="s">
        <v>69</v>
      </c>
      <c r="E130" s="80" t="s">
        <v>624</v>
      </c>
      <c r="F130" s="81">
        <v>920.75</v>
      </c>
      <c r="G130" s="81">
        <v>1045.4000000000001</v>
      </c>
      <c r="H130" s="81">
        <v>1015.55</v>
      </c>
      <c r="I130" s="81">
        <v>1020</v>
      </c>
      <c r="J130" s="81">
        <v>1034.8499999999999</v>
      </c>
      <c r="K130" s="81">
        <v>1021.8</v>
      </c>
      <c r="L130" s="81">
        <v>1017.85</v>
      </c>
      <c r="M130" s="81">
        <v>1028.4000000000001</v>
      </c>
      <c r="N130" s="81">
        <v>462.95</v>
      </c>
      <c r="O130" s="81">
        <v>8567.5499999999993</v>
      </c>
    </row>
    <row r="131" spans="1:15" x14ac:dyDescent="0.3">
      <c r="A131" s="1"/>
      <c r="B131" s="79" t="s">
        <v>122</v>
      </c>
      <c r="C131" s="79" t="s">
        <v>1237</v>
      </c>
      <c r="D131" s="79" t="s">
        <v>131</v>
      </c>
      <c r="E131" s="80" t="s">
        <v>623</v>
      </c>
      <c r="F131" s="81"/>
      <c r="G131" s="81"/>
      <c r="H131" s="81"/>
      <c r="I131" s="81">
        <v>29.25</v>
      </c>
      <c r="J131" s="81"/>
      <c r="K131" s="81"/>
      <c r="L131" s="81"/>
      <c r="M131" s="81"/>
      <c r="N131" s="81">
        <v>702.55</v>
      </c>
      <c r="O131" s="81">
        <v>731.8</v>
      </c>
    </row>
    <row r="132" spans="1:15" x14ac:dyDescent="0.3">
      <c r="A132" s="1"/>
      <c r="B132" s="79" t="s">
        <v>122</v>
      </c>
      <c r="C132" s="79" t="s">
        <v>1237</v>
      </c>
      <c r="D132" s="79" t="s">
        <v>1238</v>
      </c>
      <c r="E132" s="80" t="s">
        <v>623</v>
      </c>
      <c r="F132" s="81"/>
      <c r="G132" s="81">
        <v>161.4</v>
      </c>
      <c r="H132" s="81">
        <v>1113.55</v>
      </c>
      <c r="I132" s="81">
        <v>411.3</v>
      </c>
      <c r="J132" s="81">
        <v>59.35</v>
      </c>
      <c r="K132" s="81"/>
      <c r="L132" s="81"/>
      <c r="M132" s="81"/>
      <c r="N132" s="81"/>
      <c r="O132" s="81">
        <v>1745.6</v>
      </c>
    </row>
    <row r="133" spans="1:15" x14ac:dyDescent="0.3">
      <c r="A133" s="1"/>
      <c r="B133" s="79" t="s">
        <v>122</v>
      </c>
      <c r="C133" s="79" t="s">
        <v>1237</v>
      </c>
      <c r="D133" s="79" t="s">
        <v>1239</v>
      </c>
      <c r="E133" s="80" t="s">
        <v>623</v>
      </c>
      <c r="F133" s="81"/>
      <c r="G133" s="81">
        <v>161.25</v>
      </c>
      <c r="H133" s="81">
        <v>1126.05</v>
      </c>
      <c r="I133" s="81">
        <v>417.35</v>
      </c>
      <c r="J133" s="81">
        <v>58.25</v>
      </c>
      <c r="K133" s="81"/>
      <c r="L133" s="81"/>
      <c r="M133" s="81"/>
      <c r="N133" s="81"/>
      <c r="O133" s="81">
        <v>1762.9</v>
      </c>
    </row>
    <row r="134" spans="1:15" x14ac:dyDescent="0.3">
      <c r="A134" s="1"/>
      <c r="B134" s="79" t="s">
        <v>122</v>
      </c>
      <c r="C134" s="79" t="s">
        <v>134</v>
      </c>
      <c r="D134" s="79" t="s">
        <v>135</v>
      </c>
      <c r="E134" s="80" t="s">
        <v>623</v>
      </c>
      <c r="F134" s="81"/>
      <c r="G134" s="81">
        <v>1210.5999999999999</v>
      </c>
      <c r="H134" s="81">
        <v>4429.7</v>
      </c>
      <c r="I134" s="81">
        <v>2981.15</v>
      </c>
      <c r="J134" s="81">
        <v>1567.55</v>
      </c>
      <c r="K134" s="81">
        <v>1267.0999999999999</v>
      </c>
      <c r="L134" s="81">
        <v>103.2</v>
      </c>
      <c r="M134" s="81">
        <v>1194.95</v>
      </c>
      <c r="N134" s="81">
        <v>1275.4000000000001</v>
      </c>
      <c r="O134" s="81">
        <v>14029.65</v>
      </c>
    </row>
    <row r="135" spans="1:15" x14ac:dyDescent="0.3">
      <c r="A135" s="1"/>
      <c r="B135" s="79" t="s">
        <v>122</v>
      </c>
      <c r="C135" s="79" t="s">
        <v>137</v>
      </c>
      <c r="D135" s="79" t="s">
        <v>315</v>
      </c>
      <c r="E135" s="80" t="s">
        <v>623</v>
      </c>
      <c r="F135" s="81">
        <v>3271.65</v>
      </c>
      <c r="G135" s="81">
        <v>3423.15</v>
      </c>
      <c r="H135" s="81">
        <v>3412.5</v>
      </c>
      <c r="I135" s="81">
        <v>3376.3</v>
      </c>
      <c r="J135" s="81">
        <v>3380.5</v>
      </c>
      <c r="K135" s="81">
        <v>3387.25</v>
      </c>
      <c r="L135" s="81">
        <v>3147.5</v>
      </c>
      <c r="M135" s="81">
        <v>3401.85</v>
      </c>
      <c r="N135" s="81">
        <v>3417.1</v>
      </c>
      <c r="O135" s="81">
        <v>30217.8</v>
      </c>
    </row>
    <row r="136" spans="1:15" x14ac:dyDescent="0.3">
      <c r="A136" s="1"/>
      <c r="B136" s="79" t="s">
        <v>122</v>
      </c>
      <c r="C136" s="79" t="s">
        <v>137</v>
      </c>
      <c r="D136" s="79" t="s">
        <v>79</v>
      </c>
      <c r="E136" s="80" t="s">
        <v>623</v>
      </c>
      <c r="F136" s="81">
        <v>3325.55</v>
      </c>
      <c r="G136" s="81">
        <v>3483.75</v>
      </c>
      <c r="H136" s="81">
        <v>3474.55</v>
      </c>
      <c r="I136" s="81">
        <v>3438.85</v>
      </c>
      <c r="J136" s="81">
        <v>3444.3</v>
      </c>
      <c r="K136" s="81">
        <v>3450.15</v>
      </c>
      <c r="L136" s="81">
        <v>3194.65</v>
      </c>
      <c r="M136" s="81">
        <v>3445.45</v>
      </c>
      <c r="N136" s="81">
        <v>3482.4</v>
      </c>
      <c r="O136" s="81">
        <v>30739.65</v>
      </c>
    </row>
    <row r="137" spans="1:15" x14ac:dyDescent="0.3">
      <c r="A137" s="1"/>
      <c r="B137" s="79" t="s">
        <v>122</v>
      </c>
      <c r="C137" s="79" t="s">
        <v>137</v>
      </c>
      <c r="D137" s="79" t="s">
        <v>1240</v>
      </c>
      <c r="E137" s="80" t="s">
        <v>623</v>
      </c>
      <c r="F137" s="81">
        <v>3445.4</v>
      </c>
      <c r="G137" s="81">
        <v>3690.45</v>
      </c>
      <c r="H137" s="81">
        <v>4048.6</v>
      </c>
      <c r="I137" s="81">
        <v>4041.75</v>
      </c>
      <c r="J137" s="81">
        <v>4034.1</v>
      </c>
      <c r="K137" s="81">
        <v>3666.75</v>
      </c>
      <c r="L137" s="81">
        <v>3594.4</v>
      </c>
      <c r="M137" s="81">
        <v>3672.4</v>
      </c>
      <c r="N137" s="81">
        <v>4023.75</v>
      </c>
      <c r="O137" s="81">
        <v>34217.599999999999</v>
      </c>
    </row>
    <row r="138" spans="1:15" x14ac:dyDescent="0.3">
      <c r="A138" s="1"/>
      <c r="B138" s="79" t="s">
        <v>1139</v>
      </c>
      <c r="C138" s="79" t="s">
        <v>1164</v>
      </c>
      <c r="D138" s="79" t="s">
        <v>69</v>
      </c>
      <c r="E138" s="80" t="s">
        <v>624</v>
      </c>
      <c r="F138" s="81">
        <v>138</v>
      </c>
      <c r="G138" s="81">
        <v>145.9</v>
      </c>
      <c r="H138" s="81">
        <v>142.85</v>
      </c>
      <c r="I138" s="81">
        <v>123.45</v>
      </c>
      <c r="J138" s="81">
        <v>148.1</v>
      </c>
      <c r="K138" s="81">
        <v>128.9</v>
      </c>
      <c r="L138" s="81">
        <v>136.85</v>
      </c>
      <c r="M138" s="81">
        <v>108.45</v>
      </c>
      <c r="N138" s="81">
        <v>53.5</v>
      </c>
      <c r="O138" s="81">
        <v>1126</v>
      </c>
    </row>
    <row r="139" spans="1:15" x14ac:dyDescent="0.3">
      <c r="A139" s="1"/>
      <c r="B139" s="79" t="s">
        <v>389</v>
      </c>
      <c r="C139" s="79" t="s">
        <v>1102</v>
      </c>
      <c r="D139" s="79" t="s">
        <v>69</v>
      </c>
      <c r="E139" s="80" t="s">
        <v>625</v>
      </c>
      <c r="F139" s="81">
        <v>696.95</v>
      </c>
      <c r="G139" s="81">
        <v>555.9</v>
      </c>
      <c r="H139" s="81">
        <v>235.35</v>
      </c>
      <c r="I139" s="81">
        <v>11.4</v>
      </c>
      <c r="J139" s="81">
        <v>84.95</v>
      </c>
      <c r="K139" s="81">
        <v>267.5</v>
      </c>
      <c r="L139" s="81">
        <v>226</v>
      </c>
      <c r="M139" s="81">
        <v>182.9</v>
      </c>
      <c r="N139" s="81">
        <v>327.05</v>
      </c>
      <c r="O139" s="81">
        <v>2588</v>
      </c>
    </row>
    <row r="140" spans="1:15" x14ac:dyDescent="0.3">
      <c r="A140" s="1"/>
      <c r="B140" s="79" t="s">
        <v>393</v>
      </c>
      <c r="C140" s="79" t="s">
        <v>1241</v>
      </c>
      <c r="D140" s="79" t="s">
        <v>69</v>
      </c>
      <c r="E140" s="80" t="s">
        <v>625</v>
      </c>
      <c r="F140" s="81">
        <v>1826.45</v>
      </c>
      <c r="G140" s="81">
        <v>1503.2</v>
      </c>
      <c r="H140" s="81">
        <v>613.25</v>
      </c>
      <c r="I140" s="81">
        <v>30.8</v>
      </c>
      <c r="J140" s="81">
        <v>252</v>
      </c>
      <c r="K140" s="81">
        <v>743.8</v>
      </c>
      <c r="L140" s="81">
        <v>612.65</v>
      </c>
      <c r="M140" s="81">
        <v>536.95000000000005</v>
      </c>
      <c r="N140" s="81">
        <v>953.15</v>
      </c>
      <c r="O140" s="81">
        <v>7072.25</v>
      </c>
    </row>
    <row r="141" spans="1:15" x14ac:dyDescent="0.3">
      <c r="A141" s="1"/>
      <c r="B141" s="79" t="s">
        <v>403</v>
      </c>
      <c r="C141" s="79" t="s">
        <v>1104</v>
      </c>
      <c r="D141" s="79" t="s">
        <v>69</v>
      </c>
      <c r="E141" s="80" t="s">
        <v>623</v>
      </c>
      <c r="F141" s="81"/>
      <c r="G141" s="81">
        <v>13.3</v>
      </c>
      <c r="H141" s="81">
        <v>89.9</v>
      </c>
      <c r="I141" s="81">
        <v>54.6</v>
      </c>
      <c r="J141" s="81">
        <v>62.25</v>
      </c>
      <c r="K141" s="81">
        <v>96.65</v>
      </c>
      <c r="L141" s="81">
        <v>106.05</v>
      </c>
      <c r="M141" s="81">
        <v>62.4</v>
      </c>
      <c r="N141" s="81">
        <v>77.05</v>
      </c>
      <c r="O141" s="81">
        <v>562.20000000000005</v>
      </c>
    </row>
    <row r="142" spans="1:15" x14ac:dyDescent="0.3">
      <c r="A142" s="1"/>
      <c r="B142" s="79" t="s">
        <v>403</v>
      </c>
      <c r="C142" s="79" t="s">
        <v>1242</v>
      </c>
      <c r="D142" s="79" t="s">
        <v>69</v>
      </c>
      <c r="E142" s="80" t="s">
        <v>623</v>
      </c>
      <c r="F142" s="81"/>
      <c r="G142" s="81"/>
      <c r="H142" s="81"/>
      <c r="I142" s="81">
        <v>4</v>
      </c>
      <c r="J142" s="81">
        <v>19.7</v>
      </c>
      <c r="K142" s="81">
        <v>29.25</v>
      </c>
      <c r="L142" s="81">
        <v>29.45</v>
      </c>
      <c r="M142" s="81">
        <v>29.05</v>
      </c>
      <c r="N142" s="81">
        <v>33.65</v>
      </c>
      <c r="O142" s="81">
        <v>145.1</v>
      </c>
    </row>
    <row r="143" spans="1:15" x14ac:dyDescent="0.3">
      <c r="A143" s="1"/>
      <c r="B143" s="79" t="s">
        <v>403</v>
      </c>
      <c r="C143" s="79" t="s">
        <v>1243</v>
      </c>
      <c r="D143" s="79" t="s">
        <v>69</v>
      </c>
      <c r="E143" s="80" t="s">
        <v>623</v>
      </c>
      <c r="F143" s="81"/>
      <c r="G143" s="81"/>
      <c r="H143" s="81"/>
      <c r="I143" s="81">
        <v>7.05</v>
      </c>
      <c r="J143" s="81">
        <v>35.25</v>
      </c>
      <c r="K143" s="81">
        <v>39.5</v>
      </c>
      <c r="L143" s="81">
        <v>50.5</v>
      </c>
      <c r="M143" s="81">
        <v>49.15</v>
      </c>
      <c r="N143" s="81">
        <v>57.6</v>
      </c>
      <c r="O143" s="81">
        <v>239.05</v>
      </c>
    </row>
    <row r="144" spans="1:15" x14ac:dyDescent="0.3">
      <c r="A144" s="1"/>
      <c r="B144" s="79" t="s">
        <v>403</v>
      </c>
      <c r="C144" s="79" t="s">
        <v>1244</v>
      </c>
      <c r="D144" s="79" t="s">
        <v>69</v>
      </c>
      <c r="E144" s="80" t="s">
        <v>623</v>
      </c>
      <c r="F144" s="81">
        <v>32.799999999999997</v>
      </c>
      <c r="G144" s="81">
        <v>26.4</v>
      </c>
      <c r="H144" s="81">
        <v>26.4</v>
      </c>
      <c r="I144" s="81">
        <v>26.4</v>
      </c>
      <c r="J144" s="81">
        <v>15.15</v>
      </c>
      <c r="K144" s="81">
        <v>28.8</v>
      </c>
      <c r="L144" s="81">
        <v>28.8</v>
      </c>
      <c r="M144" s="81">
        <v>28.8</v>
      </c>
      <c r="N144" s="81">
        <v>28.8</v>
      </c>
      <c r="O144" s="81">
        <v>242.35</v>
      </c>
    </row>
    <row r="145" spans="1:15" ht="27.6" x14ac:dyDescent="0.3">
      <c r="A145" s="1"/>
      <c r="B145" s="79" t="s">
        <v>412</v>
      </c>
      <c r="C145" s="79" t="s">
        <v>1245</v>
      </c>
      <c r="D145" s="79" t="s">
        <v>414</v>
      </c>
      <c r="E145" s="80" t="s">
        <v>623</v>
      </c>
      <c r="F145" s="81"/>
      <c r="G145" s="81"/>
      <c r="H145" s="81">
        <v>358.1</v>
      </c>
      <c r="I145" s="81">
        <v>287.2</v>
      </c>
      <c r="J145" s="81">
        <v>218.95</v>
      </c>
      <c r="K145" s="81"/>
      <c r="L145" s="81"/>
      <c r="M145" s="81"/>
      <c r="N145" s="81"/>
      <c r="O145" s="81">
        <v>864.25</v>
      </c>
    </row>
    <row r="146" spans="1:15" ht="27.6" x14ac:dyDescent="0.3">
      <c r="A146" s="1"/>
      <c r="B146" s="79" t="s">
        <v>412</v>
      </c>
      <c r="C146" s="79" t="s">
        <v>1245</v>
      </c>
      <c r="D146" s="79" t="s">
        <v>1246</v>
      </c>
      <c r="E146" s="80" t="s">
        <v>623</v>
      </c>
      <c r="F146" s="81"/>
      <c r="G146" s="81"/>
      <c r="H146" s="81"/>
      <c r="I146" s="81"/>
      <c r="J146" s="81"/>
      <c r="K146" s="81"/>
      <c r="L146" s="81"/>
      <c r="M146" s="81"/>
      <c r="N146" s="81"/>
      <c r="O146" s="81">
        <v>0</v>
      </c>
    </row>
    <row r="147" spans="1:15" x14ac:dyDescent="0.3">
      <c r="A147" s="1"/>
      <c r="B147" s="79" t="s">
        <v>658</v>
      </c>
      <c r="C147" s="79" t="s">
        <v>1107</v>
      </c>
      <c r="D147" s="79" t="s">
        <v>69</v>
      </c>
      <c r="E147" s="80" t="s">
        <v>624</v>
      </c>
      <c r="F147" s="81">
        <v>104.85</v>
      </c>
      <c r="G147" s="81">
        <v>114.95</v>
      </c>
      <c r="H147" s="81">
        <v>114.2</v>
      </c>
      <c r="I147" s="81">
        <v>112.95</v>
      </c>
      <c r="J147" s="81">
        <v>114.85</v>
      </c>
      <c r="K147" s="81">
        <v>111.35</v>
      </c>
      <c r="L147" s="81">
        <v>112.3</v>
      </c>
      <c r="M147" s="81">
        <v>109.55</v>
      </c>
      <c r="N147" s="81">
        <v>60.65</v>
      </c>
      <c r="O147" s="81">
        <v>955.65</v>
      </c>
    </row>
    <row r="148" spans="1:15" x14ac:dyDescent="0.3">
      <c r="A148" s="1"/>
      <c r="B148" s="79" t="s">
        <v>140</v>
      </c>
      <c r="C148" s="79" t="s">
        <v>141</v>
      </c>
      <c r="D148" s="79" t="s">
        <v>1218</v>
      </c>
      <c r="E148" s="80" t="s">
        <v>623</v>
      </c>
      <c r="F148" s="81"/>
      <c r="G148" s="81"/>
      <c r="H148" s="81">
        <v>569.25</v>
      </c>
      <c r="I148" s="81"/>
      <c r="J148" s="81"/>
      <c r="K148" s="81"/>
      <c r="L148" s="81"/>
      <c r="M148" s="81"/>
      <c r="N148" s="81"/>
      <c r="O148" s="81">
        <v>569.25</v>
      </c>
    </row>
    <row r="149" spans="1:15" x14ac:dyDescent="0.3">
      <c r="A149" s="1"/>
      <c r="B149" s="79" t="s">
        <v>140</v>
      </c>
      <c r="C149" s="79" t="s">
        <v>141</v>
      </c>
      <c r="D149" s="79" t="s">
        <v>1219</v>
      </c>
      <c r="E149" s="80" t="s">
        <v>623</v>
      </c>
      <c r="F149" s="81"/>
      <c r="G149" s="81"/>
      <c r="H149" s="81"/>
      <c r="I149" s="81"/>
      <c r="J149" s="81"/>
      <c r="K149" s="81"/>
      <c r="L149" s="81"/>
      <c r="M149" s="81"/>
      <c r="N149" s="81"/>
      <c r="O149" s="81">
        <v>0</v>
      </c>
    </row>
    <row r="150" spans="1:15" x14ac:dyDescent="0.3">
      <c r="A150" s="1"/>
      <c r="B150" s="79" t="s">
        <v>140</v>
      </c>
      <c r="C150" s="79" t="s">
        <v>141</v>
      </c>
      <c r="D150" s="79" t="s">
        <v>315</v>
      </c>
      <c r="E150" s="80" t="s">
        <v>623</v>
      </c>
      <c r="F150" s="81"/>
      <c r="G150" s="81"/>
      <c r="H150" s="81"/>
      <c r="I150" s="81"/>
      <c r="J150" s="81"/>
      <c r="K150" s="81"/>
      <c r="L150" s="81"/>
      <c r="M150" s="81"/>
      <c r="N150" s="81"/>
      <c r="O150" s="81">
        <v>0</v>
      </c>
    </row>
    <row r="151" spans="1:15" x14ac:dyDescent="0.3">
      <c r="A151" s="1"/>
      <c r="B151" s="79" t="s">
        <v>140</v>
      </c>
      <c r="C151" s="79" t="s">
        <v>141</v>
      </c>
      <c r="D151" s="79" t="s">
        <v>79</v>
      </c>
      <c r="E151" s="80" t="s">
        <v>623</v>
      </c>
      <c r="F151" s="81"/>
      <c r="G151" s="81"/>
      <c r="H151" s="81"/>
      <c r="I151" s="81"/>
      <c r="J151" s="81"/>
      <c r="K151" s="81"/>
      <c r="L151" s="81"/>
      <c r="M151" s="81"/>
      <c r="N151" s="81"/>
      <c r="O151" s="81">
        <v>0</v>
      </c>
    </row>
    <row r="152" spans="1:15" x14ac:dyDescent="0.3">
      <c r="A152" s="1"/>
      <c r="B152" s="79" t="s">
        <v>536</v>
      </c>
      <c r="C152" s="79" t="s">
        <v>1037</v>
      </c>
      <c r="D152" s="79" t="s">
        <v>69</v>
      </c>
      <c r="E152" s="80" t="s">
        <v>622</v>
      </c>
      <c r="F152" s="81">
        <v>2072.35</v>
      </c>
      <c r="G152" s="81">
        <v>2063.3000000000002</v>
      </c>
      <c r="H152" s="81">
        <v>2086.3000000000002</v>
      </c>
      <c r="I152" s="81">
        <v>2010.75</v>
      </c>
      <c r="J152" s="81">
        <v>2007.65</v>
      </c>
      <c r="K152" s="81">
        <v>1931.05</v>
      </c>
      <c r="L152" s="81">
        <v>1899.4</v>
      </c>
      <c r="M152" s="81">
        <v>1863.05</v>
      </c>
      <c r="N152" s="81">
        <v>1929.05</v>
      </c>
      <c r="O152" s="81">
        <v>17862.900000000001</v>
      </c>
    </row>
    <row r="153" spans="1:15" x14ac:dyDescent="0.3">
      <c r="A153" s="1"/>
      <c r="B153" s="79" t="s">
        <v>536</v>
      </c>
      <c r="C153" s="79" t="s">
        <v>1038</v>
      </c>
      <c r="D153" s="79" t="s">
        <v>69</v>
      </c>
      <c r="E153" s="80" t="s">
        <v>622</v>
      </c>
      <c r="F153" s="81">
        <v>26.45</v>
      </c>
      <c r="G153" s="81">
        <v>26.4</v>
      </c>
      <c r="H153" s="81">
        <v>26.4</v>
      </c>
      <c r="I153" s="81">
        <v>26.4</v>
      </c>
      <c r="J153" s="81">
        <v>26.4</v>
      </c>
      <c r="K153" s="81">
        <v>23.1</v>
      </c>
      <c r="L153" s="81">
        <v>24.75</v>
      </c>
      <c r="M153" s="81">
        <v>24.2</v>
      </c>
      <c r="N153" s="81">
        <v>24.05</v>
      </c>
      <c r="O153" s="81">
        <v>228.15</v>
      </c>
    </row>
    <row r="154" spans="1:15" x14ac:dyDescent="0.3">
      <c r="A154" s="1"/>
      <c r="B154" s="79" t="s">
        <v>556</v>
      </c>
      <c r="C154" s="79" t="s">
        <v>1247</v>
      </c>
      <c r="D154" s="79" t="s">
        <v>1248</v>
      </c>
      <c r="E154" s="80" t="s">
        <v>623</v>
      </c>
      <c r="F154" s="81"/>
      <c r="G154" s="81"/>
      <c r="H154" s="81"/>
      <c r="I154" s="81"/>
      <c r="J154" s="81"/>
      <c r="K154" s="81"/>
      <c r="L154" s="81"/>
      <c r="M154" s="81"/>
      <c r="N154" s="81"/>
      <c r="O154" s="81">
        <v>0</v>
      </c>
    </row>
    <row r="155" spans="1:15" x14ac:dyDescent="0.3">
      <c r="A155" s="1"/>
      <c r="B155" s="79" t="s">
        <v>556</v>
      </c>
      <c r="C155" s="79" t="s">
        <v>1247</v>
      </c>
      <c r="D155" s="79" t="s">
        <v>191</v>
      </c>
      <c r="E155" s="80" t="s">
        <v>623</v>
      </c>
      <c r="F155" s="81"/>
      <c r="G155" s="81"/>
      <c r="H155" s="81"/>
      <c r="I155" s="81"/>
      <c r="J155" s="81"/>
      <c r="K155" s="81"/>
      <c r="L155" s="81"/>
      <c r="M155" s="81"/>
      <c r="N155" s="81"/>
      <c r="O155" s="81">
        <v>0</v>
      </c>
    </row>
    <row r="156" spans="1:15" x14ac:dyDescent="0.3">
      <c r="A156" s="1"/>
      <c r="B156" s="79" t="s">
        <v>556</v>
      </c>
      <c r="C156" s="79" t="s">
        <v>1247</v>
      </c>
      <c r="D156" s="79" t="s">
        <v>557</v>
      </c>
      <c r="E156" s="80" t="s">
        <v>623</v>
      </c>
      <c r="F156" s="81"/>
      <c r="G156" s="81"/>
      <c r="H156" s="81"/>
      <c r="I156" s="81"/>
      <c r="J156" s="81"/>
      <c r="K156" s="81"/>
      <c r="L156" s="81"/>
      <c r="M156" s="81"/>
      <c r="N156" s="81"/>
      <c r="O156" s="81">
        <v>0</v>
      </c>
    </row>
    <row r="157" spans="1:15" x14ac:dyDescent="0.3">
      <c r="A157" s="1"/>
      <c r="B157" s="79" t="s">
        <v>1039</v>
      </c>
      <c r="C157" s="79" t="s">
        <v>1040</v>
      </c>
      <c r="D157" s="79" t="s">
        <v>69</v>
      </c>
      <c r="E157" s="80" t="s">
        <v>622</v>
      </c>
      <c r="F157" s="81">
        <v>461.65</v>
      </c>
      <c r="G157" s="81">
        <v>458.15</v>
      </c>
      <c r="H157" s="81">
        <v>453.35</v>
      </c>
      <c r="I157" s="81">
        <v>450.25</v>
      </c>
      <c r="J157" s="81">
        <v>448.4</v>
      </c>
      <c r="K157" s="81">
        <v>445.9</v>
      </c>
      <c r="L157" s="81">
        <v>443.1</v>
      </c>
      <c r="M157" s="81">
        <v>445.85</v>
      </c>
      <c r="N157" s="81">
        <v>443.95</v>
      </c>
      <c r="O157" s="81">
        <v>4050.6</v>
      </c>
    </row>
    <row r="158" spans="1:15" x14ac:dyDescent="0.3">
      <c r="A158" s="1"/>
      <c r="B158" s="79" t="s">
        <v>1039</v>
      </c>
      <c r="C158" s="79" t="s">
        <v>1041</v>
      </c>
      <c r="D158" s="79" t="s">
        <v>69</v>
      </c>
      <c r="E158" s="80" t="s">
        <v>622</v>
      </c>
      <c r="F158" s="81">
        <v>186.3</v>
      </c>
      <c r="G158" s="81">
        <v>239.3</v>
      </c>
      <c r="H158" s="81">
        <v>237.35</v>
      </c>
      <c r="I158" s="81">
        <v>235.75</v>
      </c>
      <c r="J158" s="81">
        <v>235.9</v>
      </c>
      <c r="K158" s="81">
        <v>235.75</v>
      </c>
      <c r="L158" s="81">
        <v>235.55</v>
      </c>
      <c r="M158" s="81">
        <v>235.9</v>
      </c>
      <c r="N158" s="81">
        <v>234.65</v>
      </c>
      <c r="O158" s="81">
        <v>2076.4499999999998</v>
      </c>
    </row>
    <row r="159" spans="1:15" x14ac:dyDescent="0.3">
      <c r="A159" s="1"/>
      <c r="B159" s="79" t="s">
        <v>1039</v>
      </c>
      <c r="C159" s="79" t="s">
        <v>1042</v>
      </c>
      <c r="D159" s="79" t="s">
        <v>69</v>
      </c>
      <c r="E159" s="80" t="s">
        <v>622</v>
      </c>
      <c r="F159" s="81">
        <v>423.85</v>
      </c>
      <c r="G159" s="81">
        <v>413.1</v>
      </c>
      <c r="H159" s="81">
        <v>398.15</v>
      </c>
      <c r="I159" s="81">
        <v>387.9</v>
      </c>
      <c r="J159" s="81">
        <v>382.75</v>
      </c>
      <c r="K159" s="81">
        <v>373.65</v>
      </c>
      <c r="L159" s="81">
        <v>365.25</v>
      </c>
      <c r="M159" s="81">
        <v>374.05</v>
      </c>
      <c r="N159" s="81">
        <v>368.6</v>
      </c>
      <c r="O159" s="81">
        <v>3487.3</v>
      </c>
    </row>
    <row r="160" spans="1:15" x14ac:dyDescent="0.3">
      <c r="A160" s="1"/>
      <c r="B160" s="79" t="s">
        <v>143</v>
      </c>
      <c r="C160" s="79" t="s">
        <v>1043</v>
      </c>
      <c r="D160" s="79" t="s">
        <v>69</v>
      </c>
      <c r="E160" s="80" t="s">
        <v>622</v>
      </c>
      <c r="F160" s="81">
        <v>86.3</v>
      </c>
      <c r="G160" s="81">
        <v>86.4</v>
      </c>
      <c r="H160" s="81">
        <v>86.4</v>
      </c>
      <c r="I160" s="81">
        <v>86.4</v>
      </c>
      <c r="J160" s="81">
        <v>86.4</v>
      </c>
      <c r="K160" s="81">
        <v>83.7</v>
      </c>
      <c r="L160" s="81">
        <v>81.7</v>
      </c>
      <c r="M160" s="81">
        <v>81.599999999999994</v>
      </c>
      <c r="N160" s="81">
        <v>81.599999999999994</v>
      </c>
      <c r="O160" s="81">
        <v>760.5</v>
      </c>
    </row>
    <row r="161" spans="1:15" x14ac:dyDescent="0.3">
      <c r="A161" s="1"/>
      <c r="B161" s="79" t="s">
        <v>143</v>
      </c>
      <c r="C161" s="79" t="s">
        <v>144</v>
      </c>
      <c r="D161" s="79" t="s">
        <v>69</v>
      </c>
      <c r="E161" s="80" t="s">
        <v>622</v>
      </c>
      <c r="F161" s="81">
        <v>975.65</v>
      </c>
      <c r="G161" s="81">
        <v>959.45</v>
      </c>
      <c r="H161" s="81">
        <v>937.5</v>
      </c>
      <c r="I161" s="81">
        <v>916.25</v>
      </c>
      <c r="J161" s="81">
        <v>901.85</v>
      </c>
      <c r="K161" s="81">
        <v>883.4</v>
      </c>
      <c r="L161" s="81">
        <v>889.6</v>
      </c>
      <c r="M161" s="81">
        <v>879.35</v>
      </c>
      <c r="N161" s="81">
        <v>848.9</v>
      </c>
      <c r="O161" s="81">
        <v>8191.95</v>
      </c>
    </row>
    <row r="162" spans="1:15" x14ac:dyDescent="0.3">
      <c r="A162" s="1"/>
      <c r="B162" s="79" t="s">
        <v>143</v>
      </c>
      <c r="C162" s="79" t="s">
        <v>148</v>
      </c>
      <c r="D162" s="79" t="s">
        <v>69</v>
      </c>
      <c r="E162" s="80" t="s">
        <v>622</v>
      </c>
      <c r="F162" s="81">
        <v>1944.85</v>
      </c>
      <c r="G162" s="81">
        <v>1856.95</v>
      </c>
      <c r="H162" s="81">
        <v>1863.45</v>
      </c>
      <c r="I162" s="81">
        <v>1785.3</v>
      </c>
      <c r="J162" s="81">
        <v>1900.8</v>
      </c>
      <c r="K162" s="81">
        <v>1647.4</v>
      </c>
      <c r="L162" s="81">
        <v>1667.55</v>
      </c>
      <c r="M162" s="81">
        <v>1830.65</v>
      </c>
      <c r="N162" s="81">
        <v>1630.3</v>
      </c>
      <c r="O162" s="81">
        <v>16127.25</v>
      </c>
    </row>
    <row r="163" spans="1:15" x14ac:dyDescent="0.3">
      <c r="A163" s="1"/>
      <c r="B163" s="79" t="s">
        <v>143</v>
      </c>
      <c r="C163" s="79" t="s">
        <v>151</v>
      </c>
      <c r="D163" s="79" t="s">
        <v>69</v>
      </c>
      <c r="E163" s="80" t="s">
        <v>622</v>
      </c>
      <c r="F163" s="81">
        <v>300.7</v>
      </c>
      <c r="G163" s="81">
        <v>308</v>
      </c>
      <c r="H163" s="81">
        <v>287.89999999999998</v>
      </c>
      <c r="I163" s="81">
        <v>294.95</v>
      </c>
      <c r="J163" s="81">
        <v>284.39999999999998</v>
      </c>
      <c r="K163" s="81">
        <v>281.95</v>
      </c>
      <c r="L163" s="81">
        <v>225.3</v>
      </c>
      <c r="M163" s="81">
        <v>307.7</v>
      </c>
      <c r="N163" s="81">
        <v>292.7</v>
      </c>
      <c r="O163" s="81">
        <v>2583.6</v>
      </c>
    </row>
    <row r="164" spans="1:15" x14ac:dyDescent="0.3">
      <c r="A164" s="1"/>
      <c r="B164" s="79" t="s">
        <v>143</v>
      </c>
      <c r="C164" s="79" t="s">
        <v>1044</v>
      </c>
      <c r="D164" s="79" t="s">
        <v>69</v>
      </c>
      <c r="E164" s="80" t="s">
        <v>622</v>
      </c>
      <c r="F164" s="81">
        <v>430.2</v>
      </c>
      <c r="G164" s="81">
        <v>286.55</v>
      </c>
      <c r="H164" s="81">
        <v>459.2</v>
      </c>
      <c r="I164" s="81">
        <v>574.6</v>
      </c>
      <c r="J164" s="81">
        <v>617.85</v>
      </c>
      <c r="K164" s="81">
        <v>363.15</v>
      </c>
      <c r="L164" s="81">
        <v>539.6</v>
      </c>
      <c r="M164" s="81">
        <v>401.6</v>
      </c>
      <c r="N164" s="81">
        <v>659.05</v>
      </c>
      <c r="O164" s="81">
        <v>4331.8</v>
      </c>
    </row>
    <row r="165" spans="1:15" x14ac:dyDescent="0.3">
      <c r="A165" s="1"/>
      <c r="B165" s="79" t="s">
        <v>143</v>
      </c>
      <c r="C165" s="79" t="s">
        <v>1045</v>
      </c>
      <c r="D165" s="79" t="s">
        <v>69</v>
      </c>
      <c r="E165" s="80" t="s">
        <v>622</v>
      </c>
      <c r="F165" s="81">
        <v>2556.75</v>
      </c>
      <c r="G165" s="81">
        <v>2432.75</v>
      </c>
      <c r="H165" s="81">
        <v>2486.4</v>
      </c>
      <c r="I165" s="81">
        <v>2265.15</v>
      </c>
      <c r="J165" s="81">
        <v>2592.9499999999998</v>
      </c>
      <c r="K165" s="81">
        <v>1556.45</v>
      </c>
      <c r="L165" s="81">
        <v>1038.6500000000001</v>
      </c>
      <c r="M165" s="81">
        <v>1034.95</v>
      </c>
      <c r="N165" s="81">
        <v>1034.4000000000001</v>
      </c>
      <c r="O165" s="81">
        <v>16998.45</v>
      </c>
    </row>
    <row r="166" spans="1:15" x14ac:dyDescent="0.3">
      <c r="A166" s="1"/>
      <c r="B166" s="79" t="s">
        <v>1140</v>
      </c>
      <c r="C166" s="79" t="s">
        <v>1169</v>
      </c>
      <c r="D166" s="79" t="s">
        <v>69</v>
      </c>
      <c r="E166" s="80" t="s">
        <v>624</v>
      </c>
      <c r="F166" s="81">
        <v>94.15</v>
      </c>
      <c r="G166" s="81">
        <v>95.5</v>
      </c>
      <c r="H166" s="81">
        <v>138.65</v>
      </c>
      <c r="I166" s="81">
        <v>112.85</v>
      </c>
      <c r="J166" s="81">
        <v>98.5</v>
      </c>
      <c r="K166" s="81">
        <v>107.05</v>
      </c>
      <c r="L166" s="81">
        <v>90.05</v>
      </c>
      <c r="M166" s="81">
        <v>30.5</v>
      </c>
      <c r="N166" s="81">
        <v>27.5</v>
      </c>
      <c r="O166" s="81">
        <v>794.75</v>
      </c>
    </row>
    <row r="167" spans="1:15" x14ac:dyDescent="0.3">
      <c r="A167" s="1"/>
      <c r="B167" s="79" t="s">
        <v>153</v>
      </c>
      <c r="C167" s="79" t="s">
        <v>1249</v>
      </c>
      <c r="D167" s="79" t="s">
        <v>1218</v>
      </c>
      <c r="E167" s="80" t="s">
        <v>623</v>
      </c>
      <c r="F167" s="81">
        <v>5013.45</v>
      </c>
      <c r="G167" s="81">
        <v>4869.8</v>
      </c>
      <c r="H167" s="81">
        <v>5028.2</v>
      </c>
      <c r="I167" s="81">
        <v>4995.8999999999996</v>
      </c>
      <c r="J167" s="81">
        <v>4980.2</v>
      </c>
      <c r="K167" s="81">
        <v>4989.55</v>
      </c>
      <c r="L167" s="81">
        <v>5003.6499999999996</v>
      </c>
      <c r="M167" s="81">
        <v>5010.7</v>
      </c>
      <c r="N167" s="81">
        <v>5033.95</v>
      </c>
      <c r="O167" s="81">
        <v>44925.4</v>
      </c>
    </row>
    <row r="168" spans="1:15" x14ac:dyDescent="0.3">
      <c r="A168" s="1"/>
      <c r="B168" s="79" t="s">
        <v>153</v>
      </c>
      <c r="C168" s="79" t="s">
        <v>1249</v>
      </c>
      <c r="D168" s="79" t="s">
        <v>1181</v>
      </c>
      <c r="E168" s="80" t="s">
        <v>623</v>
      </c>
      <c r="F168" s="81">
        <v>2423.35</v>
      </c>
      <c r="G168" s="81">
        <v>2377.3000000000002</v>
      </c>
      <c r="H168" s="81">
        <v>2428.5500000000002</v>
      </c>
      <c r="I168" s="81">
        <v>2404.85</v>
      </c>
      <c r="J168" s="81">
        <v>2395.3000000000002</v>
      </c>
      <c r="K168" s="81">
        <v>2402.75</v>
      </c>
      <c r="L168" s="81">
        <v>2408.4499999999998</v>
      </c>
      <c r="M168" s="81">
        <v>2409.4499999999998</v>
      </c>
      <c r="N168" s="81">
        <v>2417.6999999999998</v>
      </c>
      <c r="O168" s="81">
        <v>21667.7</v>
      </c>
    </row>
    <row r="169" spans="1:15" x14ac:dyDescent="0.3">
      <c r="A169" s="1"/>
      <c r="B169" s="79" t="s">
        <v>158</v>
      </c>
      <c r="C169" s="79" t="s">
        <v>1250</v>
      </c>
      <c r="D169" s="79" t="s">
        <v>1218</v>
      </c>
      <c r="E169" s="80" t="s">
        <v>623</v>
      </c>
      <c r="F169" s="81"/>
      <c r="G169" s="81">
        <v>1244.4000000000001</v>
      </c>
      <c r="H169" s="81"/>
      <c r="I169" s="81">
        <v>821.6</v>
      </c>
      <c r="J169" s="81">
        <v>123.8</v>
      </c>
      <c r="K169" s="81"/>
      <c r="L169" s="81"/>
      <c r="M169" s="81">
        <v>323.39999999999998</v>
      </c>
      <c r="N169" s="81">
        <v>637.6</v>
      </c>
      <c r="O169" s="81">
        <v>3150.8</v>
      </c>
    </row>
    <row r="170" spans="1:15" x14ac:dyDescent="0.3">
      <c r="A170" s="1"/>
      <c r="B170" s="79" t="s">
        <v>158</v>
      </c>
      <c r="C170" s="79" t="s">
        <v>1250</v>
      </c>
      <c r="D170" s="79" t="s">
        <v>1219</v>
      </c>
      <c r="E170" s="80" t="s">
        <v>623</v>
      </c>
      <c r="F170" s="81">
        <v>1100.25</v>
      </c>
      <c r="G170" s="81">
        <v>15.2</v>
      </c>
      <c r="H170" s="81">
        <v>1337.9</v>
      </c>
      <c r="I170" s="81"/>
      <c r="J170" s="81">
        <v>433.9</v>
      </c>
      <c r="K170" s="81">
        <v>14.75</v>
      </c>
      <c r="L170" s="81"/>
      <c r="M170" s="81">
        <v>1094.5999999999999</v>
      </c>
      <c r="N170" s="81"/>
      <c r="O170" s="81">
        <v>3996.6</v>
      </c>
    </row>
    <row r="171" spans="1:15" x14ac:dyDescent="0.3">
      <c r="A171" s="1"/>
      <c r="B171" s="79" t="s">
        <v>635</v>
      </c>
      <c r="C171" s="79" t="s">
        <v>1046</v>
      </c>
      <c r="D171" s="79" t="s">
        <v>69</v>
      </c>
      <c r="E171" s="80" t="s">
        <v>622</v>
      </c>
      <c r="F171" s="81">
        <v>201.8</v>
      </c>
      <c r="G171" s="81">
        <v>202.35</v>
      </c>
      <c r="H171" s="81">
        <v>197.3</v>
      </c>
      <c r="I171" s="81">
        <v>197.1</v>
      </c>
      <c r="J171" s="81">
        <v>197.1</v>
      </c>
      <c r="K171" s="81">
        <v>196.9</v>
      </c>
      <c r="L171" s="81">
        <v>196.7</v>
      </c>
      <c r="M171" s="81">
        <v>195.65</v>
      </c>
      <c r="N171" s="81">
        <v>195.1</v>
      </c>
      <c r="O171" s="81">
        <v>1780</v>
      </c>
    </row>
    <row r="172" spans="1:15" x14ac:dyDescent="0.3">
      <c r="A172" s="1"/>
      <c r="B172" s="79" t="s">
        <v>635</v>
      </c>
      <c r="C172" s="79" t="s">
        <v>1047</v>
      </c>
      <c r="D172" s="79" t="s">
        <v>69</v>
      </c>
      <c r="E172" s="80" t="s">
        <v>622</v>
      </c>
      <c r="F172" s="81">
        <v>77.400000000000006</v>
      </c>
      <c r="G172" s="81">
        <v>77.900000000000006</v>
      </c>
      <c r="H172" s="81">
        <v>76.2</v>
      </c>
      <c r="I172" s="81">
        <v>86.9</v>
      </c>
      <c r="J172" s="81">
        <v>111.5</v>
      </c>
      <c r="K172" s="81">
        <v>95.4</v>
      </c>
      <c r="L172" s="81">
        <v>77.5</v>
      </c>
      <c r="M172" s="81">
        <v>80.099999999999994</v>
      </c>
      <c r="N172" s="81">
        <v>79.150000000000006</v>
      </c>
      <c r="O172" s="81">
        <v>762.05</v>
      </c>
    </row>
    <row r="173" spans="1:15" x14ac:dyDescent="0.3">
      <c r="A173" s="1"/>
      <c r="B173" s="79" t="s">
        <v>639</v>
      </c>
      <c r="C173" s="79" t="s">
        <v>1048</v>
      </c>
      <c r="D173" s="79" t="s">
        <v>1048</v>
      </c>
      <c r="E173" s="80" t="s">
        <v>622</v>
      </c>
      <c r="F173" s="81">
        <v>351.5</v>
      </c>
      <c r="G173" s="81">
        <v>340.85</v>
      </c>
      <c r="H173" s="81">
        <v>317.14999999999998</v>
      </c>
      <c r="I173" s="81">
        <v>452.6</v>
      </c>
      <c r="J173" s="81">
        <v>490.9</v>
      </c>
      <c r="K173" s="81">
        <v>472.6</v>
      </c>
      <c r="L173" s="81">
        <v>371.05</v>
      </c>
      <c r="M173" s="81">
        <v>355.8</v>
      </c>
      <c r="N173" s="81">
        <v>357.85</v>
      </c>
      <c r="O173" s="81">
        <v>3510.3</v>
      </c>
    </row>
    <row r="174" spans="1:15" x14ac:dyDescent="0.3">
      <c r="A174" s="1"/>
      <c r="B174" s="223" t="s">
        <v>1251</v>
      </c>
      <c r="C174" s="223"/>
      <c r="D174" s="223"/>
      <c r="E174" s="223"/>
      <c r="F174" s="82">
        <v>172126.07500000001</v>
      </c>
      <c r="G174" s="82">
        <v>178608.22</v>
      </c>
      <c r="H174" s="82">
        <v>179275.36</v>
      </c>
      <c r="I174" s="82">
        <v>180487.29368500001</v>
      </c>
      <c r="J174" s="82">
        <v>180490.9645</v>
      </c>
      <c r="K174" s="82">
        <v>175791.95</v>
      </c>
      <c r="L174" s="82">
        <v>163010.20000000001</v>
      </c>
      <c r="M174" s="82">
        <v>176389.38</v>
      </c>
      <c r="N174" s="82">
        <v>179074.05</v>
      </c>
      <c r="O174" s="82">
        <v>1585253.493185</v>
      </c>
    </row>
    <row r="175" spans="1:15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</row>
    <row r="176" spans="1:15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</row>
    <row r="177" spans="1:15" ht="17.399999999999999" x14ac:dyDescent="0.3">
      <c r="A177" s="1"/>
      <c r="B177" s="2" t="s">
        <v>1252</v>
      </c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</row>
    <row r="178" spans="1:15" ht="22.95" customHeight="1" x14ac:dyDescent="0.3">
      <c r="A178" s="1"/>
      <c r="B178" s="204" t="s">
        <v>3</v>
      </c>
      <c r="C178" s="204" t="s">
        <v>69</v>
      </c>
      <c r="D178" s="204" t="s">
        <v>1176</v>
      </c>
      <c r="E178" s="204" t="s">
        <v>1177</v>
      </c>
      <c r="F178" s="222" t="s">
        <v>1178</v>
      </c>
      <c r="G178" s="222"/>
      <c r="H178" s="222"/>
      <c r="I178" s="222"/>
      <c r="J178" s="222"/>
      <c r="K178" s="222"/>
      <c r="L178" s="222"/>
      <c r="M178" s="222"/>
      <c r="N178" s="222"/>
      <c r="O178" s="222"/>
    </row>
    <row r="179" spans="1:15" ht="22.95" customHeight="1" x14ac:dyDescent="0.3">
      <c r="A179" s="1"/>
      <c r="B179" s="204"/>
      <c r="C179" s="204"/>
      <c r="D179" s="204"/>
      <c r="E179" s="204"/>
      <c r="F179" s="78">
        <v>1</v>
      </c>
      <c r="G179" s="78">
        <v>2</v>
      </c>
      <c r="H179" s="78">
        <v>3</v>
      </c>
      <c r="I179" s="78">
        <v>4</v>
      </c>
      <c r="J179" s="78">
        <v>5</v>
      </c>
      <c r="K179" s="78">
        <v>6</v>
      </c>
      <c r="L179" s="78">
        <v>7</v>
      </c>
      <c r="M179" s="78">
        <v>8</v>
      </c>
      <c r="N179" s="78">
        <v>9</v>
      </c>
      <c r="O179" s="78" t="s">
        <v>983</v>
      </c>
    </row>
    <row r="180" spans="1:15" x14ac:dyDescent="0.3">
      <c r="A180" s="1"/>
      <c r="B180" s="79" t="s">
        <v>665</v>
      </c>
      <c r="C180" s="79" t="s">
        <v>1253</v>
      </c>
      <c r="D180" s="79" t="s">
        <v>1192</v>
      </c>
      <c r="E180" s="80" t="s">
        <v>622</v>
      </c>
      <c r="F180" s="81">
        <v>223.05</v>
      </c>
      <c r="G180" s="81">
        <v>259.88082000000003</v>
      </c>
      <c r="H180" s="81">
        <v>240.1</v>
      </c>
      <c r="I180" s="81">
        <v>242.25</v>
      </c>
      <c r="J180" s="81">
        <v>193.85</v>
      </c>
      <c r="K180" s="81">
        <v>210.4</v>
      </c>
      <c r="L180" s="81">
        <v>229.85</v>
      </c>
      <c r="M180" s="81">
        <v>240.7</v>
      </c>
      <c r="N180" s="81">
        <v>241.5</v>
      </c>
      <c r="O180" s="81">
        <v>2081.5808200000001</v>
      </c>
    </row>
    <row r="181" spans="1:15" x14ac:dyDescent="0.3">
      <c r="A181" s="1"/>
      <c r="B181" s="79" t="s">
        <v>22</v>
      </c>
      <c r="C181" s="79" t="s">
        <v>1254</v>
      </c>
      <c r="D181" s="79" t="s">
        <v>1192</v>
      </c>
      <c r="E181" s="80" t="s">
        <v>622</v>
      </c>
      <c r="F181" s="81">
        <v>55.55</v>
      </c>
      <c r="G181" s="81">
        <v>65.065404999999998</v>
      </c>
      <c r="H181" s="81">
        <v>64.2</v>
      </c>
      <c r="I181" s="81">
        <v>81.153170000000003</v>
      </c>
      <c r="J181" s="81">
        <v>66.634500000000003</v>
      </c>
      <c r="K181" s="81">
        <v>80.099999999999994</v>
      </c>
      <c r="L181" s="81">
        <v>54.37</v>
      </c>
      <c r="M181" s="81">
        <v>60.956000000000003</v>
      </c>
      <c r="N181" s="81">
        <v>67.099999999999994</v>
      </c>
      <c r="O181" s="81">
        <v>595.12907499999994</v>
      </c>
    </row>
    <row r="182" spans="1:15" x14ac:dyDescent="0.3">
      <c r="A182" s="1"/>
      <c r="B182" s="79" t="s">
        <v>666</v>
      </c>
      <c r="C182" s="79" t="s">
        <v>1255</v>
      </c>
      <c r="D182" s="79" t="s">
        <v>69</v>
      </c>
      <c r="E182" s="80" t="s">
        <v>622</v>
      </c>
      <c r="F182" s="81">
        <v>217.5</v>
      </c>
      <c r="G182" s="81">
        <v>221.05</v>
      </c>
      <c r="H182" s="81">
        <v>234.75</v>
      </c>
      <c r="I182" s="81">
        <v>234.85</v>
      </c>
      <c r="J182" s="81">
        <v>237.1</v>
      </c>
      <c r="K182" s="81">
        <v>232.65</v>
      </c>
      <c r="L182" s="81">
        <v>219.1</v>
      </c>
      <c r="M182" s="81">
        <v>215.8</v>
      </c>
      <c r="N182" s="81">
        <v>223.05</v>
      </c>
      <c r="O182" s="81">
        <v>2035.85</v>
      </c>
    </row>
    <row r="183" spans="1:15" x14ac:dyDescent="0.3">
      <c r="A183" s="1"/>
      <c r="B183" s="79" t="s">
        <v>667</v>
      </c>
      <c r="C183" s="79" t="s">
        <v>1256</v>
      </c>
      <c r="D183" s="79" t="s">
        <v>69</v>
      </c>
      <c r="E183" s="80" t="s">
        <v>623</v>
      </c>
      <c r="F183" s="81">
        <v>602.6</v>
      </c>
      <c r="G183" s="81">
        <v>608.20374500000003</v>
      </c>
      <c r="H183" s="81">
        <v>614.75202999999999</v>
      </c>
      <c r="I183" s="81">
        <v>608.99398499999995</v>
      </c>
      <c r="J183" s="81">
        <v>596.84270500000002</v>
      </c>
      <c r="K183" s="81">
        <v>606.327405</v>
      </c>
      <c r="L183" s="81">
        <v>610.81007</v>
      </c>
      <c r="M183" s="81">
        <v>606.04999999999995</v>
      </c>
      <c r="N183" s="81">
        <v>604.21909000000005</v>
      </c>
      <c r="O183" s="81">
        <v>5458.7990300000001</v>
      </c>
    </row>
    <row r="184" spans="1:15" x14ac:dyDescent="0.3">
      <c r="A184" s="1"/>
      <c r="B184" s="79" t="s">
        <v>1257</v>
      </c>
      <c r="C184" s="79" t="s">
        <v>1258</v>
      </c>
      <c r="D184" s="79" t="s">
        <v>1258</v>
      </c>
      <c r="E184" s="80" t="s">
        <v>623</v>
      </c>
      <c r="F184" s="81">
        <v>456</v>
      </c>
      <c r="G184" s="81">
        <v>455.106585</v>
      </c>
      <c r="H184" s="81">
        <v>386.23526500000003</v>
      </c>
      <c r="I184" s="81">
        <v>454.94442500000002</v>
      </c>
      <c r="J184" s="81">
        <v>454.88350000000003</v>
      </c>
      <c r="K184" s="81">
        <v>455.05531000000002</v>
      </c>
      <c r="L184" s="81">
        <v>455.22244499999999</v>
      </c>
      <c r="M184" s="81">
        <v>456</v>
      </c>
      <c r="N184" s="81">
        <v>454.91981500000003</v>
      </c>
      <c r="O184" s="81">
        <v>4028.3673450000001</v>
      </c>
    </row>
    <row r="185" spans="1:15" x14ac:dyDescent="0.3">
      <c r="A185" s="1"/>
      <c r="B185" s="79" t="s">
        <v>1039</v>
      </c>
      <c r="C185" s="79" t="s">
        <v>1259</v>
      </c>
      <c r="D185" s="79" t="s">
        <v>69</v>
      </c>
      <c r="E185" s="80" t="s">
        <v>622</v>
      </c>
      <c r="F185" s="81">
        <v>154.75</v>
      </c>
      <c r="G185" s="81">
        <v>284.5</v>
      </c>
      <c r="H185" s="81">
        <v>282.89999999999998</v>
      </c>
      <c r="I185" s="81">
        <v>280.8</v>
      </c>
      <c r="J185" s="81">
        <v>279.95</v>
      </c>
      <c r="K185" s="81">
        <v>274.95</v>
      </c>
      <c r="L185" s="81">
        <v>279.85000000000002</v>
      </c>
      <c r="M185" s="81">
        <v>272.25</v>
      </c>
      <c r="N185" s="81">
        <v>264.25</v>
      </c>
      <c r="O185" s="81">
        <v>2374.1999999999998</v>
      </c>
    </row>
    <row r="186" spans="1:15" x14ac:dyDescent="0.3">
      <c r="A186" s="1"/>
      <c r="B186" s="79" t="s">
        <v>1039</v>
      </c>
      <c r="C186" s="79" t="s">
        <v>1260</v>
      </c>
      <c r="D186" s="79" t="s">
        <v>69</v>
      </c>
      <c r="E186" s="80" t="s">
        <v>622</v>
      </c>
      <c r="F186" s="81">
        <v>71.150000000000006</v>
      </c>
      <c r="G186" s="81">
        <v>121.75</v>
      </c>
      <c r="H186" s="81">
        <v>185.8</v>
      </c>
      <c r="I186" s="81">
        <v>329.35</v>
      </c>
      <c r="J186" s="81">
        <v>369.65</v>
      </c>
      <c r="K186" s="81">
        <v>330.55</v>
      </c>
      <c r="L186" s="81">
        <v>188.2</v>
      </c>
      <c r="M186" s="81">
        <v>64.349999999999994</v>
      </c>
      <c r="N186" s="81">
        <v>176.6</v>
      </c>
      <c r="O186" s="81">
        <v>1837.4</v>
      </c>
    </row>
    <row r="187" spans="1:15" x14ac:dyDescent="0.3">
      <c r="A187" s="1"/>
      <c r="B187" s="79" t="s">
        <v>664</v>
      </c>
      <c r="C187" s="79" t="s">
        <v>1261</v>
      </c>
      <c r="D187" s="79" t="s">
        <v>69</v>
      </c>
      <c r="E187" s="80" t="s">
        <v>622</v>
      </c>
      <c r="F187" s="81">
        <v>581.90049999999997</v>
      </c>
      <c r="G187" s="81">
        <v>558.28549999999996</v>
      </c>
      <c r="H187" s="81">
        <v>511.423</v>
      </c>
      <c r="I187" s="81">
        <v>491.55</v>
      </c>
      <c r="J187" s="81">
        <v>506.7</v>
      </c>
      <c r="K187" s="81">
        <v>539.04999999999995</v>
      </c>
      <c r="L187" s="81">
        <v>543.29999999999995</v>
      </c>
      <c r="M187" s="81">
        <v>161.14920000000001</v>
      </c>
      <c r="N187" s="81">
        <v>563.4</v>
      </c>
      <c r="O187" s="81">
        <v>4456.7582000000002</v>
      </c>
    </row>
    <row r="188" spans="1:15" x14ac:dyDescent="0.3">
      <c r="A188" s="1"/>
      <c r="B188" s="223" t="s">
        <v>1262</v>
      </c>
      <c r="C188" s="223"/>
      <c r="D188" s="223"/>
      <c r="E188" s="223"/>
      <c r="F188" s="82">
        <v>2362.5005000000001</v>
      </c>
      <c r="G188" s="82">
        <v>2573.8420550000001</v>
      </c>
      <c r="H188" s="82">
        <v>2520.1602950000001</v>
      </c>
      <c r="I188" s="82">
        <v>2723.89158</v>
      </c>
      <c r="J188" s="82">
        <v>2705.6107050000001</v>
      </c>
      <c r="K188" s="82">
        <v>2729.082715</v>
      </c>
      <c r="L188" s="82">
        <v>2580.7025149999999</v>
      </c>
      <c r="M188" s="82">
        <v>2077.2552000000001</v>
      </c>
      <c r="N188" s="82">
        <v>2595.0389049999999</v>
      </c>
      <c r="O188" s="82">
        <v>22868.084470000002</v>
      </c>
    </row>
    <row r="189" spans="1:15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</row>
    <row r="190" spans="1:15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</row>
    <row r="191" spans="1:15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</row>
    <row r="192" spans="1:15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</row>
    <row r="193" spans="1:15" x14ac:dyDescent="0.3">
      <c r="A193" s="1"/>
      <c r="B193" s="1"/>
      <c r="C193" s="1"/>
      <c r="D193" s="1"/>
      <c r="E193" s="1"/>
      <c r="F193" s="1"/>
      <c r="G193" s="1"/>
      <c r="H193" s="1"/>
      <c r="I193" s="83" t="s">
        <v>99</v>
      </c>
      <c r="J193" s="83">
        <v>306477.05</v>
      </c>
      <c r="K193" s="1"/>
      <c r="L193" s="1"/>
      <c r="M193" s="1"/>
      <c r="N193" s="1"/>
      <c r="O193" s="1"/>
    </row>
    <row r="194" spans="1:15" x14ac:dyDescent="0.3">
      <c r="A194" s="1"/>
      <c r="B194" s="1"/>
      <c r="C194" s="1"/>
      <c r="D194" s="1"/>
      <c r="E194" s="1"/>
      <c r="F194" s="1"/>
      <c r="G194" s="1"/>
      <c r="H194" s="1"/>
      <c r="I194" s="83" t="s">
        <v>122</v>
      </c>
      <c r="J194" s="83">
        <v>226547.15</v>
      </c>
      <c r="K194" s="1"/>
      <c r="L194" s="1"/>
      <c r="M194" s="1"/>
      <c r="N194" s="1"/>
      <c r="O194" s="1"/>
    </row>
    <row r="195" spans="1:15" x14ac:dyDescent="0.3">
      <c r="A195" s="1"/>
      <c r="B195" s="1"/>
      <c r="C195" s="1"/>
      <c r="D195" s="1"/>
      <c r="E195" s="1"/>
      <c r="F195" s="1"/>
      <c r="G195" s="1"/>
      <c r="H195" s="1"/>
      <c r="I195" s="83" t="s">
        <v>81</v>
      </c>
      <c r="J195" s="83">
        <v>208191.04</v>
      </c>
      <c r="K195" s="1"/>
      <c r="L195" s="1"/>
      <c r="M195" s="1"/>
      <c r="N195" s="1"/>
      <c r="O195" s="1"/>
    </row>
    <row r="196" spans="1:15" x14ac:dyDescent="0.3">
      <c r="A196" s="1"/>
      <c r="B196" s="1"/>
      <c r="C196" s="1"/>
      <c r="D196" s="1"/>
      <c r="E196" s="1"/>
      <c r="F196" s="1"/>
      <c r="G196" s="1"/>
      <c r="H196" s="1"/>
      <c r="I196" s="83" t="s">
        <v>66</v>
      </c>
      <c r="J196" s="83">
        <v>186290.91</v>
      </c>
      <c r="K196" s="1"/>
      <c r="L196" s="1"/>
      <c r="M196" s="1"/>
      <c r="N196" s="1"/>
      <c r="O196" s="1"/>
    </row>
    <row r="197" spans="1:15" x14ac:dyDescent="0.3">
      <c r="A197" s="1"/>
      <c r="B197" s="1"/>
      <c r="C197" s="1"/>
      <c r="D197" s="1"/>
      <c r="E197" s="1"/>
      <c r="F197" s="1"/>
      <c r="G197" s="1"/>
      <c r="H197" s="1"/>
      <c r="I197" s="83" t="s">
        <v>92</v>
      </c>
      <c r="J197" s="83">
        <v>115000.623685</v>
      </c>
      <c r="K197" s="1"/>
      <c r="L197" s="1"/>
      <c r="M197" s="1"/>
      <c r="N197" s="1"/>
      <c r="O197" s="1"/>
    </row>
    <row r="198" spans="1:15" x14ac:dyDescent="0.3">
      <c r="A198" s="1"/>
      <c r="B198" s="1"/>
      <c r="C198" s="1"/>
      <c r="D198" s="1"/>
      <c r="E198" s="1"/>
      <c r="F198" s="1"/>
      <c r="G198" s="1"/>
      <c r="H198" s="1"/>
      <c r="I198" s="83" t="s">
        <v>153</v>
      </c>
      <c r="J198" s="83">
        <v>66593.100000000006</v>
      </c>
      <c r="K198" s="1"/>
      <c r="L198" s="1"/>
      <c r="M198" s="1"/>
      <c r="N198" s="1"/>
      <c r="O198" s="1"/>
    </row>
    <row r="199" spans="1:15" x14ac:dyDescent="0.3">
      <c r="A199" s="1"/>
      <c r="B199" s="1"/>
      <c r="C199" s="1"/>
      <c r="D199" s="1"/>
      <c r="E199" s="1"/>
      <c r="F199" s="1"/>
      <c r="G199" s="1"/>
      <c r="H199" s="1"/>
      <c r="I199" s="83" t="s">
        <v>71</v>
      </c>
      <c r="J199" s="83">
        <v>50845.85</v>
      </c>
      <c r="K199" s="1"/>
      <c r="L199" s="1"/>
      <c r="M199" s="1"/>
      <c r="N199" s="1"/>
      <c r="O199" s="1"/>
    </row>
    <row r="200" spans="1:15" x14ac:dyDescent="0.3">
      <c r="A200" s="1"/>
      <c r="B200" s="1"/>
      <c r="C200" s="1"/>
      <c r="D200" s="1"/>
      <c r="E200" s="1"/>
      <c r="F200" s="1"/>
      <c r="G200" s="1"/>
      <c r="H200" s="1"/>
      <c r="I200" s="83" t="s">
        <v>143</v>
      </c>
      <c r="J200" s="83">
        <v>48993.55</v>
      </c>
      <c r="K200" s="1"/>
      <c r="L200" s="1"/>
      <c r="M200" s="1"/>
      <c r="N200" s="1"/>
      <c r="O200" s="1"/>
    </row>
    <row r="201" spans="1:15" x14ac:dyDescent="0.3">
      <c r="A201" s="1"/>
      <c r="B201" s="1"/>
      <c r="C201" s="1"/>
      <c r="D201" s="1"/>
      <c r="E201" s="1"/>
      <c r="F201" s="1"/>
      <c r="G201" s="1"/>
      <c r="H201" s="1"/>
      <c r="I201" s="83" t="s">
        <v>626</v>
      </c>
      <c r="J201" s="83">
        <v>35290.35</v>
      </c>
      <c r="K201" s="1"/>
      <c r="L201" s="1"/>
      <c r="M201" s="1"/>
      <c r="N201" s="1"/>
      <c r="O201" s="1"/>
    </row>
    <row r="202" spans="1:15" x14ac:dyDescent="0.3">
      <c r="A202" s="1"/>
      <c r="B202" s="1"/>
      <c r="C202" s="1"/>
      <c r="D202" s="1"/>
      <c r="E202" s="1"/>
      <c r="F202" s="1"/>
      <c r="G202" s="1"/>
      <c r="H202" s="1"/>
      <c r="I202" s="83" t="s">
        <v>114</v>
      </c>
      <c r="J202" s="83">
        <v>34921.050000000003</v>
      </c>
      <c r="K202" s="1"/>
      <c r="L202" s="1"/>
      <c r="M202" s="1"/>
      <c r="N202" s="1"/>
      <c r="O202" s="1"/>
    </row>
    <row r="203" spans="1:15" x14ac:dyDescent="0.3">
      <c r="A203" s="1"/>
      <c r="B203" s="1"/>
      <c r="C203" s="1"/>
      <c r="D203" s="1"/>
      <c r="E203" s="1"/>
      <c r="F203" s="1"/>
      <c r="G203" s="1"/>
      <c r="H203" s="1"/>
      <c r="I203" s="83" t="s">
        <v>220</v>
      </c>
      <c r="J203" s="83">
        <v>26843.65</v>
      </c>
      <c r="K203" s="1"/>
      <c r="L203" s="1"/>
      <c r="M203" s="1"/>
      <c r="N203" s="1"/>
      <c r="O203" s="1"/>
    </row>
    <row r="204" spans="1:15" x14ac:dyDescent="0.3">
      <c r="A204" s="1"/>
      <c r="B204" s="1"/>
      <c r="C204" s="1"/>
      <c r="D204" s="1"/>
      <c r="E204" s="1"/>
      <c r="F204" s="1"/>
      <c r="G204" s="1"/>
      <c r="H204" s="1"/>
      <c r="I204" s="83" t="s">
        <v>627</v>
      </c>
      <c r="J204" s="83">
        <v>24149.8</v>
      </c>
      <c r="K204" s="1"/>
      <c r="L204" s="1"/>
      <c r="M204" s="1"/>
      <c r="N204" s="1"/>
      <c r="O204" s="1"/>
    </row>
    <row r="205" spans="1:15" x14ac:dyDescent="0.3">
      <c r="A205" s="1"/>
      <c r="B205" s="1"/>
      <c r="C205" s="1"/>
      <c r="D205" s="1"/>
      <c r="E205" s="1"/>
      <c r="F205" s="1"/>
      <c r="G205" s="1"/>
      <c r="H205" s="1"/>
      <c r="I205" s="83" t="s">
        <v>95</v>
      </c>
      <c r="J205" s="83">
        <v>23433.15</v>
      </c>
      <c r="K205" s="1"/>
      <c r="L205" s="1"/>
      <c r="M205" s="1"/>
      <c r="N205" s="1"/>
      <c r="O205" s="1"/>
    </row>
    <row r="206" spans="1:15" x14ac:dyDescent="0.3">
      <c r="A206" s="1"/>
      <c r="B206" s="1"/>
      <c r="C206" s="1"/>
      <c r="D206" s="1"/>
      <c r="E206" s="1"/>
      <c r="F206" s="1"/>
      <c r="G206" s="1"/>
      <c r="H206" s="1"/>
      <c r="I206" s="83" t="s">
        <v>631</v>
      </c>
      <c r="J206" s="83">
        <v>19209.849999999999</v>
      </c>
      <c r="K206" s="1"/>
      <c r="L206" s="1"/>
      <c r="M206" s="1"/>
      <c r="N206" s="1"/>
      <c r="O206" s="1"/>
    </row>
    <row r="207" spans="1:15" x14ac:dyDescent="0.3">
      <c r="A207" s="1"/>
      <c r="B207" s="1"/>
      <c r="C207" s="1"/>
      <c r="D207" s="1"/>
      <c r="E207" s="1"/>
      <c r="F207" s="1"/>
      <c r="G207" s="1"/>
      <c r="H207" s="1"/>
      <c r="I207" s="83" t="s">
        <v>536</v>
      </c>
      <c r="J207" s="83">
        <v>18091.05</v>
      </c>
      <c r="K207" s="1"/>
      <c r="L207" s="1"/>
      <c r="M207" s="1"/>
      <c r="N207" s="1"/>
      <c r="O207" s="1"/>
    </row>
    <row r="208" spans="1:15" x14ac:dyDescent="0.3">
      <c r="A208" s="1"/>
      <c r="B208" s="1"/>
      <c r="C208" s="1"/>
      <c r="D208" s="1"/>
      <c r="E208" s="1"/>
      <c r="F208" s="1"/>
      <c r="G208" s="1"/>
      <c r="H208" s="1"/>
      <c r="I208" s="83" t="s">
        <v>61</v>
      </c>
      <c r="J208" s="83">
        <v>17634.05</v>
      </c>
      <c r="K208" s="1"/>
      <c r="L208" s="1"/>
      <c r="M208" s="1"/>
      <c r="N208" s="1"/>
      <c r="O208" s="1"/>
    </row>
    <row r="209" spans="1:15" x14ac:dyDescent="0.3">
      <c r="A209" s="1"/>
      <c r="B209" s="1"/>
      <c r="C209" s="1"/>
      <c r="D209" s="1"/>
      <c r="E209" s="1"/>
      <c r="F209" s="1"/>
      <c r="G209" s="1"/>
      <c r="H209" s="1"/>
      <c r="I209" s="83" t="s">
        <v>343</v>
      </c>
      <c r="J209" s="83">
        <v>16159.9</v>
      </c>
      <c r="K209" s="1"/>
      <c r="L209" s="1"/>
      <c r="M209" s="1"/>
      <c r="N209" s="1"/>
      <c r="O209" s="1"/>
    </row>
    <row r="210" spans="1:15" x14ac:dyDescent="0.3">
      <c r="A210" s="1"/>
      <c r="B210" s="1"/>
      <c r="C210" s="1"/>
      <c r="D210" s="1"/>
      <c r="E210" s="1"/>
      <c r="F210" s="1"/>
      <c r="G210" s="1"/>
      <c r="H210" s="1"/>
      <c r="I210" s="83" t="s">
        <v>628</v>
      </c>
      <c r="J210" s="83">
        <v>10935.15</v>
      </c>
      <c r="K210" s="1"/>
      <c r="L210" s="1"/>
      <c r="M210" s="1"/>
      <c r="N210" s="1"/>
      <c r="O210" s="1"/>
    </row>
    <row r="211" spans="1:15" x14ac:dyDescent="0.3">
      <c r="A211" s="1"/>
      <c r="B211" s="1"/>
      <c r="C211" s="1"/>
      <c r="D211" s="1"/>
      <c r="E211" s="1"/>
      <c r="F211" s="1"/>
      <c r="G211" s="1"/>
      <c r="H211" s="1"/>
      <c r="I211" s="83" t="s">
        <v>74</v>
      </c>
      <c r="J211" s="83">
        <v>10453.700000000001</v>
      </c>
      <c r="K211" s="1"/>
      <c r="L211" s="1"/>
      <c r="M211" s="1"/>
      <c r="N211" s="1"/>
      <c r="O211" s="1"/>
    </row>
    <row r="212" spans="1:15" x14ac:dyDescent="0.3">
      <c r="A212" s="1"/>
      <c r="B212" s="1"/>
      <c r="C212" s="1"/>
      <c r="D212" s="1"/>
      <c r="E212" s="1"/>
      <c r="F212" s="1"/>
      <c r="G212" s="1"/>
      <c r="H212" s="1"/>
      <c r="I212" s="83" t="s">
        <v>659</v>
      </c>
      <c r="J212" s="83">
        <v>9614.35</v>
      </c>
      <c r="K212" s="1"/>
      <c r="L212" s="1"/>
      <c r="M212" s="1"/>
      <c r="N212" s="1"/>
      <c r="O212" s="1"/>
    </row>
    <row r="213" spans="1:15" x14ac:dyDescent="0.3">
      <c r="A213" s="1"/>
      <c r="B213" s="1"/>
      <c r="C213" s="1"/>
      <c r="D213" s="1"/>
      <c r="E213" s="1"/>
      <c r="F213" s="1"/>
      <c r="G213" s="1"/>
      <c r="H213" s="1"/>
      <c r="I213" s="83" t="s">
        <v>274</v>
      </c>
      <c r="J213" s="83">
        <v>9427</v>
      </c>
      <c r="K213" s="1"/>
      <c r="L213" s="1"/>
      <c r="M213" s="1"/>
      <c r="N213" s="1"/>
      <c r="O213" s="1"/>
    </row>
    <row r="214" spans="1:15" x14ac:dyDescent="0.3">
      <c r="A214" s="1"/>
      <c r="B214" s="1"/>
      <c r="C214" s="1"/>
      <c r="D214" s="1"/>
      <c r="E214" s="1"/>
      <c r="F214" s="1"/>
      <c r="G214" s="1"/>
      <c r="H214" s="1"/>
      <c r="I214" s="83" t="s">
        <v>654</v>
      </c>
      <c r="J214" s="83">
        <v>9318.7999999999993</v>
      </c>
      <c r="K214" s="1"/>
      <c r="L214" s="1"/>
      <c r="M214" s="1"/>
      <c r="N214" s="1"/>
      <c r="O214" s="1"/>
    </row>
    <row r="215" spans="1:15" x14ac:dyDescent="0.3">
      <c r="A215" s="1"/>
      <c r="B215" s="1"/>
      <c r="C215" s="1"/>
      <c r="D215" s="1"/>
      <c r="E215" s="1"/>
      <c r="F215" s="1"/>
      <c r="G215" s="1"/>
      <c r="H215" s="1"/>
      <c r="I215" s="83" t="s">
        <v>633</v>
      </c>
      <c r="J215" s="83">
        <v>9208.75</v>
      </c>
      <c r="K215" s="1"/>
      <c r="L215" s="1"/>
      <c r="M215" s="1"/>
      <c r="N215" s="1"/>
      <c r="O215" s="1"/>
    </row>
    <row r="216" spans="1:15" x14ac:dyDescent="0.3">
      <c r="A216" s="1"/>
      <c r="B216" s="1"/>
      <c r="C216" s="1"/>
      <c r="D216" s="1"/>
      <c r="E216" s="1"/>
      <c r="F216" s="1"/>
      <c r="G216" s="1"/>
      <c r="H216" s="1"/>
      <c r="I216" s="83" t="s">
        <v>158</v>
      </c>
      <c r="J216" s="83">
        <v>7147.4</v>
      </c>
      <c r="K216" s="1"/>
      <c r="L216" s="1"/>
      <c r="M216" s="1"/>
      <c r="N216" s="1"/>
      <c r="O216" s="1"/>
    </row>
    <row r="217" spans="1:15" x14ac:dyDescent="0.3">
      <c r="A217" s="1"/>
      <c r="B217" s="1"/>
      <c r="C217" s="1"/>
      <c r="D217" s="1"/>
      <c r="E217" s="1"/>
      <c r="F217" s="1"/>
      <c r="G217" s="1"/>
      <c r="H217" s="1"/>
      <c r="I217" s="83" t="s">
        <v>393</v>
      </c>
      <c r="J217" s="83">
        <v>7072.25</v>
      </c>
      <c r="K217" s="1"/>
      <c r="L217" s="1"/>
      <c r="M217" s="1"/>
      <c r="N217" s="1"/>
      <c r="O217" s="1"/>
    </row>
    <row r="218" spans="1:15" x14ac:dyDescent="0.3">
      <c r="A218" s="1"/>
      <c r="B218" s="1"/>
      <c r="C218" s="1"/>
      <c r="D218" s="1"/>
      <c r="E218" s="1"/>
      <c r="F218" s="1"/>
      <c r="G218" s="1"/>
      <c r="H218" s="1"/>
      <c r="I218" s="83" t="s">
        <v>242</v>
      </c>
      <c r="J218" s="83">
        <v>6803.9</v>
      </c>
      <c r="K218" s="1"/>
      <c r="L218" s="1"/>
      <c r="M218" s="1"/>
      <c r="N218" s="1"/>
      <c r="O218" s="1"/>
    </row>
    <row r="219" spans="1:15" x14ac:dyDescent="0.3">
      <c r="A219" s="1"/>
      <c r="B219" s="1"/>
      <c r="C219" s="1"/>
      <c r="D219" s="1"/>
      <c r="E219" s="1"/>
      <c r="F219" s="1"/>
      <c r="G219" s="1"/>
      <c r="H219" s="1"/>
      <c r="I219" s="83" t="s">
        <v>656</v>
      </c>
      <c r="J219" s="83">
        <v>6185.05</v>
      </c>
      <c r="K219" s="1"/>
      <c r="L219" s="1"/>
      <c r="M219" s="1"/>
      <c r="N219" s="1"/>
      <c r="O219" s="1"/>
    </row>
    <row r="220" spans="1:15" x14ac:dyDescent="0.3">
      <c r="A220" s="1"/>
      <c r="B220" s="1"/>
      <c r="C220" s="1"/>
      <c r="D220" s="1"/>
      <c r="E220" s="1"/>
      <c r="F220" s="1"/>
      <c r="G220" s="1"/>
      <c r="H220" s="1"/>
      <c r="I220" s="83" t="s">
        <v>246</v>
      </c>
      <c r="J220" s="83">
        <v>5891.75</v>
      </c>
      <c r="K220" s="1"/>
      <c r="L220" s="1"/>
      <c r="M220" s="1"/>
      <c r="N220" s="1"/>
      <c r="O220" s="1"/>
    </row>
    <row r="221" spans="1:15" x14ac:dyDescent="0.3">
      <c r="A221" s="1"/>
      <c r="B221" s="1"/>
      <c r="C221" s="1"/>
      <c r="D221" s="1"/>
      <c r="E221" s="1"/>
      <c r="F221" s="1"/>
      <c r="G221" s="1"/>
      <c r="H221" s="1"/>
      <c r="I221" s="83" t="s">
        <v>637</v>
      </c>
      <c r="J221" s="83">
        <v>5125.1000000000004</v>
      </c>
      <c r="K221" s="1"/>
      <c r="L221" s="1"/>
      <c r="M221" s="1"/>
      <c r="N221" s="1"/>
      <c r="O221" s="1"/>
    </row>
    <row r="222" spans="1:15" x14ac:dyDescent="0.3">
      <c r="A222" s="1"/>
      <c r="B222" s="1"/>
      <c r="C222" s="1"/>
      <c r="D222" s="1"/>
      <c r="E222" s="1"/>
      <c r="F222" s="1"/>
      <c r="G222" s="1"/>
      <c r="H222" s="1"/>
      <c r="I222" s="83" t="s">
        <v>642</v>
      </c>
      <c r="J222" s="83">
        <v>4410.45</v>
      </c>
      <c r="K222" s="1"/>
      <c r="L222" s="1"/>
      <c r="M222" s="1"/>
      <c r="N222" s="1"/>
      <c r="O222" s="1"/>
    </row>
    <row r="223" spans="1:15" x14ac:dyDescent="0.3">
      <c r="A223" s="1"/>
      <c r="B223" s="1"/>
      <c r="C223" s="1"/>
      <c r="D223" s="1"/>
      <c r="E223" s="1"/>
      <c r="F223" s="1"/>
      <c r="G223" s="1"/>
      <c r="H223" s="1"/>
      <c r="I223" s="83" t="s">
        <v>375</v>
      </c>
      <c r="J223" s="83">
        <v>4192.3</v>
      </c>
      <c r="K223" s="1"/>
      <c r="L223" s="1"/>
      <c r="M223" s="1"/>
      <c r="N223" s="1"/>
      <c r="O223" s="1"/>
    </row>
    <row r="224" spans="1:15" x14ac:dyDescent="0.3">
      <c r="A224" s="1"/>
      <c r="B224" s="1"/>
      <c r="C224" s="1"/>
      <c r="D224" s="1"/>
      <c r="E224" s="1"/>
      <c r="F224" s="1"/>
      <c r="G224" s="1"/>
      <c r="H224" s="1"/>
      <c r="I224" s="83" t="s">
        <v>630</v>
      </c>
      <c r="J224" s="83">
        <v>4063.35</v>
      </c>
      <c r="K224" s="1"/>
      <c r="L224" s="1"/>
      <c r="M224" s="1"/>
      <c r="N224" s="1"/>
      <c r="O224" s="1"/>
    </row>
    <row r="225" spans="1:15" x14ac:dyDescent="0.3">
      <c r="A225" s="1"/>
      <c r="B225" s="1"/>
      <c r="C225" s="1"/>
      <c r="D225" s="1"/>
      <c r="E225" s="1"/>
      <c r="F225" s="1"/>
      <c r="G225" s="1"/>
      <c r="H225" s="1"/>
      <c r="I225" s="83" t="s">
        <v>629</v>
      </c>
      <c r="J225" s="83">
        <v>3997.25</v>
      </c>
      <c r="K225" s="1"/>
      <c r="L225" s="1"/>
      <c r="M225" s="1"/>
      <c r="N225" s="1"/>
      <c r="O225" s="1"/>
    </row>
    <row r="226" spans="1:15" x14ac:dyDescent="0.3">
      <c r="A226" s="1"/>
      <c r="B226" s="1"/>
      <c r="C226" s="1"/>
      <c r="D226" s="1"/>
      <c r="E226" s="1"/>
      <c r="F226" s="1"/>
      <c r="G226" s="1"/>
      <c r="H226" s="1"/>
      <c r="I226" s="83" t="s">
        <v>639</v>
      </c>
      <c r="J226" s="83">
        <v>3510.3</v>
      </c>
      <c r="K226" s="1"/>
      <c r="L226" s="1"/>
      <c r="M226" s="1"/>
      <c r="N226" s="1"/>
      <c r="O226" s="1"/>
    </row>
    <row r="227" spans="1:15" x14ac:dyDescent="0.3">
      <c r="A227" s="1"/>
      <c r="B227" s="1"/>
      <c r="C227" s="1"/>
      <c r="D227" s="1"/>
      <c r="E227" s="1"/>
      <c r="F227" s="1"/>
      <c r="G227" s="1"/>
      <c r="H227" s="1"/>
      <c r="I227" s="83" t="s">
        <v>655</v>
      </c>
      <c r="J227" s="83">
        <v>3360.5</v>
      </c>
      <c r="K227" s="1"/>
      <c r="L227" s="1"/>
      <c r="M227" s="1"/>
      <c r="N227" s="1"/>
      <c r="O227" s="1"/>
    </row>
    <row r="228" spans="1:15" x14ac:dyDescent="0.3">
      <c r="A228" s="1"/>
      <c r="B228" s="1"/>
      <c r="C228" s="1"/>
      <c r="D228" s="1"/>
      <c r="E228" s="1"/>
      <c r="F228" s="1"/>
      <c r="G228" s="1"/>
      <c r="H228" s="1"/>
      <c r="I228" s="83" t="s">
        <v>645</v>
      </c>
      <c r="J228" s="83">
        <v>3068.8150000000001</v>
      </c>
      <c r="K228" s="1"/>
      <c r="L228" s="1"/>
      <c r="M228" s="1"/>
      <c r="N228" s="1"/>
      <c r="O228" s="1"/>
    </row>
    <row r="229" spans="1:15" x14ac:dyDescent="0.3">
      <c r="A229" s="1"/>
      <c r="B229" s="1"/>
      <c r="C229" s="1"/>
      <c r="D229" s="1"/>
      <c r="E229" s="1"/>
      <c r="F229" s="1"/>
      <c r="G229" s="1"/>
      <c r="H229" s="1"/>
      <c r="I229" s="83" t="s">
        <v>662</v>
      </c>
      <c r="J229" s="83">
        <v>2934.8</v>
      </c>
      <c r="K229" s="1"/>
      <c r="L229" s="1"/>
      <c r="M229" s="1"/>
      <c r="N229" s="1"/>
      <c r="O229" s="1"/>
    </row>
    <row r="230" spans="1:15" x14ac:dyDescent="0.3">
      <c r="A230" s="1"/>
      <c r="B230" s="1"/>
      <c r="C230" s="1"/>
      <c r="D230" s="1"/>
      <c r="E230" s="1"/>
      <c r="F230" s="1"/>
      <c r="G230" s="1"/>
      <c r="H230" s="1"/>
      <c r="I230" s="83" t="s">
        <v>389</v>
      </c>
      <c r="J230" s="83">
        <v>2588</v>
      </c>
      <c r="K230" s="1"/>
      <c r="L230" s="1"/>
      <c r="M230" s="1"/>
      <c r="N230" s="1"/>
      <c r="O230" s="1"/>
    </row>
    <row r="231" spans="1:15" x14ac:dyDescent="0.3">
      <c r="A231" s="1"/>
      <c r="B231" s="1"/>
      <c r="C231" s="1"/>
      <c r="D231" s="1"/>
      <c r="E231" s="1"/>
      <c r="F231" s="1"/>
      <c r="G231" s="1"/>
      <c r="H231" s="1"/>
      <c r="I231" s="83" t="s">
        <v>663</v>
      </c>
      <c r="J231" s="83">
        <v>2548.85</v>
      </c>
      <c r="K231" s="1"/>
      <c r="L231" s="1"/>
      <c r="M231" s="1"/>
      <c r="N231" s="1"/>
      <c r="O231" s="1"/>
    </row>
    <row r="232" spans="1:15" x14ac:dyDescent="0.3">
      <c r="A232" s="1"/>
      <c r="B232" s="1"/>
      <c r="C232" s="1"/>
      <c r="D232" s="1"/>
      <c r="E232" s="1"/>
      <c r="F232" s="1"/>
      <c r="G232" s="1"/>
      <c r="H232" s="1"/>
      <c r="I232" s="83" t="s">
        <v>635</v>
      </c>
      <c r="J232" s="83">
        <v>2542.0500000000002</v>
      </c>
      <c r="K232" s="1"/>
      <c r="L232" s="1"/>
      <c r="M232" s="1"/>
      <c r="N232" s="1"/>
      <c r="O232" s="1"/>
    </row>
    <row r="233" spans="1:15" x14ac:dyDescent="0.3">
      <c r="A233" s="1"/>
      <c r="B233" s="1"/>
      <c r="C233" s="1"/>
      <c r="D233" s="1"/>
      <c r="E233" s="1"/>
      <c r="F233" s="1"/>
      <c r="G233" s="1"/>
      <c r="H233" s="1"/>
      <c r="I233" s="83" t="s">
        <v>661</v>
      </c>
      <c r="J233" s="83">
        <v>2352.35</v>
      </c>
      <c r="K233" s="1"/>
      <c r="L233" s="1"/>
      <c r="M233" s="1"/>
      <c r="N233" s="1"/>
      <c r="O233" s="1"/>
    </row>
    <row r="234" spans="1:15" x14ac:dyDescent="0.3">
      <c r="A234" s="1"/>
      <c r="B234" s="1"/>
      <c r="C234" s="1"/>
      <c r="D234" s="1"/>
      <c r="E234" s="1"/>
      <c r="F234" s="1"/>
      <c r="G234" s="1"/>
      <c r="H234" s="1"/>
      <c r="I234" s="83" t="s">
        <v>650</v>
      </c>
      <c r="J234" s="83">
        <v>2328.9</v>
      </c>
      <c r="K234" s="1"/>
      <c r="L234" s="1"/>
      <c r="M234" s="1"/>
      <c r="N234" s="1"/>
      <c r="O234" s="1"/>
    </row>
    <row r="235" spans="1:15" x14ac:dyDescent="0.3">
      <c r="A235" s="1"/>
      <c r="B235" s="1"/>
      <c r="C235" s="1"/>
      <c r="D235" s="1"/>
      <c r="E235" s="1"/>
      <c r="F235" s="1"/>
      <c r="G235" s="1"/>
      <c r="H235" s="1"/>
      <c r="I235" s="83" t="s">
        <v>189</v>
      </c>
      <c r="J235" s="83">
        <v>2147.27</v>
      </c>
      <c r="K235" s="1"/>
      <c r="L235" s="1"/>
      <c r="M235" s="1"/>
      <c r="N235" s="1"/>
      <c r="O235" s="1"/>
    </row>
    <row r="236" spans="1:15" x14ac:dyDescent="0.3">
      <c r="A236" s="1"/>
      <c r="B236" s="1"/>
      <c r="C236" s="1"/>
      <c r="D236" s="1"/>
      <c r="E236" s="1"/>
      <c r="F236" s="1"/>
      <c r="G236" s="1"/>
      <c r="H236" s="1"/>
      <c r="I236" s="83" t="s">
        <v>660</v>
      </c>
      <c r="J236" s="83">
        <v>1940.9</v>
      </c>
      <c r="K236" s="1"/>
      <c r="L236" s="1"/>
      <c r="M236" s="1"/>
      <c r="N236" s="1"/>
      <c r="O236" s="1"/>
    </row>
    <row r="237" spans="1:15" x14ac:dyDescent="0.3">
      <c r="A237" s="1"/>
      <c r="B237" s="1"/>
      <c r="C237" s="1"/>
      <c r="D237" s="1"/>
      <c r="E237" s="1"/>
      <c r="F237" s="1"/>
      <c r="G237" s="1"/>
      <c r="H237" s="1"/>
      <c r="I237" s="83" t="s">
        <v>214</v>
      </c>
      <c r="J237" s="83">
        <v>1909.15</v>
      </c>
      <c r="K237" s="1"/>
      <c r="L237" s="1"/>
      <c r="M237" s="1"/>
      <c r="N237" s="1"/>
      <c r="O237" s="1"/>
    </row>
    <row r="238" spans="1:15" x14ac:dyDescent="0.3">
      <c r="A238" s="1"/>
      <c r="B238" s="1"/>
      <c r="C238" s="1"/>
      <c r="D238" s="1"/>
      <c r="E238" s="1"/>
      <c r="F238" s="1"/>
      <c r="G238" s="1"/>
      <c r="H238" s="1"/>
      <c r="I238" s="83" t="s">
        <v>317</v>
      </c>
      <c r="J238" s="83">
        <v>1693.95</v>
      </c>
      <c r="K238" s="1"/>
      <c r="L238" s="1"/>
      <c r="M238" s="1"/>
      <c r="N238" s="1"/>
      <c r="O238" s="1"/>
    </row>
    <row r="239" spans="1:15" x14ac:dyDescent="0.3">
      <c r="A239" s="1"/>
      <c r="B239" s="1"/>
      <c r="C239" s="1"/>
      <c r="D239" s="1"/>
      <c r="E239" s="1"/>
      <c r="F239" s="1"/>
      <c r="G239" s="1"/>
      <c r="H239" s="1"/>
      <c r="I239" s="83" t="s">
        <v>321</v>
      </c>
      <c r="J239" s="83">
        <v>1548.3</v>
      </c>
      <c r="K239" s="1"/>
      <c r="L239" s="1"/>
      <c r="M239" s="1"/>
      <c r="N239" s="1"/>
      <c r="O239" s="1"/>
    </row>
    <row r="240" spans="1:15" x14ac:dyDescent="0.3">
      <c r="A240" s="1"/>
      <c r="B240" s="1"/>
      <c r="C240" s="1"/>
      <c r="D240" s="1"/>
      <c r="E240" s="1"/>
      <c r="F240" s="1"/>
      <c r="G240" s="1"/>
      <c r="H240" s="1"/>
      <c r="I240" s="83" t="s">
        <v>643</v>
      </c>
      <c r="J240" s="83">
        <v>1251.6500000000001</v>
      </c>
      <c r="K240" s="1"/>
      <c r="L240" s="1"/>
      <c r="M240" s="1"/>
      <c r="N240" s="1"/>
      <c r="O240" s="1"/>
    </row>
    <row r="241" spans="1:15" x14ac:dyDescent="0.3">
      <c r="A241" s="1"/>
      <c r="B241" s="1"/>
      <c r="C241" s="1"/>
      <c r="D241" s="1"/>
      <c r="E241" s="1"/>
      <c r="F241" s="1"/>
      <c r="G241" s="1"/>
      <c r="H241" s="1"/>
      <c r="I241" s="83" t="s">
        <v>403</v>
      </c>
      <c r="J241" s="83">
        <v>1188.7</v>
      </c>
      <c r="K241" s="1"/>
      <c r="L241" s="1"/>
      <c r="M241" s="1"/>
      <c r="N241" s="1"/>
      <c r="O241" s="1"/>
    </row>
    <row r="242" spans="1:15" x14ac:dyDescent="0.3">
      <c r="A242" s="1"/>
      <c r="B242" s="1"/>
      <c r="C242" s="1"/>
      <c r="D242" s="1"/>
      <c r="E242" s="1"/>
      <c r="F242" s="1"/>
      <c r="G242" s="1"/>
      <c r="H242" s="1"/>
      <c r="I242" s="83" t="s">
        <v>647</v>
      </c>
      <c r="J242" s="83">
        <v>1126</v>
      </c>
      <c r="K242" s="1"/>
      <c r="L242" s="1"/>
      <c r="M242" s="1"/>
      <c r="N242" s="1"/>
      <c r="O242" s="1"/>
    </row>
    <row r="243" spans="1:15" x14ac:dyDescent="0.3">
      <c r="A243" s="1"/>
      <c r="B243" s="1"/>
      <c r="C243" s="1"/>
      <c r="D243" s="1"/>
      <c r="E243" s="1"/>
      <c r="F243" s="1"/>
      <c r="G243" s="1"/>
      <c r="H243" s="1"/>
      <c r="I243" s="83" t="s">
        <v>657</v>
      </c>
      <c r="J243" s="83">
        <v>982.9</v>
      </c>
      <c r="K243" s="1"/>
      <c r="L243" s="1"/>
      <c r="M243" s="1"/>
      <c r="N243" s="1"/>
      <c r="O243" s="1"/>
    </row>
    <row r="244" spans="1:15" x14ac:dyDescent="0.3">
      <c r="A244" s="1"/>
      <c r="B244" s="1"/>
      <c r="C244" s="1"/>
      <c r="D244" s="1"/>
      <c r="E244" s="1"/>
      <c r="F244" s="1"/>
      <c r="G244" s="1"/>
      <c r="H244" s="1"/>
      <c r="I244" s="83" t="s">
        <v>658</v>
      </c>
      <c r="J244" s="83">
        <v>955.65</v>
      </c>
      <c r="K244" s="1"/>
      <c r="L244" s="1"/>
      <c r="M244" s="1"/>
      <c r="N244" s="1"/>
      <c r="O244" s="1"/>
    </row>
    <row r="245" spans="1:15" x14ac:dyDescent="0.3">
      <c r="A245" s="1"/>
      <c r="B245" s="1"/>
      <c r="C245" s="1"/>
      <c r="D245" s="1"/>
      <c r="E245" s="1"/>
      <c r="F245" s="1"/>
      <c r="G245" s="1"/>
      <c r="H245" s="1"/>
      <c r="I245" s="83" t="s">
        <v>646</v>
      </c>
      <c r="J245" s="83">
        <v>887.55</v>
      </c>
      <c r="K245" s="1"/>
      <c r="L245" s="1"/>
      <c r="M245" s="1"/>
      <c r="N245" s="1"/>
      <c r="O245" s="1"/>
    </row>
    <row r="246" spans="1:15" x14ac:dyDescent="0.3">
      <c r="A246" s="1"/>
      <c r="B246" s="1"/>
      <c r="C246" s="1"/>
      <c r="D246" s="1"/>
      <c r="E246" s="1"/>
      <c r="F246" s="1"/>
      <c r="G246" s="1"/>
      <c r="H246" s="1"/>
      <c r="I246" s="83" t="s">
        <v>412</v>
      </c>
      <c r="J246" s="83">
        <v>864.25</v>
      </c>
      <c r="K246" s="1"/>
      <c r="L246" s="1"/>
      <c r="M246" s="1"/>
      <c r="N246" s="1"/>
      <c r="O246" s="1"/>
    </row>
    <row r="247" spans="1:15" x14ac:dyDescent="0.3">
      <c r="A247" s="1"/>
      <c r="B247" s="1"/>
      <c r="C247" s="1"/>
      <c r="D247" s="1"/>
      <c r="E247" s="1"/>
      <c r="F247" s="1"/>
      <c r="G247" s="1"/>
      <c r="H247" s="1"/>
      <c r="I247" s="83" t="s">
        <v>648</v>
      </c>
      <c r="J247" s="83">
        <v>794.75</v>
      </c>
      <c r="K247" s="1"/>
      <c r="L247" s="1"/>
      <c r="M247" s="1"/>
      <c r="N247" s="1"/>
      <c r="O247" s="1"/>
    </row>
    <row r="248" spans="1:15" x14ac:dyDescent="0.3">
      <c r="A248" s="1"/>
      <c r="B248" s="1"/>
      <c r="C248" s="1"/>
      <c r="D248" s="1"/>
      <c r="E248" s="1"/>
      <c r="F248" s="1"/>
      <c r="G248" s="1"/>
      <c r="H248" s="1"/>
      <c r="I248" s="83" t="s">
        <v>641</v>
      </c>
      <c r="J248" s="83">
        <v>785.9</v>
      </c>
      <c r="K248" s="1"/>
      <c r="L248" s="1"/>
      <c r="M248" s="1"/>
      <c r="N248" s="1"/>
      <c r="O248" s="1"/>
    </row>
    <row r="249" spans="1:15" x14ac:dyDescent="0.3">
      <c r="A249" s="1"/>
      <c r="B249" s="1"/>
      <c r="C249" s="1"/>
      <c r="D249" s="1"/>
      <c r="E249" s="1"/>
      <c r="F249" s="1"/>
      <c r="G249" s="1"/>
      <c r="H249" s="1"/>
      <c r="I249" s="83" t="s">
        <v>644</v>
      </c>
      <c r="J249" s="83">
        <v>771.7</v>
      </c>
      <c r="K249" s="1"/>
      <c r="L249" s="1"/>
      <c r="M249" s="1"/>
      <c r="N249" s="1"/>
      <c r="O249" s="1"/>
    </row>
    <row r="250" spans="1:15" x14ac:dyDescent="0.3">
      <c r="A250" s="1"/>
      <c r="B250" s="1"/>
      <c r="C250" s="1"/>
      <c r="D250" s="1"/>
      <c r="E250" s="1"/>
      <c r="F250" s="1"/>
      <c r="G250" s="1"/>
      <c r="H250" s="1"/>
      <c r="I250" s="83" t="s">
        <v>332</v>
      </c>
      <c r="J250" s="83">
        <v>598.6</v>
      </c>
      <c r="K250" s="1"/>
      <c r="L250" s="1"/>
      <c r="M250" s="1"/>
      <c r="N250" s="1"/>
      <c r="O250" s="1"/>
    </row>
    <row r="251" spans="1:15" x14ac:dyDescent="0.3">
      <c r="A251" s="1"/>
      <c r="B251" s="1"/>
      <c r="C251" s="1"/>
      <c r="D251" s="1"/>
      <c r="E251" s="1"/>
      <c r="F251" s="1"/>
      <c r="G251" s="1"/>
      <c r="H251" s="1"/>
      <c r="I251" s="83" t="s">
        <v>140</v>
      </c>
      <c r="J251" s="83">
        <v>569.25</v>
      </c>
      <c r="K251" s="1"/>
      <c r="L251" s="1"/>
      <c r="M251" s="1"/>
      <c r="N251" s="1"/>
      <c r="O251" s="1"/>
    </row>
    <row r="252" spans="1:15" x14ac:dyDescent="0.3">
      <c r="A252" s="1"/>
      <c r="B252" s="1"/>
      <c r="C252" s="1"/>
      <c r="D252" s="1"/>
      <c r="E252" s="1"/>
      <c r="F252" s="1"/>
      <c r="G252" s="1"/>
      <c r="H252" s="1"/>
      <c r="I252" s="83" t="s">
        <v>649</v>
      </c>
      <c r="J252" s="83">
        <v>538.75</v>
      </c>
      <c r="K252" s="1"/>
      <c r="L252" s="1"/>
      <c r="M252" s="1"/>
      <c r="N252" s="1"/>
      <c r="O252" s="1"/>
    </row>
    <row r="253" spans="1:15" x14ac:dyDescent="0.3">
      <c r="A253" s="1"/>
      <c r="B253" s="1"/>
      <c r="C253" s="1"/>
      <c r="D253" s="1"/>
      <c r="E253" s="1"/>
      <c r="F253" s="1"/>
      <c r="G253" s="1"/>
      <c r="H253" s="1"/>
      <c r="I253" s="83" t="s">
        <v>640</v>
      </c>
      <c r="J253" s="83">
        <v>479</v>
      </c>
      <c r="K253" s="1"/>
      <c r="L253" s="1"/>
      <c r="M253" s="1"/>
      <c r="N253" s="1"/>
      <c r="O253" s="1"/>
    </row>
    <row r="254" spans="1:15" x14ac:dyDescent="0.3">
      <c r="A254" s="1"/>
      <c r="B254" s="1"/>
      <c r="C254" s="1"/>
      <c r="D254" s="1"/>
      <c r="E254" s="1"/>
      <c r="F254" s="1"/>
      <c r="G254" s="1"/>
      <c r="H254" s="1"/>
      <c r="I254" s="83" t="s">
        <v>651</v>
      </c>
      <c r="J254" s="83">
        <v>345.57</v>
      </c>
      <c r="K254" s="1"/>
      <c r="L254" s="1"/>
      <c r="M254" s="1"/>
      <c r="N254" s="1"/>
      <c r="O254" s="1"/>
    </row>
    <row r="255" spans="1:15" x14ac:dyDescent="0.3">
      <c r="A255" s="1"/>
      <c r="B255" s="1"/>
      <c r="C255" s="1"/>
      <c r="D255" s="1"/>
      <c r="E255" s="1"/>
      <c r="F255" s="1"/>
      <c r="G255" s="1"/>
      <c r="H255" s="1"/>
      <c r="I255" s="83" t="s">
        <v>636</v>
      </c>
      <c r="J255" s="83">
        <v>73.3</v>
      </c>
      <c r="K255" s="1"/>
      <c r="L255" s="1"/>
      <c r="M255" s="1"/>
      <c r="N255" s="1"/>
      <c r="O255" s="1"/>
    </row>
    <row r="256" spans="1:15" x14ac:dyDescent="0.3">
      <c r="A256" s="1"/>
      <c r="B256" s="1"/>
      <c r="C256" s="1"/>
      <c r="D256" s="1"/>
      <c r="E256" s="1"/>
      <c r="F256" s="1"/>
      <c r="G256" s="1"/>
      <c r="H256" s="1"/>
      <c r="I256" s="83" t="s">
        <v>653</v>
      </c>
      <c r="J256" s="83">
        <v>17.149999999999999</v>
      </c>
      <c r="K256" s="1"/>
      <c r="L256" s="1"/>
      <c r="M256" s="1"/>
      <c r="N256" s="1"/>
      <c r="O256" s="1"/>
    </row>
    <row r="257" spans="1:15" x14ac:dyDescent="0.3">
      <c r="A257" s="1"/>
      <c r="B257" s="1"/>
      <c r="C257" s="1"/>
      <c r="D257" s="1"/>
      <c r="E257" s="1"/>
      <c r="F257" s="1"/>
      <c r="G257" s="1"/>
      <c r="H257" s="1"/>
      <c r="I257" s="83" t="s">
        <v>638</v>
      </c>
      <c r="J257" s="83">
        <v>14.9145</v>
      </c>
      <c r="K257" s="1"/>
      <c r="L257" s="1"/>
      <c r="M257" s="1"/>
      <c r="N257" s="1"/>
      <c r="O257" s="1"/>
    </row>
    <row r="258" spans="1:15" x14ac:dyDescent="0.3">
      <c r="A258" s="1"/>
      <c r="B258" s="1"/>
      <c r="C258" s="1"/>
      <c r="D258" s="1"/>
      <c r="E258" s="1"/>
      <c r="F258" s="1"/>
      <c r="G258" s="1"/>
      <c r="H258" s="1"/>
      <c r="I258" s="83" t="s">
        <v>652</v>
      </c>
      <c r="J258" s="83">
        <v>12.7</v>
      </c>
      <c r="K258" s="1"/>
      <c r="L258" s="1"/>
      <c r="M258" s="1"/>
      <c r="N258" s="1"/>
      <c r="O258" s="1"/>
    </row>
    <row r="259" spans="1:15" x14ac:dyDescent="0.3">
      <c r="A259" s="1"/>
      <c r="B259" s="1"/>
      <c r="C259" s="1"/>
      <c r="D259" s="1"/>
      <c r="E259" s="1"/>
      <c r="F259" s="1"/>
      <c r="G259" s="1"/>
      <c r="H259" s="1"/>
      <c r="I259" s="83" t="s">
        <v>634</v>
      </c>
      <c r="J259" s="83">
        <v>2.4</v>
      </c>
      <c r="K259" s="1"/>
      <c r="L259" s="1"/>
      <c r="M259" s="1"/>
      <c r="N259" s="1"/>
      <c r="O259" s="1"/>
    </row>
    <row r="260" spans="1:15" x14ac:dyDescent="0.3">
      <c r="A260" s="1"/>
      <c r="B260" s="1"/>
      <c r="C260" s="1"/>
      <c r="D260" s="1"/>
      <c r="E260" s="1"/>
      <c r="F260" s="1"/>
      <c r="G260" s="1"/>
      <c r="H260" s="1"/>
      <c r="I260" s="83"/>
      <c r="J260" s="83"/>
      <c r="K260" s="1"/>
      <c r="L260" s="1"/>
      <c r="M260" s="1"/>
      <c r="N260" s="1"/>
      <c r="O260" s="1"/>
    </row>
  </sheetData>
  <mergeCells count="13">
    <mergeCell ref="F178:O178"/>
    <mergeCell ref="B188:E188"/>
    <mergeCell ref="B174:E174"/>
    <mergeCell ref="B178:B179"/>
    <mergeCell ref="C178:C179"/>
    <mergeCell ref="D178:D179"/>
    <mergeCell ref="E178:E179"/>
    <mergeCell ref="B3:G3"/>
    <mergeCell ref="B6:B7"/>
    <mergeCell ref="C6:C7"/>
    <mergeCell ref="D6:D7"/>
    <mergeCell ref="E6:E7"/>
    <mergeCell ref="F6:O6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D56"/>
  <sheetViews>
    <sheetView showGridLines="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30" width="16" customWidth="1"/>
  </cols>
  <sheetData>
    <row r="1" spans="1:3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69" customHeight="1" x14ac:dyDescent="0.3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21" x14ac:dyDescent="0.3">
      <c r="A5" s="1"/>
      <c r="B5" s="228" t="s">
        <v>616</v>
      </c>
      <c r="C5" s="224" t="s">
        <v>1263</v>
      </c>
      <c r="D5" s="224" t="s">
        <v>1263</v>
      </c>
      <c r="E5" s="224" t="s">
        <v>1263</v>
      </c>
      <c r="F5" s="224" t="s">
        <v>1263</v>
      </c>
      <c r="G5" s="224" t="s">
        <v>1263</v>
      </c>
      <c r="H5" s="224" t="s">
        <v>1263</v>
      </c>
      <c r="I5" s="224" t="s">
        <v>1263</v>
      </c>
      <c r="J5" s="224" t="s">
        <v>1263</v>
      </c>
      <c r="K5" s="224" t="s">
        <v>1263</v>
      </c>
      <c r="L5" s="224" t="s">
        <v>1263</v>
      </c>
      <c r="M5" s="224" t="s">
        <v>1263</v>
      </c>
      <c r="N5" s="224" t="s">
        <v>1263</v>
      </c>
      <c r="O5" s="224" t="s">
        <v>1263</v>
      </c>
      <c r="P5" s="224" t="s">
        <v>1263</v>
      </c>
      <c r="Q5" s="224" t="s">
        <v>1263</v>
      </c>
      <c r="R5" s="224" t="s">
        <v>1263</v>
      </c>
      <c r="S5" s="228" t="s">
        <v>616</v>
      </c>
      <c r="T5" s="225" t="s">
        <v>1264</v>
      </c>
      <c r="U5" s="225" t="s">
        <v>1264</v>
      </c>
      <c r="V5" s="225" t="s">
        <v>1264</v>
      </c>
      <c r="W5" s="225" t="s">
        <v>1264</v>
      </c>
      <c r="X5" s="225" t="s">
        <v>1264</v>
      </c>
      <c r="Y5" s="228" t="s">
        <v>616</v>
      </c>
      <c r="Z5" s="226" t="s">
        <v>1264</v>
      </c>
      <c r="AA5" s="226" t="s">
        <v>1264</v>
      </c>
      <c r="AB5" s="226" t="s">
        <v>1264</v>
      </c>
      <c r="AC5" s="226" t="s">
        <v>1264</v>
      </c>
      <c r="AD5" s="226" t="s">
        <v>1264</v>
      </c>
    </row>
    <row r="6" spans="1:30" ht="21" x14ac:dyDescent="0.3">
      <c r="A6" s="1"/>
      <c r="B6" s="228"/>
      <c r="C6" s="227" t="s">
        <v>621</v>
      </c>
      <c r="D6" s="227" t="s">
        <v>621</v>
      </c>
      <c r="E6" s="227" t="s">
        <v>621</v>
      </c>
      <c r="F6" s="227" t="s">
        <v>621</v>
      </c>
      <c r="G6" s="227" t="s">
        <v>620</v>
      </c>
      <c r="H6" s="227" t="s">
        <v>620</v>
      </c>
      <c r="I6" s="227" t="s">
        <v>620</v>
      </c>
      <c r="J6" s="227" t="s">
        <v>620</v>
      </c>
      <c r="K6" s="227" t="s">
        <v>619</v>
      </c>
      <c r="L6" s="227" t="s">
        <v>619</v>
      </c>
      <c r="M6" s="227" t="s">
        <v>619</v>
      </c>
      <c r="N6" s="227" t="s">
        <v>619</v>
      </c>
      <c r="O6" s="224" t="s">
        <v>1265</v>
      </c>
      <c r="P6" s="224" t="s">
        <v>1265</v>
      </c>
      <c r="Q6" s="224" t="s">
        <v>1265</v>
      </c>
      <c r="R6" s="224" t="s">
        <v>1265</v>
      </c>
      <c r="S6" s="228"/>
      <c r="T6" s="225" t="s">
        <v>1266</v>
      </c>
      <c r="U6" s="225" t="s">
        <v>1266</v>
      </c>
      <c r="V6" s="225" t="s">
        <v>1266</v>
      </c>
      <c r="W6" s="225" t="s">
        <v>1266</v>
      </c>
      <c r="X6" s="225" t="s">
        <v>1266</v>
      </c>
      <c r="Y6" s="228"/>
      <c r="Z6" s="226" t="s">
        <v>1267</v>
      </c>
      <c r="AA6" s="226" t="s">
        <v>1267</v>
      </c>
      <c r="AB6" s="226" t="s">
        <v>1267</v>
      </c>
      <c r="AC6" s="226" t="s">
        <v>1267</v>
      </c>
      <c r="AD6" s="226" t="s">
        <v>1267</v>
      </c>
    </row>
    <row r="7" spans="1:30" ht="30.6" x14ac:dyDescent="0.3">
      <c r="A7" s="1"/>
      <c r="B7" s="228"/>
      <c r="C7" s="84" t="s">
        <v>1268</v>
      </c>
      <c r="D7" s="84" t="s">
        <v>1269</v>
      </c>
      <c r="E7" s="84" t="s">
        <v>1270</v>
      </c>
      <c r="F7" s="84" t="s">
        <v>1271</v>
      </c>
      <c r="G7" s="84" t="s">
        <v>1272</v>
      </c>
      <c r="H7" s="84" t="s">
        <v>1273</v>
      </c>
      <c r="I7" s="84" t="s">
        <v>1274</v>
      </c>
      <c r="J7" s="84" t="s">
        <v>1275</v>
      </c>
      <c r="K7" s="84" t="s">
        <v>1276</v>
      </c>
      <c r="L7" s="84" t="s">
        <v>1277</v>
      </c>
      <c r="M7" s="84" t="s">
        <v>1278</v>
      </c>
      <c r="N7" s="84" t="s">
        <v>1279</v>
      </c>
      <c r="O7" s="64" t="s">
        <v>1280</v>
      </c>
      <c r="P7" s="64" t="s">
        <v>1281</v>
      </c>
      <c r="Q7" s="64" t="s">
        <v>1282</v>
      </c>
      <c r="R7" s="64" t="s">
        <v>1283</v>
      </c>
      <c r="S7" s="229"/>
      <c r="T7" s="85" t="s">
        <v>622</v>
      </c>
      <c r="U7" s="85" t="s">
        <v>623</v>
      </c>
      <c r="V7" s="85" t="s">
        <v>624</v>
      </c>
      <c r="W7" s="85" t="s">
        <v>625</v>
      </c>
      <c r="X7" s="85" t="s">
        <v>1283</v>
      </c>
      <c r="Y7" s="229"/>
      <c r="Z7" s="86" t="s">
        <v>1284</v>
      </c>
      <c r="AA7" s="86" t="s">
        <v>1285</v>
      </c>
      <c r="AB7" s="86" t="s">
        <v>1286</v>
      </c>
      <c r="AC7" s="86" t="s">
        <v>1287</v>
      </c>
      <c r="AD7" s="86" t="s">
        <v>1054</v>
      </c>
    </row>
    <row r="8" spans="1:30" x14ac:dyDescent="0.3">
      <c r="A8" s="1"/>
      <c r="B8" s="87" t="s">
        <v>829</v>
      </c>
      <c r="C8" s="88">
        <v>201.8</v>
      </c>
      <c r="D8" s="88">
        <v>83.4</v>
      </c>
      <c r="E8" s="88">
        <v>0</v>
      </c>
      <c r="F8" s="88">
        <v>41.7</v>
      </c>
      <c r="G8" s="88">
        <v>2443.5</v>
      </c>
      <c r="H8" s="88">
        <v>3226.6</v>
      </c>
      <c r="I8" s="88">
        <v>0</v>
      </c>
      <c r="J8" s="88">
        <v>209.7</v>
      </c>
      <c r="K8" s="88">
        <v>546.4</v>
      </c>
      <c r="L8" s="88">
        <v>0</v>
      </c>
      <c r="M8" s="88">
        <v>0</v>
      </c>
      <c r="N8" s="88">
        <v>0</v>
      </c>
      <c r="O8" s="88">
        <v>326.89999999999998</v>
      </c>
      <c r="P8" s="88">
        <v>5879.8</v>
      </c>
      <c r="Q8" s="88">
        <v>546.4</v>
      </c>
      <c r="R8" s="89">
        <v>6753.1</v>
      </c>
      <c r="S8" s="87" t="s">
        <v>829</v>
      </c>
      <c r="T8" s="88">
        <v>3191.7</v>
      </c>
      <c r="U8" s="88">
        <v>3310</v>
      </c>
      <c r="V8" s="88">
        <v>0</v>
      </c>
      <c r="W8" s="88">
        <v>251.4</v>
      </c>
      <c r="X8" s="89">
        <v>6753.1</v>
      </c>
      <c r="Y8" s="87" t="s">
        <v>829</v>
      </c>
      <c r="Z8" s="88">
        <v>225.1</v>
      </c>
      <c r="AA8" s="88">
        <v>64.400000000000006</v>
      </c>
      <c r="AB8" s="88">
        <v>0</v>
      </c>
      <c r="AC8" s="88">
        <v>251.4</v>
      </c>
      <c r="AD8" s="89">
        <v>540.9</v>
      </c>
    </row>
    <row r="9" spans="1:30" x14ac:dyDescent="0.3">
      <c r="A9" s="1"/>
      <c r="B9" s="87" t="s">
        <v>830</v>
      </c>
      <c r="C9" s="88">
        <v>161</v>
      </c>
      <c r="D9" s="88">
        <v>83</v>
      </c>
      <c r="E9" s="88">
        <v>0</v>
      </c>
      <c r="F9" s="88">
        <v>36.4</v>
      </c>
      <c r="G9" s="88">
        <v>2426.9</v>
      </c>
      <c r="H9" s="88">
        <v>3198</v>
      </c>
      <c r="I9" s="88">
        <v>0</v>
      </c>
      <c r="J9" s="88">
        <v>199.5</v>
      </c>
      <c r="K9" s="88">
        <v>514.29999999999995</v>
      </c>
      <c r="L9" s="88">
        <v>0</v>
      </c>
      <c r="M9" s="88">
        <v>0</v>
      </c>
      <c r="N9" s="88">
        <v>0</v>
      </c>
      <c r="O9" s="88">
        <v>280.39999999999998</v>
      </c>
      <c r="P9" s="88">
        <v>5824.4</v>
      </c>
      <c r="Q9" s="88">
        <v>514.29999999999995</v>
      </c>
      <c r="R9" s="89">
        <v>6619.1</v>
      </c>
      <c r="S9" s="87" t="s">
        <v>830</v>
      </c>
      <c r="T9" s="88">
        <v>3102.2</v>
      </c>
      <c r="U9" s="88">
        <v>3281</v>
      </c>
      <c r="V9" s="88">
        <v>0</v>
      </c>
      <c r="W9" s="88">
        <v>235.9</v>
      </c>
      <c r="X9" s="89">
        <v>6619.1</v>
      </c>
      <c r="Y9" s="87" t="s">
        <v>830</v>
      </c>
      <c r="Z9" s="88">
        <v>215.1</v>
      </c>
      <c r="AA9" s="88">
        <v>63.8</v>
      </c>
      <c r="AB9" s="88">
        <v>0</v>
      </c>
      <c r="AC9" s="88">
        <v>235.9</v>
      </c>
      <c r="AD9" s="89">
        <v>514.79999999999995</v>
      </c>
    </row>
    <row r="10" spans="1:30" x14ac:dyDescent="0.3">
      <c r="A10" s="1"/>
      <c r="B10" s="87" t="s">
        <v>831</v>
      </c>
      <c r="C10" s="88">
        <v>156.1</v>
      </c>
      <c r="D10" s="88">
        <v>82.6</v>
      </c>
      <c r="E10" s="88">
        <v>0</v>
      </c>
      <c r="F10" s="88">
        <v>33.4</v>
      </c>
      <c r="G10" s="88">
        <v>2441.1999999999998</v>
      </c>
      <c r="H10" s="88">
        <v>3161</v>
      </c>
      <c r="I10" s="88">
        <v>0</v>
      </c>
      <c r="J10" s="88">
        <v>185.4</v>
      </c>
      <c r="K10" s="88">
        <v>506.3</v>
      </c>
      <c r="L10" s="88">
        <v>0</v>
      </c>
      <c r="M10" s="88">
        <v>0</v>
      </c>
      <c r="N10" s="88">
        <v>0</v>
      </c>
      <c r="O10" s="88">
        <v>272.10000000000002</v>
      </c>
      <c r="P10" s="88">
        <v>5787.6</v>
      </c>
      <c r="Q10" s="88">
        <v>506.3</v>
      </c>
      <c r="R10" s="89">
        <v>6566</v>
      </c>
      <c r="S10" s="87" t="s">
        <v>831</v>
      </c>
      <c r="T10" s="88">
        <v>3103.6</v>
      </c>
      <c r="U10" s="88">
        <v>3243.6</v>
      </c>
      <c r="V10" s="88">
        <v>0</v>
      </c>
      <c r="W10" s="88">
        <v>218.8</v>
      </c>
      <c r="X10" s="89">
        <v>6566</v>
      </c>
      <c r="Y10" s="87" t="s">
        <v>831</v>
      </c>
      <c r="Z10" s="88">
        <v>211.2</v>
      </c>
      <c r="AA10" s="88">
        <v>62.6</v>
      </c>
      <c r="AB10" s="88">
        <v>0</v>
      </c>
      <c r="AC10" s="88">
        <v>218.8</v>
      </c>
      <c r="AD10" s="89">
        <v>492.6</v>
      </c>
    </row>
    <row r="11" spans="1:30" x14ac:dyDescent="0.3">
      <c r="A11" s="1"/>
      <c r="B11" s="87" t="s">
        <v>832</v>
      </c>
      <c r="C11" s="88">
        <v>151.19999999999999</v>
      </c>
      <c r="D11" s="88">
        <v>82.1</v>
      </c>
      <c r="E11" s="88">
        <v>0</v>
      </c>
      <c r="F11" s="88">
        <v>42.9</v>
      </c>
      <c r="G11" s="88">
        <v>2371.1999999999998</v>
      </c>
      <c r="H11" s="88">
        <v>3201.2</v>
      </c>
      <c r="I11" s="88">
        <v>0</v>
      </c>
      <c r="J11" s="88">
        <v>164.2</v>
      </c>
      <c r="K11" s="88">
        <v>499.8</v>
      </c>
      <c r="L11" s="88">
        <v>0</v>
      </c>
      <c r="M11" s="88">
        <v>0</v>
      </c>
      <c r="N11" s="88">
        <v>0</v>
      </c>
      <c r="O11" s="88">
        <v>276.2</v>
      </c>
      <c r="P11" s="88">
        <v>5736.6</v>
      </c>
      <c r="Q11" s="88">
        <v>499.8</v>
      </c>
      <c r="R11" s="89">
        <v>6512.6</v>
      </c>
      <c r="S11" s="87" t="s">
        <v>832</v>
      </c>
      <c r="T11" s="88">
        <v>3022.2</v>
      </c>
      <c r="U11" s="88">
        <v>3283.3</v>
      </c>
      <c r="V11" s="88">
        <v>0</v>
      </c>
      <c r="W11" s="88">
        <v>207.1</v>
      </c>
      <c r="X11" s="89">
        <v>6512.6</v>
      </c>
      <c r="Y11" s="87" t="s">
        <v>832</v>
      </c>
      <c r="Z11" s="88">
        <v>205.3</v>
      </c>
      <c r="AA11" s="88">
        <v>63.1</v>
      </c>
      <c r="AB11" s="88">
        <v>0</v>
      </c>
      <c r="AC11" s="88">
        <v>207.1</v>
      </c>
      <c r="AD11" s="89">
        <v>475.5</v>
      </c>
    </row>
    <row r="12" spans="1:30" x14ac:dyDescent="0.3">
      <c r="A12" s="1"/>
      <c r="B12" s="87" t="s">
        <v>833</v>
      </c>
      <c r="C12" s="88">
        <v>155.19999999999999</v>
      </c>
      <c r="D12" s="88">
        <v>83.3</v>
      </c>
      <c r="E12" s="88">
        <v>0</v>
      </c>
      <c r="F12" s="88">
        <v>37.6</v>
      </c>
      <c r="G12" s="88">
        <v>2383.1999999999998</v>
      </c>
      <c r="H12" s="88">
        <v>3216.3</v>
      </c>
      <c r="I12" s="88">
        <v>0</v>
      </c>
      <c r="J12" s="88">
        <v>139.9</v>
      </c>
      <c r="K12" s="88">
        <v>523.79999999999995</v>
      </c>
      <c r="L12" s="88">
        <v>0</v>
      </c>
      <c r="M12" s="88">
        <v>0</v>
      </c>
      <c r="N12" s="88">
        <v>0</v>
      </c>
      <c r="O12" s="88">
        <v>276.10000000000002</v>
      </c>
      <c r="P12" s="88">
        <v>5739.4</v>
      </c>
      <c r="Q12" s="88">
        <v>523.79999999999995</v>
      </c>
      <c r="R12" s="89">
        <v>6539.3</v>
      </c>
      <c r="S12" s="87" t="s">
        <v>833</v>
      </c>
      <c r="T12" s="88">
        <v>3062.2</v>
      </c>
      <c r="U12" s="88">
        <v>3299.6</v>
      </c>
      <c r="V12" s="88">
        <v>0</v>
      </c>
      <c r="W12" s="88">
        <v>177.5</v>
      </c>
      <c r="X12" s="89">
        <v>6539.3</v>
      </c>
      <c r="Y12" s="87" t="s">
        <v>833</v>
      </c>
      <c r="Z12" s="88">
        <v>207</v>
      </c>
      <c r="AA12" s="88">
        <v>63.8</v>
      </c>
      <c r="AB12" s="88">
        <v>0</v>
      </c>
      <c r="AC12" s="88">
        <v>177.5</v>
      </c>
      <c r="AD12" s="89">
        <v>448.3</v>
      </c>
    </row>
    <row r="13" spans="1:30" x14ac:dyDescent="0.3">
      <c r="A13" s="1"/>
      <c r="B13" s="87" t="s">
        <v>834</v>
      </c>
      <c r="C13" s="88">
        <v>156</v>
      </c>
      <c r="D13" s="88">
        <v>83.2</v>
      </c>
      <c r="E13" s="88">
        <v>0</v>
      </c>
      <c r="F13" s="88">
        <v>38.299999999999997</v>
      </c>
      <c r="G13" s="88">
        <v>2399.9</v>
      </c>
      <c r="H13" s="88">
        <v>3184.6</v>
      </c>
      <c r="I13" s="88">
        <v>0</v>
      </c>
      <c r="J13" s="88">
        <v>92.8</v>
      </c>
      <c r="K13" s="88">
        <v>525.5</v>
      </c>
      <c r="L13" s="88">
        <v>0</v>
      </c>
      <c r="M13" s="88">
        <v>0</v>
      </c>
      <c r="N13" s="88">
        <v>0</v>
      </c>
      <c r="O13" s="88">
        <v>277.5</v>
      </c>
      <c r="P13" s="88">
        <v>5677.3</v>
      </c>
      <c r="Q13" s="88">
        <v>525.5</v>
      </c>
      <c r="R13" s="89">
        <v>6480.3</v>
      </c>
      <c r="S13" s="87" t="s">
        <v>834</v>
      </c>
      <c r="T13" s="88">
        <v>3081.4</v>
      </c>
      <c r="U13" s="88">
        <v>3267.8</v>
      </c>
      <c r="V13" s="88">
        <v>0</v>
      </c>
      <c r="W13" s="88">
        <v>131.1</v>
      </c>
      <c r="X13" s="89">
        <v>6480.3</v>
      </c>
      <c r="Y13" s="87" t="s">
        <v>834</v>
      </c>
      <c r="Z13" s="88">
        <v>202.9</v>
      </c>
      <c r="AA13" s="88">
        <v>64</v>
      </c>
      <c r="AB13" s="88">
        <v>0</v>
      </c>
      <c r="AC13" s="88">
        <v>131.1</v>
      </c>
      <c r="AD13" s="89">
        <v>398</v>
      </c>
    </row>
    <row r="14" spans="1:30" x14ac:dyDescent="0.3">
      <c r="A14" s="1"/>
      <c r="B14" s="87" t="s">
        <v>835</v>
      </c>
      <c r="C14" s="88">
        <v>157.1</v>
      </c>
      <c r="D14" s="88">
        <v>83.8</v>
      </c>
      <c r="E14" s="88">
        <v>0</v>
      </c>
      <c r="F14" s="88">
        <v>41.1</v>
      </c>
      <c r="G14" s="88">
        <v>2313.9</v>
      </c>
      <c r="H14" s="88">
        <v>3193.6</v>
      </c>
      <c r="I14" s="88">
        <v>0</v>
      </c>
      <c r="J14" s="88">
        <v>72.3</v>
      </c>
      <c r="K14" s="88">
        <v>525.4</v>
      </c>
      <c r="L14" s="88">
        <v>0</v>
      </c>
      <c r="M14" s="88">
        <v>0</v>
      </c>
      <c r="N14" s="88">
        <v>0</v>
      </c>
      <c r="O14" s="88">
        <v>282</v>
      </c>
      <c r="P14" s="88">
        <v>5579.8</v>
      </c>
      <c r="Q14" s="88">
        <v>525.4</v>
      </c>
      <c r="R14" s="89">
        <v>6387.2</v>
      </c>
      <c r="S14" s="87" t="s">
        <v>835</v>
      </c>
      <c r="T14" s="88">
        <v>2996.4</v>
      </c>
      <c r="U14" s="88">
        <v>3277.4</v>
      </c>
      <c r="V14" s="88">
        <v>0</v>
      </c>
      <c r="W14" s="88">
        <v>113.4</v>
      </c>
      <c r="X14" s="89">
        <v>6387.2</v>
      </c>
      <c r="Y14" s="87" t="s">
        <v>835</v>
      </c>
      <c r="Z14" s="88">
        <v>203.7</v>
      </c>
      <c r="AA14" s="88">
        <v>64.7</v>
      </c>
      <c r="AB14" s="88">
        <v>0</v>
      </c>
      <c r="AC14" s="88">
        <v>113.4</v>
      </c>
      <c r="AD14" s="89">
        <v>381.8</v>
      </c>
    </row>
    <row r="15" spans="1:30" x14ac:dyDescent="0.3">
      <c r="A15" s="1"/>
      <c r="B15" s="87" t="s">
        <v>836</v>
      </c>
      <c r="C15" s="88">
        <v>153.5</v>
      </c>
      <c r="D15" s="88">
        <v>83.5</v>
      </c>
      <c r="E15" s="88">
        <v>0</v>
      </c>
      <c r="F15" s="88">
        <v>37.4</v>
      </c>
      <c r="G15" s="88">
        <v>2412.4</v>
      </c>
      <c r="H15" s="88">
        <v>3199.4</v>
      </c>
      <c r="I15" s="88">
        <v>0</v>
      </c>
      <c r="J15" s="88">
        <v>73.3</v>
      </c>
      <c r="K15" s="88">
        <v>515.9</v>
      </c>
      <c r="L15" s="88">
        <v>0</v>
      </c>
      <c r="M15" s="88">
        <v>0</v>
      </c>
      <c r="N15" s="88">
        <v>0</v>
      </c>
      <c r="O15" s="88">
        <v>274.39999999999998</v>
      </c>
      <c r="P15" s="88">
        <v>5685.1</v>
      </c>
      <c r="Q15" s="88">
        <v>515.9</v>
      </c>
      <c r="R15" s="89">
        <v>6475.4</v>
      </c>
      <c r="S15" s="87" t="s">
        <v>836</v>
      </c>
      <c r="T15" s="88">
        <v>3081.8</v>
      </c>
      <c r="U15" s="88">
        <v>3282.9</v>
      </c>
      <c r="V15" s="88">
        <v>0</v>
      </c>
      <c r="W15" s="88">
        <v>110.7</v>
      </c>
      <c r="X15" s="89">
        <v>6475.4</v>
      </c>
      <c r="Y15" s="87" t="s">
        <v>836</v>
      </c>
      <c r="Z15" s="88">
        <v>202.8</v>
      </c>
      <c r="AA15" s="88">
        <v>63.8</v>
      </c>
      <c r="AB15" s="88">
        <v>0</v>
      </c>
      <c r="AC15" s="88">
        <v>110.7</v>
      </c>
      <c r="AD15" s="89">
        <v>377.3</v>
      </c>
    </row>
    <row r="16" spans="1:30" x14ac:dyDescent="0.3">
      <c r="A16" s="1"/>
      <c r="B16" s="87" t="s">
        <v>837</v>
      </c>
      <c r="C16" s="88">
        <v>159.5</v>
      </c>
      <c r="D16" s="88">
        <v>83.1</v>
      </c>
      <c r="E16" s="88">
        <v>0</v>
      </c>
      <c r="F16" s="88">
        <v>32.5</v>
      </c>
      <c r="G16" s="88">
        <v>2424.1</v>
      </c>
      <c r="H16" s="88">
        <v>3238.7</v>
      </c>
      <c r="I16" s="88">
        <v>0</v>
      </c>
      <c r="J16" s="88">
        <v>90.1</v>
      </c>
      <c r="K16" s="88">
        <v>523.79999999999995</v>
      </c>
      <c r="L16" s="88">
        <v>0</v>
      </c>
      <c r="M16" s="88">
        <v>0</v>
      </c>
      <c r="N16" s="88">
        <v>0</v>
      </c>
      <c r="O16" s="88">
        <v>275.10000000000002</v>
      </c>
      <c r="P16" s="88">
        <v>5752.9</v>
      </c>
      <c r="Q16" s="88">
        <v>523.79999999999995</v>
      </c>
      <c r="R16" s="89">
        <v>6551.8</v>
      </c>
      <c r="S16" s="87" t="s">
        <v>837</v>
      </c>
      <c r="T16" s="88">
        <v>3107.4</v>
      </c>
      <c r="U16" s="88">
        <v>3321.8</v>
      </c>
      <c r="V16" s="88">
        <v>0</v>
      </c>
      <c r="W16" s="88">
        <v>122.6</v>
      </c>
      <c r="X16" s="89">
        <v>6551.8</v>
      </c>
      <c r="Y16" s="87" t="s">
        <v>837</v>
      </c>
      <c r="Z16" s="88">
        <v>203.9</v>
      </c>
      <c r="AA16" s="88">
        <v>63.2</v>
      </c>
      <c r="AB16" s="88">
        <v>0</v>
      </c>
      <c r="AC16" s="88">
        <v>122.6</v>
      </c>
      <c r="AD16" s="89">
        <v>389.7</v>
      </c>
    </row>
    <row r="17" spans="1:30" x14ac:dyDescent="0.3">
      <c r="A17" s="1"/>
      <c r="B17" s="87" t="s">
        <v>838</v>
      </c>
      <c r="C17" s="88">
        <v>159.4</v>
      </c>
      <c r="D17" s="88">
        <v>77.5</v>
      </c>
      <c r="E17" s="88">
        <v>0</v>
      </c>
      <c r="F17" s="88">
        <v>38.6</v>
      </c>
      <c r="G17" s="88">
        <v>2368.9</v>
      </c>
      <c r="H17" s="88">
        <v>3347.9</v>
      </c>
      <c r="I17" s="88">
        <v>0</v>
      </c>
      <c r="J17" s="88">
        <v>79.3</v>
      </c>
      <c r="K17" s="88">
        <v>522</v>
      </c>
      <c r="L17" s="88">
        <v>0</v>
      </c>
      <c r="M17" s="88">
        <v>0</v>
      </c>
      <c r="N17" s="88">
        <v>0</v>
      </c>
      <c r="O17" s="88">
        <v>275.5</v>
      </c>
      <c r="P17" s="88">
        <v>5796.1</v>
      </c>
      <c r="Q17" s="88">
        <v>522</v>
      </c>
      <c r="R17" s="89">
        <v>6593.6</v>
      </c>
      <c r="S17" s="87" t="s">
        <v>838</v>
      </c>
      <c r="T17" s="88">
        <v>3050.3</v>
      </c>
      <c r="U17" s="88">
        <v>3425.4</v>
      </c>
      <c r="V17" s="88">
        <v>0</v>
      </c>
      <c r="W17" s="88">
        <v>117.9</v>
      </c>
      <c r="X17" s="89">
        <v>6593.6</v>
      </c>
      <c r="Y17" s="87" t="s">
        <v>838</v>
      </c>
      <c r="Z17" s="88">
        <v>207.3</v>
      </c>
      <c r="AA17" s="88">
        <v>58.1</v>
      </c>
      <c r="AB17" s="88">
        <v>0</v>
      </c>
      <c r="AC17" s="88">
        <v>117.9</v>
      </c>
      <c r="AD17" s="89">
        <v>383.3</v>
      </c>
    </row>
    <row r="18" spans="1:30" x14ac:dyDescent="0.3">
      <c r="A18" s="1"/>
      <c r="B18" s="87" t="s">
        <v>839</v>
      </c>
      <c r="C18" s="88">
        <v>161.9</v>
      </c>
      <c r="D18" s="88">
        <v>82.1</v>
      </c>
      <c r="E18" s="88">
        <v>0</v>
      </c>
      <c r="F18" s="88">
        <v>33.5</v>
      </c>
      <c r="G18" s="88">
        <v>2456.8000000000002</v>
      </c>
      <c r="H18" s="88">
        <v>3367.9</v>
      </c>
      <c r="I18" s="88">
        <v>0</v>
      </c>
      <c r="J18" s="88">
        <v>97</v>
      </c>
      <c r="K18" s="88">
        <v>534.70000000000005</v>
      </c>
      <c r="L18" s="88">
        <v>0</v>
      </c>
      <c r="M18" s="88">
        <v>0</v>
      </c>
      <c r="N18" s="88">
        <v>0</v>
      </c>
      <c r="O18" s="88">
        <v>277.5</v>
      </c>
      <c r="P18" s="88">
        <v>5921.7</v>
      </c>
      <c r="Q18" s="88">
        <v>534.70000000000005</v>
      </c>
      <c r="R18" s="89">
        <v>6733.9</v>
      </c>
      <c r="S18" s="87" t="s">
        <v>839</v>
      </c>
      <c r="T18" s="88">
        <v>3153.4</v>
      </c>
      <c r="U18" s="88">
        <v>3450</v>
      </c>
      <c r="V18" s="88">
        <v>0</v>
      </c>
      <c r="W18" s="88">
        <v>130.5</v>
      </c>
      <c r="X18" s="89">
        <v>6733.9</v>
      </c>
      <c r="Y18" s="87" t="s">
        <v>839</v>
      </c>
      <c r="Z18" s="88">
        <v>208</v>
      </c>
      <c r="AA18" s="88">
        <v>62.6</v>
      </c>
      <c r="AB18" s="88">
        <v>0</v>
      </c>
      <c r="AC18" s="88">
        <v>130.5</v>
      </c>
      <c r="AD18" s="89">
        <v>401.1</v>
      </c>
    </row>
    <row r="19" spans="1:30" x14ac:dyDescent="0.3">
      <c r="A19" s="1"/>
      <c r="B19" s="87" t="s">
        <v>840</v>
      </c>
      <c r="C19" s="88">
        <v>160.5</v>
      </c>
      <c r="D19" s="88">
        <v>84.4</v>
      </c>
      <c r="E19" s="88">
        <v>0</v>
      </c>
      <c r="F19" s="88">
        <v>33.200000000000003</v>
      </c>
      <c r="G19" s="88">
        <v>2504.1</v>
      </c>
      <c r="H19" s="88">
        <v>3409.6</v>
      </c>
      <c r="I19" s="88">
        <v>0</v>
      </c>
      <c r="J19" s="88">
        <v>120</v>
      </c>
      <c r="K19" s="88">
        <v>600.20000000000005</v>
      </c>
      <c r="L19" s="88">
        <v>0</v>
      </c>
      <c r="M19" s="88">
        <v>0</v>
      </c>
      <c r="N19" s="88">
        <v>0</v>
      </c>
      <c r="O19" s="88">
        <v>278.10000000000002</v>
      </c>
      <c r="P19" s="88">
        <v>6033.7</v>
      </c>
      <c r="Q19" s="88">
        <v>600.20000000000005</v>
      </c>
      <c r="R19" s="89">
        <v>6912</v>
      </c>
      <c r="S19" s="87" t="s">
        <v>840</v>
      </c>
      <c r="T19" s="88">
        <v>3264.8</v>
      </c>
      <c r="U19" s="88">
        <v>3494</v>
      </c>
      <c r="V19" s="88">
        <v>0</v>
      </c>
      <c r="W19" s="88">
        <v>153.19999999999999</v>
      </c>
      <c r="X19" s="89">
        <v>6912</v>
      </c>
      <c r="Y19" s="87" t="s">
        <v>840</v>
      </c>
      <c r="Z19" s="88">
        <v>206.6</v>
      </c>
      <c r="AA19" s="88">
        <v>63.8</v>
      </c>
      <c r="AB19" s="88">
        <v>0</v>
      </c>
      <c r="AC19" s="88">
        <v>153.19999999999999</v>
      </c>
      <c r="AD19" s="89">
        <v>423.6</v>
      </c>
    </row>
    <row r="20" spans="1:30" x14ac:dyDescent="0.3">
      <c r="A20" s="1"/>
      <c r="B20" s="87" t="s">
        <v>841</v>
      </c>
      <c r="C20" s="88">
        <v>196.2</v>
      </c>
      <c r="D20" s="88">
        <v>83.6</v>
      </c>
      <c r="E20" s="88">
        <v>0</v>
      </c>
      <c r="F20" s="88">
        <v>29.6</v>
      </c>
      <c r="G20" s="88">
        <v>2618.9</v>
      </c>
      <c r="H20" s="88">
        <v>3401.1</v>
      </c>
      <c r="I20" s="88">
        <v>0</v>
      </c>
      <c r="J20" s="88">
        <v>106.9</v>
      </c>
      <c r="K20" s="88">
        <v>604.9</v>
      </c>
      <c r="L20" s="88">
        <v>0</v>
      </c>
      <c r="M20" s="88">
        <v>16.100000000000001</v>
      </c>
      <c r="N20" s="88">
        <v>0</v>
      </c>
      <c r="O20" s="88">
        <v>309.39999999999998</v>
      </c>
      <c r="P20" s="88">
        <v>6126.9</v>
      </c>
      <c r="Q20" s="88">
        <v>621</v>
      </c>
      <c r="R20" s="89">
        <v>7057.3</v>
      </c>
      <c r="S20" s="87" t="s">
        <v>841</v>
      </c>
      <c r="T20" s="88">
        <v>3420</v>
      </c>
      <c r="U20" s="88">
        <v>3484.7</v>
      </c>
      <c r="V20" s="88">
        <v>16.100000000000001</v>
      </c>
      <c r="W20" s="88">
        <v>136.5</v>
      </c>
      <c r="X20" s="89">
        <v>7057.3</v>
      </c>
      <c r="Y20" s="87" t="s">
        <v>841</v>
      </c>
      <c r="Z20" s="88">
        <v>214.2</v>
      </c>
      <c r="AA20" s="88">
        <v>63.9</v>
      </c>
      <c r="AB20" s="88">
        <v>16.100000000000001</v>
      </c>
      <c r="AC20" s="88">
        <v>136.5</v>
      </c>
      <c r="AD20" s="89">
        <v>430.7</v>
      </c>
    </row>
    <row r="21" spans="1:30" x14ac:dyDescent="0.3">
      <c r="A21" s="1"/>
      <c r="B21" s="87" t="s">
        <v>842</v>
      </c>
      <c r="C21" s="88">
        <v>200</v>
      </c>
      <c r="D21" s="88">
        <v>83.4</v>
      </c>
      <c r="E21" s="88">
        <v>0</v>
      </c>
      <c r="F21" s="88">
        <v>27.1</v>
      </c>
      <c r="G21" s="88">
        <v>2523.8000000000002</v>
      </c>
      <c r="H21" s="88">
        <v>3353.7</v>
      </c>
      <c r="I21" s="88">
        <v>0</v>
      </c>
      <c r="J21" s="88">
        <v>179</v>
      </c>
      <c r="K21" s="88">
        <v>591.6</v>
      </c>
      <c r="L21" s="88">
        <v>0</v>
      </c>
      <c r="M21" s="88">
        <v>110.5</v>
      </c>
      <c r="N21" s="88">
        <v>0</v>
      </c>
      <c r="O21" s="88">
        <v>310.5</v>
      </c>
      <c r="P21" s="88">
        <v>6056.5</v>
      </c>
      <c r="Q21" s="88">
        <v>702.1</v>
      </c>
      <c r="R21" s="89">
        <v>7069.1</v>
      </c>
      <c r="S21" s="87" t="s">
        <v>842</v>
      </c>
      <c r="T21" s="88">
        <v>3315.4</v>
      </c>
      <c r="U21" s="88">
        <v>3437.1</v>
      </c>
      <c r="V21" s="88">
        <v>110.5</v>
      </c>
      <c r="W21" s="88">
        <v>206.1</v>
      </c>
      <c r="X21" s="89">
        <v>7069.1</v>
      </c>
      <c r="Y21" s="87" t="s">
        <v>842</v>
      </c>
      <c r="Z21" s="88">
        <v>220.9</v>
      </c>
      <c r="AA21" s="88">
        <v>63.8</v>
      </c>
      <c r="AB21" s="88">
        <v>110.5</v>
      </c>
      <c r="AC21" s="88">
        <v>206.1</v>
      </c>
      <c r="AD21" s="89">
        <v>601.29999999999995</v>
      </c>
    </row>
    <row r="22" spans="1:30" x14ac:dyDescent="0.3">
      <c r="A22" s="1"/>
      <c r="B22" s="87" t="s">
        <v>843</v>
      </c>
      <c r="C22" s="88">
        <v>197.7</v>
      </c>
      <c r="D22" s="88">
        <v>83.2</v>
      </c>
      <c r="E22" s="88">
        <v>0</v>
      </c>
      <c r="F22" s="88">
        <v>22.6</v>
      </c>
      <c r="G22" s="88">
        <v>2656.6</v>
      </c>
      <c r="H22" s="88">
        <v>3355.5</v>
      </c>
      <c r="I22" s="88">
        <v>0.1</v>
      </c>
      <c r="J22" s="88">
        <v>162.5</v>
      </c>
      <c r="K22" s="88">
        <v>581.6</v>
      </c>
      <c r="L22" s="88">
        <v>0</v>
      </c>
      <c r="M22" s="88">
        <v>339.2</v>
      </c>
      <c r="N22" s="88">
        <v>0</v>
      </c>
      <c r="O22" s="88">
        <v>303.5</v>
      </c>
      <c r="P22" s="88">
        <v>6174.7</v>
      </c>
      <c r="Q22" s="88">
        <v>920.8</v>
      </c>
      <c r="R22" s="89">
        <v>7399</v>
      </c>
      <c r="S22" s="87" t="s">
        <v>843</v>
      </c>
      <c r="T22" s="88">
        <v>3435.9</v>
      </c>
      <c r="U22" s="88">
        <v>3438.7</v>
      </c>
      <c r="V22" s="88">
        <v>339.3</v>
      </c>
      <c r="W22" s="88">
        <v>185.1</v>
      </c>
      <c r="X22" s="89">
        <v>7399</v>
      </c>
      <c r="Y22" s="87" t="s">
        <v>843</v>
      </c>
      <c r="Z22" s="88">
        <v>220.7</v>
      </c>
      <c r="AA22" s="88">
        <v>63.6</v>
      </c>
      <c r="AB22" s="88">
        <v>339.3</v>
      </c>
      <c r="AC22" s="88">
        <v>185.1</v>
      </c>
      <c r="AD22" s="89">
        <v>808.7</v>
      </c>
    </row>
    <row r="23" spans="1:30" x14ac:dyDescent="0.3">
      <c r="A23" s="1"/>
      <c r="B23" s="87" t="s">
        <v>844</v>
      </c>
      <c r="C23" s="88">
        <v>199.1</v>
      </c>
      <c r="D23" s="88">
        <v>82.8</v>
      </c>
      <c r="E23" s="88">
        <v>0</v>
      </c>
      <c r="F23" s="88">
        <v>27.5</v>
      </c>
      <c r="G23" s="88">
        <v>2705.1</v>
      </c>
      <c r="H23" s="88">
        <v>3380.8</v>
      </c>
      <c r="I23" s="88">
        <v>0.5</v>
      </c>
      <c r="J23" s="88">
        <v>143.4</v>
      </c>
      <c r="K23" s="88">
        <v>496</v>
      </c>
      <c r="L23" s="88">
        <v>0</v>
      </c>
      <c r="M23" s="88">
        <v>454.4</v>
      </c>
      <c r="N23" s="88">
        <v>0</v>
      </c>
      <c r="O23" s="88">
        <v>309.39999999999998</v>
      </c>
      <c r="P23" s="88">
        <v>6229.8</v>
      </c>
      <c r="Q23" s="88">
        <v>950.4</v>
      </c>
      <c r="R23" s="89">
        <v>7489.6</v>
      </c>
      <c r="S23" s="87" t="s">
        <v>844</v>
      </c>
      <c r="T23" s="88">
        <v>3400.2</v>
      </c>
      <c r="U23" s="88">
        <v>3463.6</v>
      </c>
      <c r="V23" s="88">
        <v>454.9</v>
      </c>
      <c r="W23" s="88">
        <v>170.9</v>
      </c>
      <c r="X23" s="89">
        <v>7489.6</v>
      </c>
      <c r="Y23" s="87" t="s">
        <v>844</v>
      </c>
      <c r="Z23" s="88">
        <v>226.9</v>
      </c>
      <c r="AA23" s="88">
        <v>63.7</v>
      </c>
      <c r="AB23" s="88">
        <v>454.9</v>
      </c>
      <c r="AC23" s="88">
        <v>170.9</v>
      </c>
      <c r="AD23" s="89">
        <v>916.4</v>
      </c>
    </row>
    <row r="24" spans="1:30" x14ac:dyDescent="0.3">
      <c r="A24" s="1"/>
      <c r="B24" s="87" t="s">
        <v>845</v>
      </c>
      <c r="C24" s="88">
        <v>219.5</v>
      </c>
      <c r="D24" s="88">
        <v>83.1</v>
      </c>
      <c r="E24" s="88">
        <v>0</v>
      </c>
      <c r="F24" s="88">
        <v>22.2</v>
      </c>
      <c r="G24" s="88">
        <v>2687.2</v>
      </c>
      <c r="H24" s="88">
        <v>3334.4</v>
      </c>
      <c r="I24" s="88">
        <v>0.8</v>
      </c>
      <c r="J24" s="88">
        <v>188.1</v>
      </c>
      <c r="K24" s="88">
        <v>498.2</v>
      </c>
      <c r="L24" s="88">
        <v>0</v>
      </c>
      <c r="M24" s="88">
        <v>586.70000000000005</v>
      </c>
      <c r="N24" s="88">
        <v>0</v>
      </c>
      <c r="O24" s="88">
        <v>324.8</v>
      </c>
      <c r="P24" s="88">
        <v>6210.5</v>
      </c>
      <c r="Q24" s="88">
        <v>1084.9000000000001</v>
      </c>
      <c r="R24" s="89">
        <v>7620.2</v>
      </c>
      <c r="S24" s="87" t="s">
        <v>845</v>
      </c>
      <c r="T24" s="88">
        <v>3404.9</v>
      </c>
      <c r="U24" s="88">
        <v>3417.5</v>
      </c>
      <c r="V24" s="88">
        <v>587.5</v>
      </c>
      <c r="W24" s="88">
        <v>210.3</v>
      </c>
      <c r="X24" s="89">
        <v>7620.2</v>
      </c>
      <c r="Y24" s="87" t="s">
        <v>845</v>
      </c>
      <c r="Z24" s="88">
        <v>230.3</v>
      </c>
      <c r="AA24" s="88">
        <v>63.6</v>
      </c>
      <c r="AB24" s="88">
        <v>587.5</v>
      </c>
      <c r="AC24" s="88">
        <v>210.3</v>
      </c>
      <c r="AD24" s="89">
        <v>1091.7</v>
      </c>
    </row>
    <row r="25" spans="1:30" x14ac:dyDescent="0.3">
      <c r="A25" s="1"/>
      <c r="B25" s="87" t="s">
        <v>846</v>
      </c>
      <c r="C25" s="88">
        <v>213.1</v>
      </c>
      <c r="D25" s="88">
        <v>83.7</v>
      </c>
      <c r="E25" s="88">
        <v>0.1</v>
      </c>
      <c r="F25" s="88">
        <v>22.9</v>
      </c>
      <c r="G25" s="88">
        <v>2738.7</v>
      </c>
      <c r="H25" s="88">
        <v>3375.4</v>
      </c>
      <c r="I25" s="88">
        <v>0.9</v>
      </c>
      <c r="J25" s="88">
        <v>165</v>
      </c>
      <c r="K25" s="88">
        <v>486.8</v>
      </c>
      <c r="L25" s="88">
        <v>0</v>
      </c>
      <c r="M25" s="88">
        <v>585.20000000000005</v>
      </c>
      <c r="N25" s="88">
        <v>0</v>
      </c>
      <c r="O25" s="88">
        <v>319.8</v>
      </c>
      <c r="P25" s="88">
        <v>6280</v>
      </c>
      <c r="Q25" s="88">
        <v>1072</v>
      </c>
      <c r="R25" s="89">
        <v>7671.8</v>
      </c>
      <c r="S25" s="87" t="s">
        <v>846</v>
      </c>
      <c r="T25" s="88">
        <v>3438.6</v>
      </c>
      <c r="U25" s="88">
        <v>3459.1</v>
      </c>
      <c r="V25" s="88">
        <v>586.20000000000005</v>
      </c>
      <c r="W25" s="88">
        <v>187.9</v>
      </c>
      <c r="X25" s="89">
        <v>7671.8</v>
      </c>
      <c r="Y25" s="87" t="s">
        <v>846</v>
      </c>
      <c r="Z25" s="88">
        <v>231.1</v>
      </c>
      <c r="AA25" s="88">
        <v>64.5</v>
      </c>
      <c r="AB25" s="88">
        <v>586.20000000000005</v>
      </c>
      <c r="AC25" s="88">
        <v>187.9</v>
      </c>
      <c r="AD25" s="89">
        <v>1069.7</v>
      </c>
    </row>
    <row r="26" spans="1:30" x14ac:dyDescent="0.3">
      <c r="A26" s="1"/>
      <c r="B26" s="87" t="s">
        <v>847</v>
      </c>
      <c r="C26" s="88">
        <v>232.7</v>
      </c>
      <c r="D26" s="88">
        <v>84.3</v>
      </c>
      <c r="E26" s="88">
        <v>0.1</v>
      </c>
      <c r="F26" s="88">
        <v>21.3</v>
      </c>
      <c r="G26" s="88">
        <v>2697.8</v>
      </c>
      <c r="H26" s="88">
        <v>3550.1</v>
      </c>
      <c r="I26" s="88">
        <v>1.1000000000000001</v>
      </c>
      <c r="J26" s="88">
        <v>172.5</v>
      </c>
      <c r="K26" s="88">
        <v>486</v>
      </c>
      <c r="L26" s="88">
        <v>0</v>
      </c>
      <c r="M26" s="88">
        <v>643.79999999999995</v>
      </c>
      <c r="N26" s="88">
        <v>0</v>
      </c>
      <c r="O26" s="88">
        <v>338.4</v>
      </c>
      <c r="P26" s="88">
        <v>6421.5</v>
      </c>
      <c r="Q26" s="88">
        <v>1129.8</v>
      </c>
      <c r="R26" s="89">
        <v>7889.7</v>
      </c>
      <c r="S26" s="87" t="s">
        <v>847</v>
      </c>
      <c r="T26" s="88">
        <v>3416.5</v>
      </c>
      <c r="U26" s="88">
        <v>3634.4</v>
      </c>
      <c r="V26" s="88">
        <v>645</v>
      </c>
      <c r="W26" s="88">
        <v>193.8</v>
      </c>
      <c r="X26" s="89">
        <v>7889.7</v>
      </c>
      <c r="Y26" s="87" t="s">
        <v>847</v>
      </c>
      <c r="Z26" s="88">
        <v>229.8</v>
      </c>
      <c r="AA26" s="88">
        <v>65.400000000000006</v>
      </c>
      <c r="AB26" s="88">
        <v>645</v>
      </c>
      <c r="AC26" s="88">
        <v>193.8</v>
      </c>
      <c r="AD26" s="89">
        <v>1134</v>
      </c>
    </row>
    <row r="27" spans="1:30" x14ac:dyDescent="0.3">
      <c r="A27" s="1"/>
      <c r="B27" s="87" t="s">
        <v>848</v>
      </c>
      <c r="C27" s="88">
        <v>248.1</v>
      </c>
      <c r="D27" s="88">
        <v>86</v>
      </c>
      <c r="E27" s="88">
        <v>0.1</v>
      </c>
      <c r="F27" s="88">
        <v>24.7</v>
      </c>
      <c r="G27" s="88">
        <v>2677.5</v>
      </c>
      <c r="H27" s="88">
        <v>3605.1</v>
      </c>
      <c r="I27" s="88">
        <v>1.3</v>
      </c>
      <c r="J27" s="88">
        <v>157.9</v>
      </c>
      <c r="K27" s="88">
        <v>493.6</v>
      </c>
      <c r="L27" s="88">
        <v>0</v>
      </c>
      <c r="M27" s="88">
        <v>572.70000000000005</v>
      </c>
      <c r="N27" s="88">
        <v>0</v>
      </c>
      <c r="O27" s="88">
        <v>358.9</v>
      </c>
      <c r="P27" s="88">
        <v>6441.8</v>
      </c>
      <c r="Q27" s="88">
        <v>1066.3</v>
      </c>
      <c r="R27" s="89">
        <v>7867</v>
      </c>
      <c r="S27" s="87" t="s">
        <v>848</v>
      </c>
      <c r="T27" s="88">
        <v>3419.2</v>
      </c>
      <c r="U27" s="88">
        <v>3691.1</v>
      </c>
      <c r="V27" s="88">
        <v>574.1</v>
      </c>
      <c r="W27" s="88">
        <v>182.6</v>
      </c>
      <c r="X27" s="89">
        <v>7867</v>
      </c>
      <c r="Y27" s="87" t="s">
        <v>848</v>
      </c>
      <c r="Z27" s="88">
        <v>232.6</v>
      </c>
      <c r="AA27" s="88">
        <v>64.8</v>
      </c>
      <c r="AB27" s="88">
        <v>574.1</v>
      </c>
      <c r="AC27" s="88">
        <v>182.6</v>
      </c>
      <c r="AD27" s="89">
        <v>1054.0999999999999</v>
      </c>
    </row>
    <row r="28" spans="1:30" x14ac:dyDescent="0.3">
      <c r="A28" s="1"/>
      <c r="B28" s="87" t="s">
        <v>849</v>
      </c>
      <c r="C28" s="88">
        <v>243.4</v>
      </c>
      <c r="D28" s="88">
        <v>81.8</v>
      </c>
      <c r="E28" s="88">
        <v>0.1</v>
      </c>
      <c r="F28" s="88">
        <v>28.3</v>
      </c>
      <c r="G28" s="88">
        <v>2850.4</v>
      </c>
      <c r="H28" s="88">
        <v>3604.3</v>
      </c>
      <c r="I28" s="88">
        <v>1.4</v>
      </c>
      <c r="J28" s="88">
        <v>168</v>
      </c>
      <c r="K28" s="88">
        <v>492.5</v>
      </c>
      <c r="L28" s="88">
        <v>0</v>
      </c>
      <c r="M28" s="88">
        <v>493.3</v>
      </c>
      <c r="N28" s="88">
        <v>0</v>
      </c>
      <c r="O28" s="88">
        <v>353.6</v>
      </c>
      <c r="P28" s="88">
        <v>6624.1</v>
      </c>
      <c r="Q28" s="88">
        <v>985.8</v>
      </c>
      <c r="R28" s="89">
        <v>7963.5</v>
      </c>
      <c r="S28" s="87" t="s">
        <v>849</v>
      </c>
      <c r="T28" s="88">
        <v>3586.3</v>
      </c>
      <c r="U28" s="88">
        <v>3686.1</v>
      </c>
      <c r="V28" s="88">
        <v>494.8</v>
      </c>
      <c r="W28" s="88">
        <v>196.3</v>
      </c>
      <c r="X28" s="89">
        <v>7963.5</v>
      </c>
      <c r="Y28" s="87" t="s">
        <v>849</v>
      </c>
      <c r="Z28" s="88">
        <v>231.4</v>
      </c>
      <c r="AA28" s="88">
        <v>60.9</v>
      </c>
      <c r="AB28" s="88">
        <v>494.8</v>
      </c>
      <c r="AC28" s="88">
        <v>196.3</v>
      </c>
      <c r="AD28" s="89">
        <v>983.4</v>
      </c>
    </row>
    <row r="29" spans="1:30" x14ac:dyDescent="0.3">
      <c r="A29" s="1"/>
      <c r="B29" s="87" t="s">
        <v>850</v>
      </c>
      <c r="C29" s="88">
        <v>244.4</v>
      </c>
      <c r="D29" s="88">
        <v>83.1</v>
      </c>
      <c r="E29" s="88">
        <v>0.1</v>
      </c>
      <c r="F29" s="88">
        <v>35.9</v>
      </c>
      <c r="G29" s="88">
        <v>2775.4</v>
      </c>
      <c r="H29" s="88">
        <v>3613</v>
      </c>
      <c r="I29" s="88">
        <v>1.5</v>
      </c>
      <c r="J29" s="88">
        <v>179.6</v>
      </c>
      <c r="K29" s="88">
        <v>494.9</v>
      </c>
      <c r="L29" s="88">
        <v>0</v>
      </c>
      <c r="M29" s="88">
        <v>557.6</v>
      </c>
      <c r="N29" s="88">
        <v>0</v>
      </c>
      <c r="O29" s="88">
        <v>363.5</v>
      </c>
      <c r="P29" s="88">
        <v>6569.5</v>
      </c>
      <c r="Q29" s="88">
        <v>1052.5</v>
      </c>
      <c r="R29" s="89">
        <v>7985.5</v>
      </c>
      <c r="S29" s="87" t="s">
        <v>850</v>
      </c>
      <c r="T29" s="88">
        <v>3514.7</v>
      </c>
      <c r="U29" s="88">
        <v>3696.1</v>
      </c>
      <c r="V29" s="88">
        <v>559.20000000000005</v>
      </c>
      <c r="W29" s="88">
        <v>215.5</v>
      </c>
      <c r="X29" s="89">
        <v>7985.5</v>
      </c>
      <c r="Y29" s="87" t="s">
        <v>850</v>
      </c>
      <c r="Z29" s="88">
        <v>232</v>
      </c>
      <c r="AA29" s="88">
        <v>62.4</v>
      </c>
      <c r="AB29" s="88">
        <v>559.20000000000005</v>
      </c>
      <c r="AC29" s="88">
        <v>215.5</v>
      </c>
      <c r="AD29" s="89">
        <v>1069.0999999999999</v>
      </c>
    </row>
    <row r="30" spans="1:30" x14ac:dyDescent="0.3">
      <c r="A30" s="1"/>
      <c r="B30" s="87" t="s">
        <v>851</v>
      </c>
      <c r="C30" s="88">
        <v>267.7</v>
      </c>
      <c r="D30" s="88">
        <v>82.6</v>
      </c>
      <c r="E30" s="88">
        <v>0.1</v>
      </c>
      <c r="F30" s="88">
        <v>32.4</v>
      </c>
      <c r="G30" s="88">
        <v>2629.1</v>
      </c>
      <c r="H30" s="88">
        <v>3694.8</v>
      </c>
      <c r="I30" s="88">
        <v>1.7</v>
      </c>
      <c r="J30" s="88">
        <v>221.8</v>
      </c>
      <c r="K30" s="88">
        <v>524.6</v>
      </c>
      <c r="L30" s="88">
        <v>0</v>
      </c>
      <c r="M30" s="88">
        <v>608.5</v>
      </c>
      <c r="N30" s="88">
        <v>0</v>
      </c>
      <c r="O30" s="88">
        <v>382.8</v>
      </c>
      <c r="P30" s="88">
        <v>6547.4</v>
      </c>
      <c r="Q30" s="88">
        <v>1133.0999999999999</v>
      </c>
      <c r="R30" s="89">
        <v>8063.3</v>
      </c>
      <c r="S30" s="87" t="s">
        <v>851</v>
      </c>
      <c r="T30" s="88">
        <v>3421.4</v>
      </c>
      <c r="U30" s="88">
        <v>3777.4</v>
      </c>
      <c r="V30" s="88">
        <v>610.29999999999995</v>
      </c>
      <c r="W30" s="88">
        <v>254.2</v>
      </c>
      <c r="X30" s="89">
        <v>8063.3</v>
      </c>
      <c r="Y30" s="87" t="s">
        <v>851</v>
      </c>
      <c r="Z30" s="88">
        <v>231</v>
      </c>
      <c r="AA30" s="88">
        <v>61.2</v>
      </c>
      <c r="AB30" s="88">
        <v>610.29999999999995</v>
      </c>
      <c r="AC30" s="88">
        <v>254.2</v>
      </c>
      <c r="AD30" s="89">
        <v>1156.7</v>
      </c>
    </row>
    <row r="31" spans="1:30" x14ac:dyDescent="0.3">
      <c r="A31" s="1"/>
      <c r="B31" s="87" t="s">
        <v>852</v>
      </c>
      <c r="C31" s="88">
        <v>266.3</v>
      </c>
      <c r="D31" s="88">
        <v>142.5</v>
      </c>
      <c r="E31" s="88">
        <v>0.2</v>
      </c>
      <c r="F31" s="88">
        <v>34.299999999999997</v>
      </c>
      <c r="G31" s="88">
        <v>2394.1999999999998</v>
      </c>
      <c r="H31" s="88">
        <v>3675.6</v>
      </c>
      <c r="I31" s="88">
        <v>0.8</v>
      </c>
      <c r="J31" s="88">
        <v>381.5</v>
      </c>
      <c r="K31" s="88">
        <v>516.1</v>
      </c>
      <c r="L31" s="88">
        <v>0</v>
      </c>
      <c r="M31" s="88">
        <v>527.4</v>
      </c>
      <c r="N31" s="88">
        <v>0</v>
      </c>
      <c r="O31" s="88">
        <v>443.3</v>
      </c>
      <c r="P31" s="88">
        <v>6452.1</v>
      </c>
      <c r="Q31" s="88">
        <v>1043.5</v>
      </c>
      <c r="R31" s="89">
        <v>7938.9</v>
      </c>
      <c r="S31" s="87" t="s">
        <v>852</v>
      </c>
      <c r="T31" s="88">
        <v>3176.6</v>
      </c>
      <c r="U31" s="88">
        <v>3818.1</v>
      </c>
      <c r="V31" s="88">
        <v>528.4</v>
      </c>
      <c r="W31" s="88">
        <v>415.8</v>
      </c>
      <c r="X31" s="89">
        <v>7938.9</v>
      </c>
      <c r="Y31" s="87" t="s">
        <v>852</v>
      </c>
      <c r="Z31" s="88">
        <v>230.6</v>
      </c>
      <c r="AA31" s="88">
        <v>61.9</v>
      </c>
      <c r="AB31" s="88">
        <v>528.4</v>
      </c>
      <c r="AC31" s="88">
        <v>415.8</v>
      </c>
      <c r="AD31" s="89">
        <v>1236.7</v>
      </c>
    </row>
    <row r="32" spans="1:30" x14ac:dyDescent="0.3">
      <c r="A32" s="1"/>
      <c r="B32" s="87" t="s">
        <v>853</v>
      </c>
      <c r="C32" s="88">
        <v>236.5</v>
      </c>
      <c r="D32" s="88">
        <v>143.30000000000001</v>
      </c>
      <c r="E32" s="88">
        <v>0.2</v>
      </c>
      <c r="F32" s="88">
        <v>43.4</v>
      </c>
      <c r="G32" s="88">
        <v>2439.4</v>
      </c>
      <c r="H32" s="88">
        <v>3556.3</v>
      </c>
      <c r="I32" s="88">
        <v>1.6</v>
      </c>
      <c r="J32" s="88">
        <v>437</v>
      </c>
      <c r="K32" s="88">
        <v>513.20000000000005</v>
      </c>
      <c r="L32" s="88">
        <v>0</v>
      </c>
      <c r="M32" s="88">
        <v>400.2</v>
      </c>
      <c r="N32" s="88">
        <v>0</v>
      </c>
      <c r="O32" s="88">
        <v>423.4</v>
      </c>
      <c r="P32" s="88">
        <v>6434.3</v>
      </c>
      <c r="Q32" s="88">
        <v>913.4</v>
      </c>
      <c r="R32" s="89">
        <v>7771.1</v>
      </c>
      <c r="S32" s="87" t="s">
        <v>853</v>
      </c>
      <c r="T32" s="88">
        <v>3189.1</v>
      </c>
      <c r="U32" s="88">
        <v>3699.6</v>
      </c>
      <c r="V32" s="88">
        <v>402</v>
      </c>
      <c r="W32" s="88">
        <v>480.4</v>
      </c>
      <c r="X32" s="89">
        <v>7771.1</v>
      </c>
      <c r="Y32" s="87" t="s">
        <v>853</v>
      </c>
      <c r="Z32" s="88">
        <v>229.7</v>
      </c>
      <c r="AA32" s="88">
        <v>62.4</v>
      </c>
      <c r="AB32" s="88">
        <v>402</v>
      </c>
      <c r="AC32" s="88">
        <v>480.4</v>
      </c>
      <c r="AD32" s="89">
        <v>1174.5</v>
      </c>
    </row>
    <row r="33" spans="1:30" x14ac:dyDescent="0.3">
      <c r="A33" s="1"/>
      <c r="B33" s="87" t="s">
        <v>854</v>
      </c>
      <c r="C33" s="88">
        <v>222.9</v>
      </c>
      <c r="D33" s="88">
        <v>142.9</v>
      </c>
      <c r="E33" s="88">
        <v>0.4</v>
      </c>
      <c r="F33" s="88">
        <v>52.2</v>
      </c>
      <c r="G33" s="88">
        <v>2508.5</v>
      </c>
      <c r="H33" s="88">
        <v>3553</v>
      </c>
      <c r="I33" s="88">
        <v>1.5</v>
      </c>
      <c r="J33" s="88">
        <v>438.4</v>
      </c>
      <c r="K33" s="88">
        <v>531.5</v>
      </c>
      <c r="L33" s="88">
        <v>0</v>
      </c>
      <c r="M33" s="88">
        <v>392.2</v>
      </c>
      <c r="N33" s="88">
        <v>0</v>
      </c>
      <c r="O33" s="88">
        <v>418.4</v>
      </c>
      <c r="P33" s="88">
        <v>6501.4</v>
      </c>
      <c r="Q33" s="88">
        <v>923.7</v>
      </c>
      <c r="R33" s="89">
        <v>7843.5</v>
      </c>
      <c r="S33" s="87" t="s">
        <v>854</v>
      </c>
      <c r="T33" s="88">
        <v>3262.9</v>
      </c>
      <c r="U33" s="88">
        <v>3695.9</v>
      </c>
      <c r="V33" s="88">
        <v>394.1</v>
      </c>
      <c r="W33" s="88">
        <v>490.6</v>
      </c>
      <c r="X33" s="89">
        <v>7843.5</v>
      </c>
      <c r="Y33" s="87" t="s">
        <v>854</v>
      </c>
      <c r="Z33" s="88">
        <v>228.6</v>
      </c>
      <c r="AA33" s="88">
        <v>58.7</v>
      </c>
      <c r="AB33" s="88">
        <v>394.1</v>
      </c>
      <c r="AC33" s="88">
        <v>490.6</v>
      </c>
      <c r="AD33" s="89">
        <v>1172</v>
      </c>
    </row>
    <row r="34" spans="1:30" x14ac:dyDescent="0.3">
      <c r="A34" s="1"/>
      <c r="B34" s="87" t="s">
        <v>855</v>
      </c>
      <c r="C34" s="88">
        <v>220.4</v>
      </c>
      <c r="D34" s="88">
        <v>107.5</v>
      </c>
      <c r="E34" s="88">
        <v>0.2</v>
      </c>
      <c r="F34" s="88">
        <v>62.2</v>
      </c>
      <c r="G34" s="88">
        <v>2462</v>
      </c>
      <c r="H34" s="88">
        <v>3557.9</v>
      </c>
      <c r="I34" s="88">
        <v>0.9</v>
      </c>
      <c r="J34" s="88">
        <v>420.6</v>
      </c>
      <c r="K34" s="88">
        <v>513.70000000000005</v>
      </c>
      <c r="L34" s="88">
        <v>0</v>
      </c>
      <c r="M34" s="88">
        <v>388.4</v>
      </c>
      <c r="N34" s="88">
        <v>0</v>
      </c>
      <c r="O34" s="88">
        <v>390.3</v>
      </c>
      <c r="P34" s="88">
        <v>6441.4</v>
      </c>
      <c r="Q34" s="88">
        <v>902.1</v>
      </c>
      <c r="R34" s="89">
        <v>7733.8</v>
      </c>
      <c r="S34" s="87" t="s">
        <v>855</v>
      </c>
      <c r="T34" s="88">
        <v>3196.1</v>
      </c>
      <c r="U34" s="88">
        <v>3665.4</v>
      </c>
      <c r="V34" s="88">
        <v>389.5</v>
      </c>
      <c r="W34" s="88">
        <v>482.8</v>
      </c>
      <c r="X34" s="89">
        <v>7733.8</v>
      </c>
      <c r="Y34" s="87" t="s">
        <v>855</v>
      </c>
      <c r="Z34" s="88">
        <v>222.3</v>
      </c>
      <c r="AA34" s="88">
        <v>61.5</v>
      </c>
      <c r="AB34" s="88">
        <v>389.5</v>
      </c>
      <c r="AC34" s="88">
        <v>482.8</v>
      </c>
      <c r="AD34" s="89">
        <v>1156.0999999999999</v>
      </c>
    </row>
    <row r="35" spans="1:30" x14ac:dyDescent="0.3">
      <c r="A35" s="1"/>
      <c r="B35" s="87" t="s">
        <v>856</v>
      </c>
      <c r="C35" s="88">
        <v>205.7</v>
      </c>
      <c r="D35" s="88">
        <v>82.4</v>
      </c>
      <c r="E35" s="88">
        <v>0.2</v>
      </c>
      <c r="F35" s="88">
        <v>50.5</v>
      </c>
      <c r="G35" s="88">
        <v>2461.5</v>
      </c>
      <c r="H35" s="88">
        <v>3641.9</v>
      </c>
      <c r="I35" s="88">
        <v>1.6</v>
      </c>
      <c r="J35" s="88">
        <v>358</v>
      </c>
      <c r="K35" s="88">
        <v>525.9</v>
      </c>
      <c r="L35" s="88">
        <v>0</v>
      </c>
      <c r="M35" s="88">
        <v>371.9</v>
      </c>
      <c r="N35" s="88">
        <v>0</v>
      </c>
      <c r="O35" s="88">
        <v>338.8</v>
      </c>
      <c r="P35" s="88">
        <v>6463</v>
      </c>
      <c r="Q35" s="88">
        <v>897.8</v>
      </c>
      <c r="R35" s="89">
        <v>7699.6</v>
      </c>
      <c r="S35" s="87" t="s">
        <v>856</v>
      </c>
      <c r="T35" s="88">
        <v>3193.1</v>
      </c>
      <c r="U35" s="88">
        <v>3724.3</v>
      </c>
      <c r="V35" s="88">
        <v>373.7</v>
      </c>
      <c r="W35" s="88">
        <v>408.5</v>
      </c>
      <c r="X35" s="89">
        <v>7699.6</v>
      </c>
      <c r="Y35" s="87" t="s">
        <v>856</v>
      </c>
      <c r="Z35" s="88">
        <v>218</v>
      </c>
      <c r="AA35" s="88">
        <v>61.3</v>
      </c>
      <c r="AB35" s="88">
        <v>373.7</v>
      </c>
      <c r="AC35" s="88">
        <v>408.5</v>
      </c>
      <c r="AD35" s="89">
        <v>1061.5</v>
      </c>
    </row>
    <row r="36" spans="1:30" x14ac:dyDescent="0.3">
      <c r="A36" s="1"/>
      <c r="B36" s="87" t="s">
        <v>857</v>
      </c>
      <c r="C36" s="88">
        <v>225.3</v>
      </c>
      <c r="D36" s="88">
        <v>136</v>
      </c>
      <c r="E36" s="88">
        <v>0.3</v>
      </c>
      <c r="F36" s="88">
        <v>43.3</v>
      </c>
      <c r="G36" s="88">
        <v>2719.6</v>
      </c>
      <c r="H36" s="88">
        <v>3607</v>
      </c>
      <c r="I36" s="88">
        <v>1.5</v>
      </c>
      <c r="J36" s="88">
        <v>344.5</v>
      </c>
      <c r="K36" s="88">
        <v>567.29999999999995</v>
      </c>
      <c r="L36" s="88">
        <v>0</v>
      </c>
      <c r="M36" s="88">
        <v>358.5</v>
      </c>
      <c r="N36" s="88">
        <v>0</v>
      </c>
      <c r="O36" s="88">
        <v>404.9</v>
      </c>
      <c r="P36" s="88">
        <v>6672.6</v>
      </c>
      <c r="Q36" s="88">
        <v>925.8</v>
      </c>
      <c r="R36" s="89">
        <v>8003.3</v>
      </c>
      <c r="S36" s="87" t="s">
        <v>857</v>
      </c>
      <c r="T36" s="88">
        <v>3512.2</v>
      </c>
      <c r="U36" s="88">
        <v>3743</v>
      </c>
      <c r="V36" s="88">
        <v>360.3</v>
      </c>
      <c r="W36" s="88">
        <v>387.8</v>
      </c>
      <c r="X36" s="89">
        <v>8003.3</v>
      </c>
      <c r="Y36" s="87" t="s">
        <v>857</v>
      </c>
      <c r="Z36" s="88">
        <v>216.2</v>
      </c>
      <c r="AA36" s="88">
        <v>59.9</v>
      </c>
      <c r="AB36" s="88">
        <v>360.3</v>
      </c>
      <c r="AC36" s="88">
        <v>387.8</v>
      </c>
      <c r="AD36" s="89">
        <v>1024.2</v>
      </c>
    </row>
    <row r="37" spans="1:30" x14ac:dyDescent="0.3">
      <c r="A37" s="1"/>
      <c r="B37" s="87" t="s">
        <v>858</v>
      </c>
      <c r="C37" s="88">
        <v>187.4</v>
      </c>
      <c r="D37" s="88">
        <v>176</v>
      </c>
      <c r="E37" s="88">
        <v>0.2</v>
      </c>
      <c r="F37" s="88">
        <v>44.7</v>
      </c>
      <c r="G37" s="88">
        <v>2847.9</v>
      </c>
      <c r="H37" s="88">
        <v>3608.2</v>
      </c>
      <c r="I37" s="88">
        <v>1.5</v>
      </c>
      <c r="J37" s="88">
        <v>342.1</v>
      </c>
      <c r="K37" s="88">
        <v>552.4</v>
      </c>
      <c r="L37" s="88">
        <v>0</v>
      </c>
      <c r="M37" s="88">
        <v>244.5</v>
      </c>
      <c r="N37" s="88">
        <v>0</v>
      </c>
      <c r="O37" s="88">
        <v>408.3</v>
      </c>
      <c r="P37" s="88">
        <v>6799.7</v>
      </c>
      <c r="Q37" s="88">
        <v>796.9</v>
      </c>
      <c r="R37" s="89">
        <v>8004.9</v>
      </c>
      <c r="S37" s="87" t="s">
        <v>858</v>
      </c>
      <c r="T37" s="88">
        <v>3587.7</v>
      </c>
      <c r="U37" s="88">
        <v>3784.2</v>
      </c>
      <c r="V37" s="88">
        <v>246.2</v>
      </c>
      <c r="W37" s="88">
        <v>386.8</v>
      </c>
      <c r="X37" s="89">
        <v>8004.9</v>
      </c>
      <c r="Y37" s="87" t="s">
        <v>858</v>
      </c>
      <c r="Z37" s="88">
        <v>214.4</v>
      </c>
      <c r="AA37" s="88">
        <v>57.8</v>
      </c>
      <c r="AB37" s="88">
        <v>246.2</v>
      </c>
      <c r="AC37" s="88">
        <v>386.8</v>
      </c>
      <c r="AD37" s="89">
        <v>905.2</v>
      </c>
    </row>
    <row r="38" spans="1:30" x14ac:dyDescent="0.3">
      <c r="A38" s="1"/>
      <c r="B38" s="87" t="s">
        <v>859</v>
      </c>
      <c r="C38" s="88">
        <v>184.2</v>
      </c>
      <c r="D38" s="88">
        <v>184.6</v>
      </c>
      <c r="E38" s="88">
        <v>0.2</v>
      </c>
      <c r="F38" s="88">
        <v>45.4</v>
      </c>
      <c r="G38" s="88">
        <v>2879.3</v>
      </c>
      <c r="H38" s="88">
        <v>3619.4</v>
      </c>
      <c r="I38" s="88">
        <v>1</v>
      </c>
      <c r="J38" s="88">
        <v>358.4</v>
      </c>
      <c r="K38" s="88">
        <v>554.9</v>
      </c>
      <c r="L38" s="88">
        <v>0</v>
      </c>
      <c r="M38" s="88">
        <v>169.3</v>
      </c>
      <c r="N38" s="88">
        <v>0</v>
      </c>
      <c r="O38" s="88">
        <v>414.4</v>
      </c>
      <c r="P38" s="88">
        <v>6858.1</v>
      </c>
      <c r="Q38" s="88">
        <v>724.2</v>
      </c>
      <c r="R38" s="89">
        <v>7996.7</v>
      </c>
      <c r="S38" s="87" t="s">
        <v>859</v>
      </c>
      <c r="T38" s="88">
        <v>3618.4</v>
      </c>
      <c r="U38" s="88">
        <v>3804</v>
      </c>
      <c r="V38" s="88">
        <v>170.5</v>
      </c>
      <c r="W38" s="88">
        <v>403.8</v>
      </c>
      <c r="X38" s="89">
        <v>7996.7</v>
      </c>
      <c r="Y38" s="87" t="s">
        <v>859</v>
      </c>
      <c r="Z38" s="88">
        <v>213.6</v>
      </c>
      <c r="AA38" s="88">
        <v>59.2</v>
      </c>
      <c r="AB38" s="88">
        <v>170.5</v>
      </c>
      <c r="AC38" s="88">
        <v>403.8</v>
      </c>
      <c r="AD38" s="89">
        <v>847.1</v>
      </c>
    </row>
    <row r="39" spans="1:30" x14ac:dyDescent="0.3">
      <c r="A39" s="1"/>
      <c r="B39" s="87" t="s">
        <v>860</v>
      </c>
      <c r="C39" s="88">
        <v>186.8</v>
      </c>
      <c r="D39" s="88">
        <v>195.1</v>
      </c>
      <c r="E39" s="88">
        <v>0.2</v>
      </c>
      <c r="F39" s="88">
        <v>46.7</v>
      </c>
      <c r="G39" s="88">
        <v>2765.7</v>
      </c>
      <c r="H39" s="88">
        <v>3623.2</v>
      </c>
      <c r="I39" s="88">
        <v>0.8</v>
      </c>
      <c r="J39" s="88">
        <v>526.4</v>
      </c>
      <c r="K39" s="88">
        <v>555.5</v>
      </c>
      <c r="L39" s="88">
        <v>0</v>
      </c>
      <c r="M39" s="88">
        <v>94.7</v>
      </c>
      <c r="N39" s="88">
        <v>0</v>
      </c>
      <c r="O39" s="88">
        <v>428.8</v>
      </c>
      <c r="P39" s="88">
        <v>6916.1</v>
      </c>
      <c r="Q39" s="88">
        <v>650.20000000000005</v>
      </c>
      <c r="R39" s="89">
        <v>7995.1</v>
      </c>
      <c r="S39" s="87" t="s">
        <v>860</v>
      </c>
      <c r="T39" s="88">
        <v>3508</v>
      </c>
      <c r="U39" s="88">
        <v>3818.3</v>
      </c>
      <c r="V39" s="88">
        <v>95.7</v>
      </c>
      <c r="W39" s="88">
        <v>573.1</v>
      </c>
      <c r="X39" s="89">
        <v>7995.1</v>
      </c>
      <c r="Y39" s="87" t="s">
        <v>860</v>
      </c>
      <c r="Z39" s="88">
        <v>216.2</v>
      </c>
      <c r="AA39" s="88">
        <v>59.3</v>
      </c>
      <c r="AB39" s="88">
        <v>95.7</v>
      </c>
      <c r="AC39" s="88">
        <v>573.1</v>
      </c>
      <c r="AD39" s="89">
        <v>944.3</v>
      </c>
    </row>
    <row r="40" spans="1:30" x14ac:dyDescent="0.3">
      <c r="A40" s="1"/>
      <c r="B40" s="87" t="s">
        <v>861</v>
      </c>
      <c r="C40" s="88">
        <v>209.2</v>
      </c>
      <c r="D40" s="88">
        <v>144.5</v>
      </c>
      <c r="E40" s="88">
        <v>0.2</v>
      </c>
      <c r="F40" s="88">
        <v>47.8</v>
      </c>
      <c r="G40" s="88">
        <v>2876.6</v>
      </c>
      <c r="H40" s="88">
        <v>3481</v>
      </c>
      <c r="I40" s="88">
        <v>0.3</v>
      </c>
      <c r="J40" s="88">
        <v>649.1</v>
      </c>
      <c r="K40" s="88">
        <v>555</v>
      </c>
      <c r="L40" s="88">
        <v>0</v>
      </c>
      <c r="M40" s="88">
        <v>39.5</v>
      </c>
      <c r="N40" s="88">
        <v>0</v>
      </c>
      <c r="O40" s="88">
        <v>401.7</v>
      </c>
      <c r="P40" s="88">
        <v>7007</v>
      </c>
      <c r="Q40" s="88">
        <v>594.5</v>
      </c>
      <c r="R40" s="89">
        <v>8003.2</v>
      </c>
      <c r="S40" s="87" t="s">
        <v>861</v>
      </c>
      <c r="T40" s="88">
        <v>3640.8</v>
      </c>
      <c r="U40" s="88">
        <v>3625.5</v>
      </c>
      <c r="V40" s="88">
        <v>40</v>
      </c>
      <c r="W40" s="88">
        <v>696.9</v>
      </c>
      <c r="X40" s="89">
        <v>8003.2</v>
      </c>
      <c r="Y40" s="87" t="s">
        <v>861</v>
      </c>
      <c r="Z40" s="88">
        <v>217.6</v>
      </c>
      <c r="AA40" s="88">
        <v>58.4</v>
      </c>
      <c r="AB40" s="88">
        <v>40</v>
      </c>
      <c r="AC40" s="88">
        <v>696.9</v>
      </c>
      <c r="AD40" s="89">
        <v>1012.9</v>
      </c>
    </row>
    <row r="41" spans="1:30" x14ac:dyDescent="0.3">
      <c r="A41" s="1"/>
      <c r="B41" s="87" t="s">
        <v>862</v>
      </c>
      <c r="C41" s="88">
        <v>218.8</v>
      </c>
      <c r="D41" s="88">
        <v>87.2</v>
      </c>
      <c r="E41" s="88">
        <v>0.1</v>
      </c>
      <c r="F41" s="88">
        <v>52</v>
      </c>
      <c r="G41" s="88">
        <v>3077.4</v>
      </c>
      <c r="H41" s="88">
        <v>3381.8</v>
      </c>
      <c r="I41" s="88">
        <v>0</v>
      </c>
      <c r="J41" s="88">
        <v>618.9</v>
      </c>
      <c r="K41" s="88">
        <v>554.1</v>
      </c>
      <c r="L41" s="88">
        <v>0</v>
      </c>
      <c r="M41" s="88">
        <v>17.8</v>
      </c>
      <c r="N41" s="88">
        <v>0</v>
      </c>
      <c r="O41" s="88">
        <v>358.1</v>
      </c>
      <c r="P41" s="88">
        <v>7078.1</v>
      </c>
      <c r="Q41" s="88">
        <v>571.9</v>
      </c>
      <c r="R41" s="89">
        <v>8008.1</v>
      </c>
      <c r="S41" s="87" t="s">
        <v>862</v>
      </c>
      <c r="T41" s="88">
        <v>3850.3</v>
      </c>
      <c r="U41" s="88">
        <v>3469</v>
      </c>
      <c r="V41" s="88">
        <v>17.899999999999999</v>
      </c>
      <c r="W41" s="88">
        <v>670.9</v>
      </c>
      <c r="X41" s="89">
        <v>8008.1</v>
      </c>
      <c r="Y41" s="87" t="s">
        <v>862</v>
      </c>
      <c r="Z41" s="88">
        <v>220.3</v>
      </c>
      <c r="AA41" s="88">
        <v>60.4</v>
      </c>
      <c r="AB41" s="88">
        <v>17.899999999999999</v>
      </c>
      <c r="AC41" s="88">
        <v>670.9</v>
      </c>
      <c r="AD41" s="89">
        <v>969.5</v>
      </c>
    </row>
    <row r="42" spans="1:30" x14ac:dyDescent="0.3">
      <c r="A42" s="1"/>
      <c r="B42" s="87" t="s">
        <v>863</v>
      </c>
      <c r="C42" s="88">
        <v>225.7</v>
      </c>
      <c r="D42" s="88">
        <v>89.8</v>
      </c>
      <c r="E42" s="88">
        <v>0</v>
      </c>
      <c r="F42" s="88">
        <v>50.5</v>
      </c>
      <c r="G42" s="88">
        <v>3063.2</v>
      </c>
      <c r="H42" s="88">
        <v>3402.4</v>
      </c>
      <c r="I42" s="88">
        <v>0</v>
      </c>
      <c r="J42" s="88">
        <v>607.20000000000005</v>
      </c>
      <c r="K42" s="88">
        <v>545.70000000000005</v>
      </c>
      <c r="L42" s="88">
        <v>0</v>
      </c>
      <c r="M42" s="88">
        <v>0.8</v>
      </c>
      <c r="N42" s="88">
        <v>0</v>
      </c>
      <c r="O42" s="88">
        <v>366</v>
      </c>
      <c r="P42" s="88">
        <v>7072.8</v>
      </c>
      <c r="Q42" s="88">
        <v>546.5</v>
      </c>
      <c r="R42" s="89">
        <v>7985.3</v>
      </c>
      <c r="S42" s="87" t="s">
        <v>863</v>
      </c>
      <c r="T42" s="88">
        <v>3834.6</v>
      </c>
      <c r="U42" s="88">
        <v>3492.2</v>
      </c>
      <c r="V42" s="88">
        <v>0.8</v>
      </c>
      <c r="W42" s="88">
        <v>657.7</v>
      </c>
      <c r="X42" s="89">
        <v>7985.3</v>
      </c>
      <c r="Y42" s="87" t="s">
        <v>863</v>
      </c>
      <c r="Z42" s="88">
        <v>225.1</v>
      </c>
      <c r="AA42" s="88">
        <v>62.8</v>
      </c>
      <c r="AB42" s="88">
        <v>0.8</v>
      </c>
      <c r="AC42" s="88">
        <v>657.7</v>
      </c>
      <c r="AD42" s="89">
        <v>946.4</v>
      </c>
    </row>
    <row r="43" spans="1:30" x14ac:dyDescent="0.3">
      <c r="A43" s="1"/>
      <c r="B43" s="87" t="s">
        <v>864</v>
      </c>
      <c r="C43" s="88">
        <v>234.2</v>
      </c>
      <c r="D43" s="88">
        <v>93.6</v>
      </c>
      <c r="E43" s="88">
        <v>0</v>
      </c>
      <c r="F43" s="88">
        <v>56.7</v>
      </c>
      <c r="G43" s="88">
        <v>2927.2</v>
      </c>
      <c r="H43" s="88">
        <v>3418.6</v>
      </c>
      <c r="I43" s="88">
        <v>0</v>
      </c>
      <c r="J43" s="88">
        <v>563.5</v>
      </c>
      <c r="K43" s="88">
        <v>563.4</v>
      </c>
      <c r="L43" s="88">
        <v>0</v>
      </c>
      <c r="M43" s="88">
        <v>0</v>
      </c>
      <c r="N43" s="88">
        <v>0</v>
      </c>
      <c r="O43" s="88">
        <v>384.5</v>
      </c>
      <c r="P43" s="88">
        <v>6909.3</v>
      </c>
      <c r="Q43" s="88">
        <v>563.4</v>
      </c>
      <c r="R43" s="89">
        <v>7857.2</v>
      </c>
      <c r="S43" s="87" t="s">
        <v>864</v>
      </c>
      <c r="T43" s="88">
        <v>3724.8</v>
      </c>
      <c r="U43" s="88">
        <v>3512.2</v>
      </c>
      <c r="V43" s="88">
        <v>0</v>
      </c>
      <c r="W43" s="88">
        <v>620.20000000000005</v>
      </c>
      <c r="X43" s="89">
        <v>7857.2</v>
      </c>
      <c r="Y43" s="87" t="s">
        <v>864</v>
      </c>
      <c r="Z43" s="88">
        <v>225.2</v>
      </c>
      <c r="AA43" s="88">
        <v>66.5</v>
      </c>
      <c r="AB43" s="88">
        <v>0</v>
      </c>
      <c r="AC43" s="88">
        <v>620.20000000000005</v>
      </c>
      <c r="AD43" s="89">
        <v>911.9</v>
      </c>
    </row>
    <row r="44" spans="1:30" x14ac:dyDescent="0.3">
      <c r="A44" s="1"/>
      <c r="B44" s="87" t="s">
        <v>865</v>
      </c>
      <c r="C44" s="88">
        <v>284.8</v>
      </c>
      <c r="D44" s="88">
        <v>94.9</v>
      </c>
      <c r="E44" s="88">
        <v>0</v>
      </c>
      <c r="F44" s="88">
        <v>50.9</v>
      </c>
      <c r="G44" s="88">
        <v>2999.3</v>
      </c>
      <c r="H44" s="88">
        <v>3422.8</v>
      </c>
      <c r="I44" s="88">
        <v>0</v>
      </c>
      <c r="J44" s="88">
        <v>459.3</v>
      </c>
      <c r="K44" s="88">
        <v>705.4</v>
      </c>
      <c r="L44" s="88">
        <v>0</v>
      </c>
      <c r="M44" s="88">
        <v>0</v>
      </c>
      <c r="N44" s="88">
        <v>0</v>
      </c>
      <c r="O44" s="88">
        <v>430.6</v>
      </c>
      <c r="P44" s="88">
        <v>6881.4</v>
      </c>
      <c r="Q44" s="88">
        <v>705.4</v>
      </c>
      <c r="R44" s="89">
        <v>8017.4</v>
      </c>
      <c r="S44" s="87" t="s">
        <v>865</v>
      </c>
      <c r="T44" s="88">
        <v>3989.5</v>
      </c>
      <c r="U44" s="88">
        <v>3517.7</v>
      </c>
      <c r="V44" s="88">
        <v>0</v>
      </c>
      <c r="W44" s="88">
        <v>510.2</v>
      </c>
      <c r="X44" s="89">
        <v>8017.4</v>
      </c>
      <c r="Y44" s="87" t="s">
        <v>865</v>
      </c>
      <c r="Z44" s="88">
        <v>224.1</v>
      </c>
      <c r="AA44" s="88">
        <v>68</v>
      </c>
      <c r="AB44" s="88">
        <v>0</v>
      </c>
      <c r="AC44" s="88">
        <v>510.2</v>
      </c>
      <c r="AD44" s="89">
        <v>802.3</v>
      </c>
    </row>
    <row r="45" spans="1:30" x14ac:dyDescent="0.3">
      <c r="A45" s="1"/>
      <c r="B45" s="87" t="s">
        <v>866</v>
      </c>
      <c r="C45" s="88">
        <v>312.89999999999998</v>
      </c>
      <c r="D45" s="88">
        <v>113.6</v>
      </c>
      <c r="E45" s="88">
        <v>0</v>
      </c>
      <c r="F45" s="88">
        <v>51.9</v>
      </c>
      <c r="G45" s="88">
        <v>2952.9</v>
      </c>
      <c r="H45" s="88">
        <v>3427.4</v>
      </c>
      <c r="I45" s="88">
        <v>0</v>
      </c>
      <c r="J45" s="88">
        <v>413.5</v>
      </c>
      <c r="K45" s="88">
        <v>698.4</v>
      </c>
      <c r="L45" s="88">
        <v>0</v>
      </c>
      <c r="M45" s="88">
        <v>0</v>
      </c>
      <c r="N45" s="88">
        <v>0</v>
      </c>
      <c r="O45" s="88">
        <v>478.4</v>
      </c>
      <c r="P45" s="88">
        <v>6793.8</v>
      </c>
      <c r="Q45" s="88">
        <v>698.4</v>
      </c>
      <c r="R45" s="89">
        <v>7970.6</v>
      </c>
      <c r="S45" s="87" t="s">
        <v>866</v>
      </c>
      <c r="T45" s="88">
        <v>3964.2</v>
      </c>
      <c r="U45" s="88">
        <v>3541</v>
      </c>
      <c r="V45" s="88">
        <v>0</v>
      </c>
      <c r="W45" s="88">
        <v>465.4</v>
      </c>
      <c r="X45" s="89">
        <v>7970.6</v>
      </c>
      <c r="Y45" s="87" t="s">
        <v>866</v>
      </c>
      <c r="Z45" s="88">
        <v>228.9</v>
      </c>
      <c r="AA45" s="88">
        <v>68.3</v>
      </c>
      <c r="AB45" s="88">
        <v>0</v>
      </c>
      <c r="AC45" s="88">
        <v>465.4</v>
      </c>
      <c r="AD45" s="89">
        <v>762.6</v>
      </c>
    </row>
    <row r="46" spans="1:30" x14ac:dyDescent="0.3">
      <c r="A46" s="1"/>
      <c r="B46" s="87" t="s">
        <v>867</v>
      </c>
      <c r="C46" s="88">
        <v>315.8</v>
      </c>
      <c r="D46" s="88">
        <v>112.4</v>
      </c>
      <c r="E46" s="88">
        <v>0</v>
      </c>
      <c r="F46" s="88">
        <v>60.5</v>
      </c>
      <c r="G46" s="88">
        <v>2963.1</v>
      </c>
      <c r="H46" s="88">
        <v>3380.2</v>
      </c>
      <c r="I46" s="88">
        <v>0</v>
      </c>
      <c r="J46" s="88">
        <v>400.8</v>
      </c>
      <c r="K46" s="88">
        <v>713</v>
      </c>
      <c r="L46" s="88">
        <v>0</v>
      </c>
      <c r="M46" s="88">
        <v>0</v>
      </c>
      <c r="N46" s="88">
        <v>0</v>
      </c>
      <c r="O46" s="88">
        <v>488.7</v>
      </c>
      <c r="P46" s="88">
        <v>6744.1</v>
      </c>
      <c r="Q46" s="88">
        <v>713</v>
      </c>
      <c r="R46" s="89">
        <v>7945.8</v>
      </c>
      <c r="S46" s="87" t="s">
        <v>867</v>
      </c>
      <c r="T46" s="88">
        <v>3991.9</v>
      </c>
      <c r="U46" s="88">
        <v>3492.6</v>
      </c>
      <c r="V46" s="88">
        <v>0</v>
      </c>
      <c r="W46" s="88">
        <v>461.3</v>
      </c>
      <c r="X46" s="89">
        <v>7945.8</v>
      </c>
      <c r="Y46" s="87" t="s">
        <v>867</v>
      </c>
      <c r="Z46" s="88">
        <v>230.1</v>
      </c>
      <c r="AA46" s="88">
        <v>68.2</v>
      </c>
      <c r="AB46" s="88">
        <v>0</v>
      </c>
      <c r="AC46" s="88">
        <v>461.3</v>
      </c>
      <c r="AD46" s="89">
        <v>759.6</v>
      </c>
    </row>
    <row r="47" spans="1:30" x14ac:dyDescent="0.3">
      <c r="A47" s="1"/>
      <c r="B47" s="87" t="s">
        <v>868</v>
      </c>
      <c r="C47" s="88">
        <v>306.60000000000002</v>
      </c>
      <c r="D47" s="88">
        <v>109.7</v>
      </c>
      <c r="E47" s="88">
        <v>0</v>
      </c>
      <c r="F47" s="88">
        <v>78.099999999999994</v>
      </c>
      <c r="G47" s="88">
        <v>3049.7</v>
      </c>
      <c r="H47" s="88">
        <v>3358.4</v>
      </c>
      <c r="I47" s="88">
        <v>0</v>
      </c>
      <c r="J47" s="88">
        <v>343.2</v>
      </c>
      <c r="K47" s="88">
        <v>707.7</v>
      </c>
      <c r="L47" s="88">
        <v>0</v>
      </c>
      <c r="M47" s="88">
        <v>0</v>
      </c>
      <c r="N47" s="88">
        <v>0</v>
      </c>
      <c r="O47" s="88">
        <v>494.4</v>
      </c>
      <c r="P47" s="88">
        <v>6751.3</v>
      </c>
      <c r="Q47" s="88">
        <v>707.7</v>
      </c>
      <c r="R47" s="89">
        <v>7953.4</v>
      </c>
      <c r="S47" s="87" t="s">
        <v>868</v>
      </c>
      <c r="T47" s="88">
        <v>4064</v>
      </c>
      <c r="U47" s="88">
        <v>3468.1</v>
      </c>
      <c r="V47" s="88">
        <v>0</v>
      </c>
      <c r="W47" s="88">
        <v>421.3</v>
      </c>
      <c r="X47" s="89">
        <v>7953.4</v>
      </c>
      <c r="Y47" s="87" t="s">
        <v>868</v>
      </c>
      <c r="Z47" s="88">
        <v>230</v>
      </c>
      <c r="AA47" s="88">
        <v>67.099999999999994</v>
      </c>
      <c r="AB47" s="88">
        <v>0</v>
      </c>
      <c r="AC47" s="88">
        <v>421.3</v>
      </c>
      <c r="AD47" s="89">
        <v>718.4</v>
      </c>
    </row>
    <row r="48" spans="1:30" x14ac:dyDescent="0.3">
      <c r="A48" s="1"/>
      <c r="B48" s="87" t="s">
        <v>869</v>
      </c>
      <c r="C48" s="88">
        <v>284.39999999999998</v>
      </c>
      <c r="D48" s="88">
        <v>111</v>
      </c>
      <c r="E48" s="88">
        <v>0</v>
      </c>
      <c r="F48" s="88">
        <v>79.400000000000006</v>
      </c>
      <c r="G48" s="88">
        <v>3030.8</v>
      </c>
      <c r="H48" s="88">
        <v>3363.9</v>
      </c>
      <c r="I48" s="88">
        <v>0</v>
      </c>
      <c r="J48" s="88">
        <v>359.5</v>
      </c>
      <c r="K48" s="88">
        <v>711.6</v>
      </c>
      <c r="L48" s="88">
        <v>0</v>
      </c>
      <c r="M48" s="88">
        <v>0</v>
      </c>
      <c r="N48" s="88">
        <v>0</v>
      </c>
      <c r="O48" s="88">
        <v>474.8</v>
      </c>
      <c r="P48" s="88">
        <v>6754.2</v>
      </c>
      <c r="Q48" s="88">
        <v>711.6</v>
      </c>
      <c r="R48" s="89">
        <v>7940.6</v>
      </c>
      <c r="S48" s="87" t="s">
        <v>869</v>
      </c>
      <c r="T48" s="88">
        <v>4026.8</v>
      </c>
      <c r="U48" s="88">
        <v>3474.9</v>
      </c>
      <c r="V48" s="88">
        <v>0</v>
      </c>
      <c r="W48" s="88">
        <v>438.9</v>
      </c>
      <c r="X48" s="89">
        <v>7940.6</v>
      </c>
      <c r="Y48" s="87" t="s">
        <v>869</v>
      </c>
      <c r="Z48" s="88">
        <v>230</v>
      </c>
      <c r="AA48" s="88">
        <v>68.099999999999994</v>
      </c>
      <c r="AB48" s="88">
        <v>0</v>
      </c>
      <c r="AC48" s="88">
        <v>438.9</v>
      </c>
      <c r="AD48" s="89">
        <v>737</v>
      </c>
    </row>
    <row r="49" spans="1:30" x14ac:dyDescent="0.3">
      <c r="A49" s="1"/>
      <c r="B49" s="87" t="s">
        <v>870</v>
      </c>
      <c r="C49" s="88">
        <v>209.8</v>
      </c>
      <c r="D49" s="88">
        <v>109.7</v>
      </c>
      <c r="E49" s="88">
        <v>0</v>
      </c>
      <c r="F49" s="88">
        <v>76.599999999999994</v>
      </c>
      <c r="G49" s="88">
        <v>2993.4</v>
      </c>
      <c r="H49" s="88">
        <v>3362.2</v>
      </c>
      <c r="I49" s="88">
        <v>0</v>
      </c>
      <c r="J49" s="88">
        <v>422.1</v>
      </c>
      <c r="K49" s="88">
        <v>710.7</v>
      </c>
      <c r="L49" s="88">
        <v>0</v>
      </c>
      <c r="M49" s="88">
        <v>0</v>
      </c>
      <c r="N49" s="88">
        <v>0</v>
      </c>
      <c r="O49" s="88">
        <v>396.1</v>
      </c>
      <c r="P49" s="88">
        <v>6777.7</v>
      </c>
      <c r="Q49" s="88">
        <v>710.7</v>
      </c>
      <c r="R49" s="89">
        <v>7884.5</v>
      </c>
      <c r="S49" s="87" t="s">
        <v>870</v>
      </c>
      <c r="T49" s="88">
        <v>3913.9</v>
      </c>
      <c r="U49" s="88">
        <v>3471.9</v>
      </c>
      <c r="V49" s="88">
        <v>0</v>
      </c>
      <c r="W49" s="88">
        <v>498.7</v>
      </c>
      <c r="X49" s="89">
        <v>7884.5</v>
      </c>
      <c r="Y49" s="87" t="s">
        <v>870</v>
      </c>
      <c r="Z49" s="88">
        <v>229.3</v>
      </c>
      <c r="AA49" s="88">
        <v>67.400000000000006</v>
      </c>
      <c r="AB49" s="88">
        <v>0</v>
      </c>
      <c r="AC49" s="88">
        <v>498.7</v>
      </c>
      <c r="AD49" s="89">
        <v>795.4</v>
      </c>
    </row>
    <row r="50" spans="1:30" x14ac:dyDescent="0.3">
      <c r="A50" s="1"/>
      <c r="B50" s="87" t="s">
        <v>871</v>
      </c>
      <c r="C50" s="88">
        <v>202.5</v>
      </c>
      <c r="D50" s="88">
        <v>109.3</v>
      </c>
      <c r="E50" s="88">
        <v>0</v>
      </c>
      <c r="F50" s="88">
        <v>82.7</v>
      </c>
      <c r="G50" s="88">
        <v>2938</v>
      </c>
      <c r="H50" s="88">
        <v>3356.1</v>
      </c>
      <c r="I50" s="88">
        <v>0</v>
      </c>
      <c r="J50" s="88">
        <v>385.4</v>
      </c>
      <c r="K50" s="88">
        <v>704.2</v>
      </c>
      <c r="L50" s="88">
        <v>0</v>
      </c>
      <c r="M50" s="88">
        <v>0</v>
      </c>
      <c r="N50" s="88">
        <v>0</v>
      </c>
      <c r="O50" s="88">
        <v>394.5</v>
      </c>
      <c r="P50" s="88">
        <v>6679.5</v>
      </c>
      <c r="Q50" s="88">
        <v>704.2</v>
      </c>
      <c r="R50" s="89">
        <v>7778.2</v>
      </c>
      <c r="S50" s="87" t="s">
        <v>871</v>
      </c>
      <c r="T50" s="88">
        <v>3844.7</v>
      </c>
      <c r="U50" s="88">
        <v>3465.4</v>
      </c>
      <c r="V50" s="88">
        <v>0</v>
      </c>
      <c r="W50" s="88">
        <v>468.1</v>
      </c>
      <c r="X50" s="89">
        <v>7778.2</v>
      </c>
      <c r="Y50" s="87" t="s">
        <v>871</v>
      </c>
      <c r="Z50" s="88">
        <v>224.9</v>
      </c>
      <c r="AA50" s="88">
        <v>66.3</v>
      </c>
      <c r="AB50" s="88">
        <v>0</v>
      </c>
      <c r="AC50" s="88">
        <v>468.1</v>
      </c>
      <c r="AD50" s="89">
        <v>759.3</v>
      </c>
    </row>
    <row r="51" spans="1:30" x14ac:dyDescent="0.3">
      <c r="A51" s="1"/>
      <c r="B51" s="87" t="s">
        <v>872</v>
      </c>
      <c r="C51" s="88">
        <v>202.9</v>
      </c>
      <c r="D51" s="88">
        <v>82.6</v>
      </c>
      <c r="E51" s="88">
        <v>0</v>
      </c>
      <c r="F51" s="88">
        <v>90.9</v>
      </c>
      <c r="G51" s="88">
        <v>2911.4</v>
      </c>
      <c r="H51" s="88">
        <v>3358.5</v>
      </c>
      <c r="I51" s="88">
        <v>0</v>
      </c>
      <c r="J51" s="88">
        <v>405.8</v>
      </c>
      <c r="K51" s="88">
        <v>703.9</v>
      </c>
      <c r="L51" s="88">
        <v>0</v>
      </c>
      <c r="M51" s="88">
        <v>0</v>
      </c>
      <c r="N51" s="88">
        <v>0</v>
      </c>
      <c r="O51" s="88">
        <v>376.4</v>
      </c>
      <c r="P51" s="88">
        <v>6675.7</v>
      </c>
      <c r="Q51" s="88">
        <v>703.9</v>
      </c>
      <c r="R51" s="89">
        <v>7756</v>
      </c>
      <c r="S51" s="87" t="s">
        <v>872</v>
      </c>
      <c r="T51" s="88">
        <v>3818.2</v>
      </c>
      <c r="U51" s="88">
        <v>3441.1</v>
      </c>
      <c r="V51" s="88">
        <v>0</v>
      </c>
      <c r="W51" s="88">
        <v>496.7</v>
      </c>
      <c r="X51" s="89">
        <v>7756</v>
      </c>
      <c r="Y51" s="87" t="s">
        <v>872</v>
      </c>
      <c r="Z51" s="88">
        <v>224.7</v>
      </c>
      <c r="AA51" s="88">
        <v>64.900000000000006</v>
      </c>
      <c r="AB51" s="88">
        <v>0</v>
      </c>
      <c r="AC51" s="88">
        <v>496.7</v>
      </c>
      <c r="AD51" s="89">
        <v>786.3</v>
      </c>
    </row>
    <row r="52" spans="1:30" x14ac:dyDescent="0.3">
      <c r="A52" s="1"/>
      <c r="B52" s="87" t="s">
        <v>873</v>
      </c>
      <c r="C52" s="88">
        <v>204.6</v>
      </c>
      <c r="D52" s="88">
        <v>82.4</v>
      </c>
      <c r="E52" s="88">
        <v>0</v>
      </c>
      <c r="F52" s="88">
        <v>94.5</v>
      </c>
      <c r="G52" s="88">
        <v>2864.3</v>
      </c>
      <c r="H52" s="88">
        <v>3224</v>
      </c>
      <c r="I52" s="88">
        <v>0</v>
      </c>
      <c r="J52" s="88">
        <v>402</v>
      </c>
      <c r="K52" s="88">
        <v>662.8</v>
      </c>
      <c r="L52" s="88">
        <v>0</v>
      </c>
      <c r="M52" s="88">
        <v>0</v>
      </c>
      <c r="N52" s="88">
        <v>0</v>
      </c>
      <c r="O52" s="88">
        <v>381.5</v>
      </c>
      <c r="P52" s="88">
        <v>6490.3</v>
      </c>
      <c r="Q52" s="88">
        <v>662.8</v>
      </c>
      <c r="R52" s="89">
        <v>7534.6</v>
      </c>
      <c r="S52" s="87" t="s">
        <v>873</v>
      </c>
      <c r="T52" s="88">
        <v>3731.7</v>
      </c>
      <c r="U52" s="88">
        <v>3306.4</v>
      </c>
      <c r="V52" s="88">
        <v>0</v>
      </c>
      <c r="W52" s="88">
        <v>496.5</v>
      </c>
      <c r="X52" s="89">
        <v>7534.6</v>
      </c>
      <c r="Y52" s="87" t="s">
        <v>873</v>
      </c>
      <c r="Z52" s="88">
        <v>219.1</v>
      </c>
      <c r="AA52" s="88">
        <v>64.900000000000006</v>
      </c>
      <c r="AB52" s="88">
        <v>0</v>
      </c>
      <c r="AC52" s="88">
        <v>496.5</v>
      </c>
      <c r="AD52" s="89">
        <v>780.5</v>
      </c>
    </row>
    <row r="53" spans="1:30" x14ac:dyDescent="0.3">
      <c r="A53" s="1"/>
      <c r="B53" s="87" t="s">
        <v>874</v>
      </c>
      <c r="C53" s="88">
        <v>205.1</v>
      </c>
      <c r="D53" s="88">
        <v>82.8</v>
      </c>
      <c r="E53" s="88">
        <v>0</v>
      </c>
      <c r="F53" s="88">
        <v>101.7</v>
      </c>
      <c r="G53" s="88">
        <v>2732.8</v>
      </c>
      <c r="H53" s="88">
        <v>3151.3</v>
      </c>
      <c r="I53" s="88">
        <v>0</v>
      </c>
      <c r="J53" s="88">
        <v>350.1</v>
      </c>
      <c r="K53" s="88">
        <v>663.1</v>
      </c>
      <c r="L53" s="88">
        <v>0</v>
      </c>
      <c r="M53" s="88">
        <v>0</v>
      </c>
      <c r="N53" s="88">
        <v>0</v>
      </c>
      <c r="O53" s="88">
        <v>389.6</v>
      </c>
      <c r="P53" s="88">
        <v>6234.2</v>
      </c>
      <c r="Q53" s="88">
        <v>663.1</v>
      </c>
      <c r="R53" s="89">
        <v>7286.9</v>
      </c>
      <c r="S53" s="87" t="s">
        <v>874</v>
      </c>
      <c r="T53" s="88">
        <v>3601</v>
      </c>
      <c r="U53" s="88">
        <v>3234.1</v>
      </c>
      <c r="V53" s="88">
        <v>0</v>
      </c>
      <c r="W53" s="88">
        <v>451.8</v>
      </c>
      <c r="X53" s="89">
        <v>7286.9</v>
      </c>
      <c r="Y53" s="87" t="s">
        <v>874</v>
      </c>
      <c r="Z53" s="88">
        <v>218.3</v>
      </c>
      <c r="AA53" s="88">
        <v>65.5</v>
      </c>
      <c r="AB53" s="88">
        <v>0</v>
      </c>
      <c r="AC53" s="88">
        <v>451.8</v>
      </c>
      <c r="AD53" s="89">
        <v>735.6</v>
      </c>
    </row>
    <row r="54" spans="1:30" x14ac:dyDescent="0.3">
      <c r="A54" s="1"/>
      <c r="B54" s="87" t="s">
        <v>875</v>
      </c>
      <c r="C54" s="88">
        <v>188.4</v>
      </c>
      <c r="D54" s="88">
        <v>82.7</v>
      </c>
      <c r="E54" s="88">
        <v>0</v>
      </c>
      <c r="F54" s="88">
        <v>97.6</v>
      </c>
      <c r="G54" s="88">
        <v>2519.1</v>
      </c>
      <c r="H54" s="88">
        <v>3162.6</v>
      </c>
      <c r="I54" s="88">
        <v>0</v>
      </c>
      <c r="J54" s="88">
        <v>338.2</v>
      </c>
      <c r="K54" s="88">
        <v>660.4</v>
      </c>
      <c r="L54" s="88">
        <v>0</v>
      </c>
      <c r="M54" s="88">
        <v>0</v>
      </c>
      <c r="N54" s="88">
        <v>0</v>
      </c>
      <c r="O54" s="88">
        <v>368.7</v>
      </c>
      <c r="P54" s="88">
        <v>6019.9</v>
      </c>
      <c r="Q54" s="88">
        <v>660.4</v>
      </c>
      <c r="R54" s="89">
        <v>7049</v>
      </c>
      <c r="S54" s="87" t="s">
        <v>875</v>
      </c>
      <c r="T54" s="88">
        <v>3367.9</v>
      </c>
      <c r="U54" s="88">
        <v>3245.3</v>
      </c>
      <c r="V54" s="88">
        <v>0</v>
      </c>
      <c r="W54" s="88">
        <v>435.8</v>
      </c>
      <c r="X54" s="89">
        <v>7049</v>
      </c>
      <c r="Y54" s="87" t="s">
        <v>875</v>
      </c>
      <c r="Z54" s="88">
        <v>214.8</v>
      </c>
      <c r="AA54" s="88">
        <v>65.3</v>
      </c>
      <c r="AB54" s="88">
        <v>0</v>
      </c>
      <c r="AC54" s="88">
        <v>435.8</v>
      </c>
      <c r="AD54" s="89">
        <v>715.9</v>
      </c>
    </row>
    <row r="55" spans="1:30" x14ac:dyDescent="0.3">
      <c r="A55" s="1"/>
      <c r="B55" s="87" t="s">
        <v>59</v>
      </c>
      <c r="C55" s="88">
        <v>159.4</v>
      </c>
      <c r="D55" s="88">
        <v>82.6</v>
      </c>
      <c r="E55" s="88">
        <v>0</v>
      </c>
      <c r="F55" s="88">
        <v>97.9</v>
      </c>
      <c r="G55" s="88">
        <v>2678.3</v>
      </c>
      <c r="H55" s="88">
        <v>3133.2</v>
      </c>
      <c r="I55" s="88">
        <v>0</v>
      </c>
      <c r="J55" s="88">
        <v>282.89999999999998</v>
      </c>
      <c r="K55" s="88">
        <v>555.79999999999995</v>
      </c>
      <c r="L55" s="88">
        <v>0</v>
      </c>
      <c r="M55" s="88">
        <v>0</v>
      </c>
      <c r="N55" s="88">
        <v>0</v>
      </c>
      <c r="O55" s="88">
        <v>339.9</v>
      </c>
      <c r="P55" s="88">
        <v>6094.4</v>
      </c>
      <c r="Q55" s="88">
        <v>555.79999999999995</v>
      </c>
      <c r="R55" s="89">
        <v>6990.1</v>
      </c>
      <c r="S55" s="87" t="s">
        <v>59</v>
      </c>
      <c r="T55" s="88">
        <v>3393.5</v>
      </c>
      <c r="U55" s="88">
        <v>3215.8</v>
      </c>
      <c r="V55" s="88">
        <v>0</v>
      </c>
      <c r="W55" s="88">
        <v>380.8</v>
      </c>
      <c r="X55" s="89">
        <v>6990.1</v>
      </c>
      <c r="Y55" s="87" t="s">
        <v>59</v>
      </c>
      <c r="Z55" s="88">
        <v>215.3</v>
      </c>
      <c r="AA55" s="88">
        <v>65</v>
      </c>
      <c r="AB55" s="88">
        <v>0</v>
      </c>
      <c r="AC55" s="88">
        <v>380.8</v>
      </c>
      <c r="AD55" s="89">
        <v>661.1</v>
      </c>
    </row>
    <row r="56" spans="1:30" x14ac:dyDescent="0.3">
      <c r="A56" s="1"/>
      <c r="B56" s="90" t="s">
        <v>1031</v>
      </c>
      <c r="C56" s="91">
        <v>5047.8500000000004</v>
      </c>
      <c r="D56" s="91">
        <v>2404.35</v>
      </c>
      <c r="E56" s="91">
        <v>1.5</v>
      </c>
      <c r="F56" s="91">
        <v>1166.75</v>
      </c>
      <c r="G56" s="91">
        <v>64281.1</v>
      </c>
      <c r="H56" s="91">
        <v>81519.95</v>
      </c>
      <c r="I56" s="91">
        <v>10.4</v>
      </c>
      <c r="J56" s="91">
        <v>6988.3</v>
      </c>
      <c r="K56" s="91">
        <v>13667.25</v>
      </c>
      <c r="L56" s="91">
        <v>0</v>
      </c>
      <c r="M56" s="91">
        <v>3986.6</v>
      </c>
      <c r="N56" s="91">
        <v>0</v>
      </c>
      <c r="O56" s="91">
        <v>8620.4500000000007</v>
      </c>
      <c r="P56" s="91">
        <v>152799.75</v>
      </c>
      <c r="Q56" s="91">
        <v>17653.849999999999</v>
      </c>
      <c r="R56" s="91">
        <v>179074.05</v>
      </c>
      <c r="S56" s="90" t="s">
        <v>1031</v>
      </c>
      <c r="T56" s="91">
        <v>82996.2</v>
      </c>
      <c r="U56" s="91">
        <v>83924.3</v>
      </c>
      <c r="V56" s="91">
        <v>3998.5</v>
      </c>
      <c r="W56" s="91">
        <v>8155.05</v>
      </c>
      <c r="X56" s="91">
        <v>179074.05</v>
      </c>
      <c r="Y56" s="90" t="s">
        <v>1031</v>
      </c>
      <c r="Z56" s="91">
        <v>5283.55</v>
      </c>
      <c r="AA56" s="91">
        <v>1522.4</v>
      </c>
      <c r="AB56" s="91">
        <v>3998.5</v>
      </c>
      <c r="AC56" s="91">
        <v>8155.05</v>
      </c>
      <c r="AD56" s="91">
        <v>18959.5</v>
      </c>
    </row>
  </sheetData>
  <mergeCells count="13">
    <mergeCell ref="B3:G3"/>
    <mergeCell ref="C5:R5"/>
    <mergeCell ref="T5:X5"/>
    <mergeCell ref="Z5:AD5"/>
    <mergeCell ref="C6:F6"/>
    <mergeCell ref="G6:J6"/>
    <mergeCell ref="K6:N6"/>
    <mergeCell ref="O6:R6"/>
    <mergeCell ref="T6:X6"/>
    <mergeCell ref="Z6:AD6"/>
    <mergeCell ref="B5:B7"/>
    <mergeCell ref="S5:S7"/>
    <mergeCell ref="Y5:Y7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59"/>
  <sheetViews>
    <sheetView showGridLines="0" zoomScale="80" workbookViewId="0">
      <pane xSplit="7" ySplit="6" topLeftCell="H7" activePane="bottomRight" state="frozen"/>
      <selection pane="topRight" activeCell="H1" sqref="H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37" customWidth="1"/>
    <col min="3" max="3" width="45" customWidth="1"/>
    <col min="4" max="4" width="13" customWidth="1"/>
    <col min="5" max="5" width="45" customWidth="1"/>
    <col min="6" max="9" width="20" customWidth="1"/>
    <col min="10" max="10" width="30" customWidth="1"/>
    <col min="11" max="12" width="19" customWidth="1"/>
    <col min="13" max="14" width="12" customWidth="1"/>
    <col min="15" max="15" width="15" customWidth="1"/>
    <col min="16" max="16" width="75" customWidth="1"/>
  </cols>
  <sheetData>
    <row r="1" spans="1:1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3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2.8" x14ac:dyDescent="0.4">
      <c r="A5" s="1"/>
      <c r="B5" s="22" t="s">
        <v>1288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7.6" x14ac:dyDescent="0.3">
      <c r="A6" s="1"/>
      <c r="B6" s="3" t="s">
        <v>162</v>
      </c>
      <c r="C6" s="3" t="s">
        <v>1289</v>
      </c>
      <c r="D6" s="3" t="s">
        <v>1290</v>
      </c>
      <c r="E6" s="3" t="s">
        <v>1291</v>
      </c>
      <c r="F6" s="3" t="s">
        <v>165</v>
      </c>
      <c r="G6" s="3" t="s">
        <v>166</v>
      </c>
      <c r="H6" s="3" t="s">
        <v>1292</v>
      </c>
      <c r="I6" s="3" t="s">
        <v>1293</v>
      </c>
      <c r="J6" s="3" t="s">
        <v>1294</v>
      </c>
      <c r="K6" s="3" t="s">
        <v>1295</v>
      </c>
      <c r="L6" s="3" t="s">
        <v>1296</v>
      </c>
      <c r="M6" s="3" t="s">
        <v>1297</v>
      </c>
      <c r="N6" s="3" t="s">
        <v>1298</v>
      </c>
      <c r="O6" s="3" t="s">
        <v>1299</v>
      </c>
      <c r="P6" s="3" t="s">
        <v>1300</v>
      </c>
    </row>
    <row r="7" spans="1:16" x14ac:dyDescent="0.3">
      <c r="A7" s="1"/>
      <c r="B7" s="6" t="s">
        <v>662</v>
      </c>
      <c r="C7" s="6" t="s">
        <v>1056</v>
      </c>
      <c r="D7" s="92" t="s">
        <v>69</v>
      </c>
      <c r="E7" s="6" t="s">
        <v>1301</v>
      </c>
      <c r="F7" s="92" t="s">
        <v>31</v>
      </c>
      <c r="G7" s="92" t="s">
        <v>32</v>
      </c>
      <c r="H7" s="92" t="s">
        <v>987</v>
      </c>
      <c r="I7" s="92" t="s">
        <v>987</v>
      </c>
      <c r="J7" s="92" t="s">
        <v>1302</v>
      </c>
      <c r="K7" s="92" t="s">
        <v>987</v>
      </c>
      <c r="L7" s="92" t="s">
        <v>987</v>
      </c>
      <c r="M7" s="92" t="s">
        <v>987</v>
      </c>
      <c r="N7" s="92" t="s">
        <v>987</v>
      </c>
      <c r="O7" s="6" t="s">
        <v>1303</v>
      </c>
      <c r="P7" s="6"/>
    </row>
    <row r="8" spans="1:16" ht="26.4" x14ac:dyDescent="0.3">
      <c r="A8" s="1"/>
      <c r="B8" s="6" t="s">
        <v>189</v>
      </c>
      <c r="C8" s="6" t="s">
        <v>1059</v>
      </c>
      <c r="D8" s="92" t="s">
        <v>69</v>
      </c>
      <c r="E8" s="6" t="s">
        <v>1304</v>
      </c>
      <c r="F8" s="92" t="s">
        <v>31</v>
      </c>
      <c r="G8" s="92" t="s">
        <v>1305</v>
      </c>
      <c r="H8" s="92" t="s">
        <v>987</v>
      </c>
      <c r="I8" s="92" t="s">
        <v>1306</v>
      </c>
      <c r="J8" s="92" t="s">
        <v>1302</v>
      </c>
      <c r="K8" s="92" t="s">
        <v>987</v>
      </c>
      <c r="L8" s="92" t="s">
        <v>987</v>
      </c>
      <c r="M8" s="92" t="s">
        <v>987</v>
      </c>
      <c r="N8" s="92" t="s">
        <v>987</v>
      </c>
      <c r="O8" s="6" t="s">
        <v>1303</v>
      </c>
      <c r="P8" s="6"/>
    </row>
    <row r="9" spans="1:16" ht="26.4" x14ac:dyDescent="0.3">
      <c r="A9" s="1"/>
      <c r="B9" s="6" t="s">
        <v>189</v>
      </c>
      <c r="C9" s="6" t="s">
        <v>1059</v>
      </c>
      <c r="D9" s="92" t="s">
        <v>191</v>
      </c>
      <c r="E9" s="6" t="s">
        <v>1307</v>
      </c>
      <c r="F9" s="92" t="s">
        <v>1305</v>
      </c>
      <c r="G9" s="92" t="s">
        <v>32</v>
      </c>
      <c r="H9" s="92" t="s">
        <v>987</v>
      </c>
      <c r="I9" s="92" t="s">
        <v>1308</v>
      </c>
      <c r="J9" s="92" t="s">
        <v>1302</v>
      </c>
      <c r="K9" s="92" t="s">
        <v>987</v>
      </c>
      <c r="L9" s="92" t="s">
        <v>987</v>
      </c>
      <c r="M9" s="92" t="s">
        <v>987</v>
      </c>
      <c r="N9" s="92" t="s">
        <v>987</v>
      </c>
      <c r="O9" s="6" t="s">
        <v>1303</v>
      </c>
      <c r="P9" s="6"/>
    </row>
    <row r="10" spans="1:16" ht="26.4" x14ac:dyDescent="0.3">
      <c r="A10" s="1"/>
      <c r="B10" s="6" t="s">
        <v>189</v>
      </c>
      <c r="C10" s="6" t="s">
        <v>1059</v>
      </c>
      <c r="D10" s="92" t="s">
        <v>557</v>
      </c>
      <c r="E10" s="6" t="s">
        <v>1309</v>
      </c>
      <c r="F10" s="92" t="s">
        <v>1310</v>
      </c>
      <c r="G10" s="92" t="s">
        <v>1311</v>
      </c>
      <c r="H10" s="92" t="s">
        <v>1308</v>
      </c>
      <c r="I10" s="92" t="s">
        <v>1312</v>
      </c>
      <c r="J10" s="92" t="s">
        <v>1302</v>
      </c>
      <c r="K10" s="92" t="s">
        <v>987</v>
      </c>
      <c r="L10" s="92" t="s">
        <v>987</v>
      </c>
      <c r="M10" s="92" t="s">
        <v>987</v>
      </c>
      <c r="N10" s="92" t="s">
        <v>987</v>
      </c>
      <c r="O10" s="6" t="s">
        <v>1303</v>
      </c>
      <c r="P10" s="6"/>
    </row>
    <row r="11" spans="1:16" ht="26.4" x14ac:dyDescent="0.3">
      <c r="A11" s="1"/>
      <c r="B11" s="6" t="s">
        <v>189</v>
      </c>
      <c r="C11" s="6" t="s">
        <v>1059</v>
      </c>
      <c r="D11" s="92" t="s">
        <v>557</v>
      </c>
      <c r="E11" s="6" t="s">
        <v>1309</v>
      </c>
      <c r="F11" s="92" t="s">
        <v>1313</v>
      </c>
      <c r="G11" s="92" t="s">
        <v>32</v>
      </c>
      <c r="H11" s="92" t="s">
        <v>1314</v>
      </c>
      <c r="I11" s="92" t="s">
        <v>987</v>
      </c>
      <c r="J11" s="92" t="s">
        <v>1302</v>
      </c>
      <c r="K11" s="92" t="s">
        <v>987</v>
      </c>
      <c r="L11" s="92" t="s">
        <v>987</v>
      </c>
      <c r="M11" s="92" t="s">
        <v>987</v>
      </c>
      <c r="N11" s="92" t="s">
        <v>987</v>
      </c>
      <c r="O11" s="6" t="s">
        <v>1303</v>
      </c>
      <c r="P11" s="6"/>
    </row>
    <row r="12" spans="1:16" x14ac:dyDescent="0.3">
      <c r="A12" s="1"/>
      <c r="B12" s="6" t="s">
        <v>660</v>
      </c>
      <c r="C12" s="6" t="s">
        <v>1062</v>
      </c>
      <c r="D12" s="92" t="s">
        <v>1315</v>
      </c>
      <c r="E12" s="6" t="s">
        <v>1316</v>
      </c>
      <c r="F12" s="92" t="s">
        <v>31</v>
      </c>
      <c r="G12" s="92" t="s">
        <v>1317</v>
      </c>
      <c r="H12" s="92" t="s">
        <v>987</v>
      </c>
      <c r="I12" s="92" t="s">
        <v>987</v>
      </c>
      <c r="J12" s="92" t="s">
        <v>1302</v>
      </c>
      <c r="K12" s="92" t="s">
        <v>987</v>
      </c>
      <c r="L12" s="92" t="s">
        <v>987</v>
      </c>
      <c r="M12" s="92" t="s">
        <v>987</v>
      </c>
      <c r="N12" s="92" t="s">
        <v>987</v>
      </c>
      <c r="O12" s="6" t="s">
        <v>1303</v>
      </c>
      <c r="P12" s="6"/>
    </row>
    <row r="13" spans="1:16" x14ac:dyDescent="0.3">
      <c r="A13" s="1"/>
      <c r="B13" s="6" t="s">
        <v>660</v>
      </c>
      <c r="C13" s="6" t="s">
        <v>1062</v>
      </c>
      <c r="D13" s="92" t="s">
        <v>69</v>
      </c>
      <c r="E13" s="6" t="s">
        <v>1318</v>
      </c>
      <c r="F13" s="92" t="s">
        <v>1317</v>
      </c>
      <c r="G13" s="92" t="s">
        <v>1319</v>
      </c>
      <c r="H13" s="92" t="s">
        <v>987</v>
      </c>
      <c r="I13" s="92" t="s">
        <v>987</v>
      </c>
      <c r="J13" s="92" t="s">
        <v>1302</v>
      </c>
      <c r="K13" s="92" t="s">
        <v>987</v>
      </c>
      <c r="L13" s="92" t="s">
        <v>987</v>
      </c>
      <c r="M13" s="92" t="s">
        <v>987</v>
      </c>
      <c r="N13" s="92" t="s">
        <v>987</v>
      </c>
      <c r="O13" s="6" t="s">
        <v>1303</v>
      </c>
      <c r="P13" s="6"/>
    </row>
    <row r="14" spans="1:16" x14ac:dyDescent="0.3">
      <c r="A14" s="1"/>
      <c r="B14" s="6" t="s">
        <v>660</v>
      </c>
      <c r="C14" s="6" t="s">
        <v>1062</v>
      </c>
      <c r="D14" s="92" t="s">
        <v>1315</v>
      </c>
      <c r="E14" s="6" t="s">
        <v>1316</v>
      </c>
      <c r="F14" s="92" t="s">
        <v>1319</v>
      </c>
      <c r="G14" s="92" t="s">
        <v>1320</v>
      </c>
      <c r="H14" s="92" t="s">
        <v>987</v>
      </c>
      <c r="I14" s="92" t="s">
        <v>987</v>
      </c>
      <c r="J14" s="92" t="s">
        <v>1302</v>
      </c>
      <c r="K14" s="92" t="s">
        <v>987</v>
      </c>
      <c r="L14" s="92" t="s">
        <v>987</v>
      </c>
      <c r="M14" s="92" t="s">
        <v>987</v>
      </c>
      <c r="N14" s="92" t="s">
        <v>987</v>
      </c>
      <c r="O14" s="6" t="s">
        <v>1303</v>
      </c>
      <c r="P14" s="6"/>
    </row>
    <row r="15" spans="1:16" x14ac:dyDescent="0.3">
      <c r="A15" s="1"/>
      <c r="B15" s="6" t="s">
        <v>660</v>
      </c>
      <c r="C15" s="6" t="s">
        <v>1062</v>
      </c>
      <c r="D15" s="92" t="s">
        <v>69</v>
      </c>
      <c r="E15" s="6" t="s">
        <v>1318</v>
      </c>
      <c r="F15" s="92" t="s">
        <v>1320</v>
      </c>
      <c r="G15" s="92" t="s">
        <v>1321</v>
      </c>
      <c r="H15" s="92" t="s">
        <v>987</v>
      </c>
      <c r="I15" s="92" t="s">
        <v>987</v>
      </c>
      <c r="J15" s="92" t="s">
        <v>1302</v>
      </c>
      <c r="K15" s="92" t="s">
        <v>987</v>
      </c>
      <c r="L15" s="92" t="s">
        <v>987</v>
      </c>
      <c r="M15" s="92" t="s">
        <v>987</v>
      </c>
      <c r="N15" s="92" t="s">
        <v>987</v>
      </c>
      <c r="O15" s="6" t="s">
        <v>1303</v>
      </c>
      <c r="P15" s="6"/>
    </row>
    <row r="16" spans="1:16" x14ac:dyDescent="0.3">
      <c r="A16" s="1"/>
      <c r="B16" s="6" t="s">
        <v>660</v>
      </c>
      <c r="C16" s="6" t="s">
        <v>1062</v>
      </c>
      <c r="D16" s="92" t="s">
        <v>1315</v>
      </c>
      <c r="E16" s="6" t="s">
        <v>1316</v>
      </c>
      <c r="F16" s="92" t="s">
        <v>1321</v>
      </c>
      <c r="G16" s="92" t="s">
        <v>32</v>
      </c>
      <c r="H16" s="92" t="s">
        <v>987</v>
      </c>
      <c r="I16" s="92" t="s">
        <v>987</v>
      </c>
      <c r="J16" s="92" t="s">
        <v>1302</v>
      </c>
      <c r="K16" s="92" t="s">
        <v>987</v>
      </c>
      <c r="L16" s="92" t="s">
        <v>987</v>
      </c>
      <c r="M16" s="92" t="s">
        <v>987</v>
      </c>
      <c r="N16" s="92" t="s">
        <v>987</v>
      </c>
      <c r="O16" s="6" t="s">
        <v>1303</v>
      </c>
      <c r="P16" s="6"/>
    </row>
    <row r="17" spans="1:16" x14ac:dyDescent="0.3">
      <c r="A17" s="1"/>
      <c r="B17" s="6" t="s">
        <v>663</v>
      </c>
      <c r="C17" s="6" t="s">
        <v>1063</v>
      </c>
      <c r="D17" s="92" t="s">
        <v>1183</v>
      </c>
      <c r="E17" s="6" t="s">
        <v>1322</v>
      </c>
      <c r="F17" s="92" t="s">
        <v>31</v>
      </c>
      <c r="G17" s="92" t="s">
        <v>32</v>
      </c>
      <c r="H17" s="92" t="s">
        <v>987</v>
      </c>
      <c r="I17" s="92" t="s">
        <v>987</v>
      </c>
      <c r="J17" s="92" t="s">
        <v>1302</v>
      </c>
      <c r="K17" s="92" t="s">
        <v>987</v>
      </c>
      <c r="L17" s="92" t="s">
        <v>987</v>
      </c>
      <c r="M17" s="92" t="s">
        <v>987</v>
      </c>
      <c r="N17" s="92" t="s">
        <v>987</v>
      </c>
      <c r="O17" s="6" t="s">
        <v>1303</v>
      </c>
      <c r="P17" s="6"/>
    </row>
    <row r="18" spans="1:16" x14ac:dyDescent="0.3">
      <c r="A18" s="1"/>
      <c r="B18" s="6" t="s">
        <v>246</v>
      </c>
      <c r="C18" s="6" t="s">
        <v>1193</v>
      </c>
      <c r="D18" s="92" t="s">
        <v>69</v>
      </c>
      <c r="E18" s="6" t="s">
        <v>1323</v>
      </c>
      <c r="F18" s="92" t="s">
        <v>31</v>
      </c>
      <c r="G18" s="92" t="s">
        <v>1324</v>
      </c>
      <c r="H18" s="92" t="s">
        <v>987</v>
      </c>
      <c r="I18" s="92" t="s">
        <v>987</v>
      </c>
      <c r="J18" s="92" t="s">
        <v>1325</v>
      </c>
      <c r="K18" s="92" t="s">
        <v>987</v>
      </c>
      <c r="L18" s="92" t="s">
        <v>987</v>
      </c>
      <c r="M18" s="92" t="s">
        <v>987</v>
      </c>
      <c r="N18" s="92" t="s">
        <v>987</v>
      </c>
      <c r="O18" s="6" t="s">
        <v>1303</v>
      </c>
      <c r="P18" s="6"/>
    </row>
    <row r="19" spans="1:16" x14ac:dyDescent="0.3">
      <c r="A19" s="1"/>
      <c r="B19" s="6" t="s">
        <v>246</v>
      </c>
      <c r="C19" s="6" t="s">
        <v>1193</v>
      </c>
      <c r="D19" s="92" t="s">
        <v>69</v>
      </c>
      <c r="E19" s="6" t="s">
        <v>1323</v>
      </c>
      <c r="F19" s="92" t="s">
        <v>1324</v>
      </c>
      <c r="G19" s="92" t="s">
        <v>1326</v>
      </c>
      <c r="H19" s="92" t="s">
        <v>987</v>
      </c>
      <c r="I19" s="92" t="s">
        <v>987</v>
      </c>
      <c r="J19" s="92" t="s">
        <v>1327</v>
      </c>
      <c r="K19" s="92" t="s">
        <v>987</v>
      </c>
      <c r="L19" s="92" t="s">
        <v>987</v>
      </c>
      <c r="M19" s="92" t="s">
        <v>987</v>
      </c>
      <c r="N19" s="92" t="s">
        <v>987</v>
      </c>
      <c r="O19" s="6" t="s">
        <v>1303</v>
      </c>
      <c r="P19" s="6"/>
    </row>
    <row r="20" spans="1:16" x14ac:dyDescent="0.3">
      <c r="A20" s="1"/>
      <c r="B20" s="6" t="s">
        <v>66</v>
      </c>
      <c r="C20" s="6" t="s">
        <v>1195</v>
      </c>
      <c r="D20" s="92" t="s">
        <v>1197</v>
      </c>
      <c r="E20" s="6" t="s">
        <v>1328</v>
      </c>
      <c r="F20" s="92" t="s">
        <v>1329</v>
      </c>
      <c r="G20" s="92" t="s">
        <v>1330</v>
      </c>
      <c r="H20" s="92" t="s">
        <v>1331</v>
      </c>
      <c r="I20" s="92" t="s">
        <v>987</v>
      </c>
      <c r="J20" s="92" t="s">
        <v>1325</v>
      </c>
      <c r="K20" s="92" t="s">
        <v>987</v>
      </c>
      <c r="L20" s="92" t="s">
        <v>987</v>
      </c>
      <c r="M20" s="92" t="s">
        <v>987</v>
      </c>
      <c r="N20" s="92" t="s">
        <v>1332</v>
      </c>
      <c r="O20" s="6" t="s">
        <v>1303</v>
      </c>
      <c r="P20" s="6" t="s">
        <v>1333</v>
      </c>
    </row>
    <row r="21" spans="1:16" x14ac:dyDescent="0.3">
      <c r="A21" s="1"/>
      <c r="B21" s="6" t="s">
        <v>66</v>
      </c>
      <c r="C21" s="6" t="s">
        <v>1195</v>
      </c>
      <c r="D21" s="92" t="s">
        <v>1197</v>
      </c>
      <c r="E21" s="6" t="s">
        <v>1328</v>
      </c>
      <c r="F21" s="92" t="s">
        <v>1334</v>
      </c>
      <c r="G21" s="92" t="s">
        <v>1335</v>
      </c>
      <c r="H21" s="92" t="s">
        <v>987</v>
      </c>
      <c r="I21" s="92" t="s">
        <v>987</v>
      </c>
      <c r="J21" s="92" t="s">
        <v>1325</v>
      </c>
      <c r="K21" s="92" t="s">
        <v>987</v>
      </c>
      <c r="L21" s="92" t="s">
        <v>987</v>
      </c>
      <c r="M21" s="92" t="s">
        <v>987</v>
      </c>
      <c r="N21" s="92" t="s">
        <v>1332</v>
      </c>
      <c r="O21" s="6" t="s">
        <v>1303</v>
      </c>
      <c r="P21" s="6"/>
    </row>
    <row r="22" spans="1:16" x14ac:dyDescent="0.3">
      <c r="A22" s="1"/>
      <c r="B22" s="6" t="s">
        <v>66</v>
      </c>
      <c r="C22" s="6" t="s">
        <v>1195</v>
      </c>
      <c r="D22" s="92" t="s">
        <v>1196</v>
      </c>
      <c r="E22" s="6" t="s">
        <v>1336</v>
      </c>
      <c r="F22" s="92" t="s">
        <v>1337</v>
      </c>
      <c r="G22" s="92" t="s">
        <v>1335</v>
      </c>
      <c r="H22" s="92" t="s">
        <v>1331</v>
      </c>
      <c r="I22" s="92" t="s">
        <v>987</v>
      </c>
      <c r="J22" s="92" t="s">
        <v>1325</v>
      </c>
      <c r="K22" s="92" t="s">
        <v>987</v>
      </c>
      <c r="L22" s="92" t="s">
        <v>987</v>
      </c>
      <c r="M22" s="92" t="s">
        <v>987</v>
      </c>
      <c r="N22" s="92" t="s">
        <v>1332</v>
      </c>
      <c r="O22" s="6" t="s">
        <v>1303</v>
      </c>
      <c r="P22" s="6"/>
    </row>
    <row r="23" spans="1:16" x14ac:dyDescent="0.3">
      <c r="A23" s="1"/>
      <c r="B23" s="6" t="s">
        <v>66</v>
      </c>
      <c r="C23" s="6" t="s">
        <v>1195</v>
      </c>
      <c r="D23" s="92" t="s">
        <v>1196</v>
      </c>
      <c r="E23" s="6" t="s">
        <v>1336</v>
      </c>
      <c r="F23" s="92" t="s">
        <v>1335</v>
      </c>
      <c r="G23" s="92" t="s">
        <v>1338</v>
      </c>
      <c r="H23" s="92" t="s">
        <v>987</v>
      </c>
      <c r="I23" s="92" t="s">
        <v>1339</v>
      </c>
      <c r="J23" s="92" t="s">
        <v>1327</v>
      </c>
      <c r="K23" s="92" t="s">
        <v>987</v>
      </c>
      <c r="L23" s="92" t="s">
        <v>987</v>
      </c>
      <c r="M23" s="92" t="s">
        <v>987</v>
      </c>
      <c r="N23" s="92" t="s">
        <v>987</v>
      </c>
      <c r="O23" s="6" t="s">
        <v>1303</v>
      </c>
      <c r="P23" s="6"/>
    </row>
    <row r="24" spans="1:16" x14ac:dyDescent="0.3">
      <c r="A24" s="1"/>
      <c r="B24" s="6" t="s">
        <v>66</v>
      </c>
      <c r="C24" s="6" t="s">
        <v>1195</v>
      </c>
      <c r="D24" s="92" t="s">
        <v>1197</v>
      </c>
      <c r="E24" s="6" t="s">
        <v>1328</v>
      </c>
      <c r="F24" s="92" t="s">
        <v>1335</v>
      </c>
      <c r="G24" s="92" t="s">
        <v>1338</v>
      </c>
      <c r="H24" s="92" t="s">
        <v>987</v>
      </c>
      <c r="I24" s="92" t="s">
        <v>1339</v>
      </c>
      <c r="J24" s="92" t="s">
        <v>1327</v>
      </c>
      <c r="K24" s="92" t="s">
        <v>987</v>
      </c>
      <c r="L24" s="92" t="s">
        <v>987</v>
      </c>
      <c r="M24" s="92" t="s">
        <v>987</v>
      </c>
      <c r="N24" s="92" t="s">
        <v>987</v>
      </c>
      <c r="O24" s="6" t="s">
        <v>1303</v>
      </c>
      <c r="P24" s="6"/>
    </row>
    <row r="25" spans="1:16" x14ac:dyDescent="0.3">
      <c r="A25" s="1"/>
      <c r="B25" s="6" t="s">
        <v>74</v>
      </c>
      <c r="C25" s="6" t="s">
        <v>1198</v>
      </c>
      <c r="D25" s="92" t="s">
        <v>69</v>
      </c>
      <c r="E25" s="6" t="s">
        <v>1340</v>
      </c>
      <c r="F25" s="92" t="s">
        <v>31</v>
      </c>
      <c r="G25" s="92" t="s">
        <v>32</v>
      </c>
      <c r="H25" s="92" t="s">
        <v>987</v>
      </c>
      <c r="I25" s="92" t="s">
        <v>987</v>
      </c>
      <c r="J25" s="92" t="s">
        <v>1325</v>
      </c>
      <c r="K25" s="92" t="s">
        <v>987</v>
      </c>
      <c r="L25" s="92" t="s">
        <v>987</v>
      </c>
      <c r="M25" s="92" t="s">
        <v>987</v>
      </c>
      <c r="N25" s="92" t="s">
        <v>987</v>
      </c>
      <c r="O25" s="6" t="s">
        <v>1303</v>
      </c>
      <c r="P25" s="6"/>
    </row>
    <row r="26" spans="1:16" x14ac:dyDescent="0.3">
      <c r="A26" s="1"/>
      <c r="B26" s="6" t="s">
        <v>74</v>
      </c>
      <c r="C26" s="6" t="s">
        <v>1200</v>
      </c>
      <c r="D26" s="92" t="s">
        <v>69</v>
      </c>
      <c r="E26" s="6" t="s">
        <v>1341</v>
      </c>
      <c r="F26" s="92" t="s">
        <v>1342</v>
      </c>
      <c r="G26" s="92" t="s">
        <v>1343</v>
      </c>
      <c r="H26" s="92" t="s">
        <v>1344</v>
      </c>
      <c r="I26" s="92" t="s">
        <v>1345</v>
      </c>
      <c r="J26" s="92" t="s">
        <v>1325</v>
      </c>
      <c r="K26" s="92" t="s">
        <v>987</v>
      </c>
      <c r="L26" s="92" t="s">
        <v>987</v>
      </c>
      <c r="M26" s="92" t="s">
        <v>987</v>
      </c>
      <c r="N26" s="92" t="s">
        <v>1332</v>
      </c>
      <c r="O26" s="6" t="s">
        <v>1303</v>
      </c>
      <c r="P26" s="6" t="s">
        <v>1346</v>
      </c>
    </row>
    <row r="27" spans="1:16" x14ac:dyDescent="0.3">
      <c r="A27" s="1"/>
      <c r="B27" s="6" t="s">
        <v>74</v>
      </c>
      <c r="C27" s="6" t="s">
        <v>1200</v>
      </c>
      <c r="D27" s="92" t="s">
        <v>69</v>
      </c>
      <c r="E27" s="6" t="s">
        <v>1341</v>
      </c>
      <c r="F27" s="92" t="s">
        <v>1347</v>
      </c>
      <c r="G27" s="92" t="s">
        <v>1348</v>
      </c>
      <c r="H27" s="92" t="s">
        <v>1349</v>
      </c>
      <c r="I27" s="92" t="s">
        <v>1350</v>
      </c>
      <c r="J27" s="92" t="s">
        <v>1325</v>
      </c>
      <c r="K27" s="92" t="s">
        <v>987</v>
      </c>
      <c r="L27" s="92" t="s">
        <v>987</v>
      </c>
      <c r="M27" s="92" t="s">
        <v>987</v>
      </c>
      <c r="N27" s="92" t="s">
        <v>987</v>
      </c>
      <c r="O27" s="6" t="s">
        <v>1303</v>
      </c>
      <c r="P27" s="6" t="s">
        <v>1351</v>
      </c>
    </row>
    <row r="28" spans="1:16" x14ac:dyDescent="0.3">
      <c r="A28" s="1"/>
      <c r="B28" s="6" t="s">
        <v>81</v>
      </c>
      <c r="C28" s="6" t="s">
        <v>88</v>
      </c>
      <c r="D28" s="92" t="s">
        <v>69</v>
      </c>
      <c r="E28" s="6" t="s">
        <v>1352</v>
      </c>
      <c r="F28" s="92" t="s">
        <v>31</v>
      </c>
      <c r="G28" s="92" t="s">
        <v>32</v>
      </c>
      <c r="H28" s="92" t="s">
        <v>987</v>
      </c>
      <c r="I28" s="92" t="s">
        <v>987</v>
      </c>
      <c r="J28" s="92" t="s">
        <v>1325</v>
      </c>
      <c r="K28" s="92" t="s">
        <v>987</v>
      </c>
      <c r="L28" s="92" t="s">
        <v>987</v>
      </c>
      <c r="M28" s="92" t="s">
        <v>987</v>
      </c>
      <c r="N28" s="92" t="s">
        <v>987</v>
      </c>
      <c r="O28" s="6" t="s">
        <v>1303</v>
      </c>
      <c r="P28" s="6"/>
    </row>
    <row r="29" spans="1:16" x14ac:dyDescent="0.3">
      <c r="A29" s="1"/>
      <c r="B29" s="6" t="s">
        <v>81</v>
      </c>
      <c r="C29" s="6" t="s">
        <v>91</v>
      </c>
      <c r="D29" s="92" t="s">
        <v>69</v>
      </c>
      <c r="E29" s="6" t="s">
        <v>1353</v>
      </c>
      <c r="F29" s="92" t="s">
        <v>31</v>
      </c>
      <c r="G29" s="92" t="s">
        <v>32</v>
      </c>
      <c r="H29" s="92" t="s">
        <v>987</v>
      </c>
      <c r="I29" s="92" t="s">
        <v>987</v>
      </c>
      <c r="J29" s="92" t="s">
        <v>1325</v>
      </c>
      <c r="K29" s="92" t="s">
        <v>987</v>
      </c>
      <c r="L29" s="92" t="s">
        <v>987</v>
      </c>
      <c r="M29" s="92" t="s">
        <v>987</v>
      </c>
      <c r="N29" s="92" t="s">
        <v>987</v>
      </c>
      <c r="O29" s="6" t="s">
        <v>1303</v>
      </c>
      <c r="P29" s="6"/>
    </row>
    <row r="30" spans="1:16" x14ac:dyDescent="0.3">
      <c r="A30" s="1"/>
      <c r="B30" s="6" t="s">
        <v>92</v>
      </c>
      <c r="C30" s="6" t="s">
        <v>93</v>
      </c>
      <c r="D30" s="92" t="s">
        <v>69</v>
      </c>
      <c r="E30" s="6" t="s">
        <v>1354</v>
      </c>
      <c r="F30" s="92" t="s">
        <v>31</v>
      </c>
      <c r="G30" s="92" t="s">
        <v>32</v>
      </c>
      <c r="H30" s="92" t="s">
        <v>987</v>
      </c>
      <c r="I30" s="92" t="s">
        <v>987</v>
      </c>
      <c r="J30" s="92" t="s">
        <v>1325</v>
      </c>
      <c r="K30" s="92" t="s">
        <v>987</v>
      </c>
      <c r="L30" s="92" t="s">
        <v>987</v>
      </c>
      <c r="M30" s="92" t="s">
        <v>987</v>
      </c>
      <c r="N30" s="92" t="s">
        <v>987</v>
      </c>
      <c r="O30" s="6" t="s">
        <v>1303</v>
      </c>
      <c r="P30" s="6"/>
    </row>
    <row r="31" spans="1:16" x14ac:dyDescent="0.3">
      <c r="A31" s="1"/>
      <c r="B31" s="6" t="s">
        <v>99</v>
      </c>
      <c r="C31" s="6" t="s">
        <v>107</v>
      </c>
      <c r="D31" s="92" t="s">
        <v>69</v>
      </c>
      <c r="E31" s="6" t="s">
        <v>1355</v>
      </c>
      <c r="F31" s="92" t="s">
        <v>31</v>
      </c>
      <c r="G31" s="92" t="s">
        <v>32</v>
      </c>
      <c r="H31" s="92" t="s">
        <v>987</v>
      </c>
      <c r="I31" s="92" t="s">
        <v>987</v>
      </c>
      <c r="J31" s="92" t="s">
        <v>1325</v>
      </c>
      <c r="K31" s="92" t="s">
        <v>987</v>
      </c>
      <c r="L31" s="92" t="s">
        <v>987</v>
      </c>
      <c r="M31" s="92" t="s">
        <v>987</v>
      </c>
      <c r="N31" s="92" t="s">
        <v>987</v>
      </c>
      <c r="O31" s="6" t="s">
        <v>1303</v>
      </c>
      <c r="P31" s="6"/>
    </row>
    <row r="32" spans="1:16" x14ac:dyDescent="0.3">
      <c r="A32" s="1"/>
      <c r="B32" s="6" t="s">
        <v>99</v>
      </c>
      <c r="C32" s="6" t="s">
        <v>107</v>
      </c>
      <c r="D32" s="92" t="s">
        <v>1218</v>
      </c>
      <c r="E32" s="6" t="s">
        <v>1356</v>
      </c>
      <c r="F32" s="92" t="s">
        <v>1357</v>
      </c>
      <c r="G32" s="92" t="s">
        <v>1358</v>
      </c>
      <c r="H32" s="92" t="s">
        <v>1359</v>
      </c>
      <c r="I32" s="92" t="s">
        <v>987</v>
      </c>
      <c r="J32" s="92" t="s">
        <v>1325</v>
      </c>
      <c r="K32" s="92" t="s">
        <v>987</v>
      </c>
      <c r="L32" s="92" t="s">
        <v>987</v>
      </c>
      <c r="M32" s="92" t="s">
        <v>987</v>
      </c>
      <c r="N32" s="92" t="s">
        <v>987</v>
      </c>
      <c r="O32" s="6" t="s">
        <v>1303</v>
      </c>
      <c r="P32" s="6"/>
    </row>
    <row r="33" spans="1:16" x14ac:dyDescent="0.3">
      <c r="A33" s="1"/>
      <c r="B33" s="6" t="s">
        <v>99</v>
      </c>
      <c r="C33" s="6" t="s">
        <v>107</v>
      </c>
      <c r="D33" s="92" t="s">
        <v>1218</v>
      </c>
      <c r="E33" s="6" t="s">
        <v>1356</v>
      </c>
      <c r="F33" s="92" t="s">
        <v>1358</v>
      </c>
      <c r="G33" s="92" t="s">
        <v>1360</v>
      </c>
      <c r="H33" s="92" t="s">
        <v>987</v>
      </c>
      <c r="I33" s="92" t="s">
        <v>1361</v>
      </c>
      <c r="J33" s="92" t="s">
        <v>1327</v>
      </c>
      <c r="K33" s="92" t="s">
        <v>987</v>
      </c>
      <c r="L33" s="92" t="s">
        <v>987</v>
      </c>
      <c r="M33" s="92" t="s">
        <v>987</v>
      </c>
      <c r="N33" s="92" t="s">
        <v>987</v>
      </c>
      <c r="O33" s="6" t="s">
        <v>1303</v>
      </c>
      <c r="P33" s="6"/>
    </row>
    <row r="34" spans="1:16" x14ac:dyDescent="0.3">
      <c r="A34" s="1"/>
      <c r="B34" s="6" t="s">
        <v>99</v>
      </c>
      <c r="C34" s="6" t="s">
        <v>111</v>
      </c>
      <c r="D34" s="92" t="s">
        <v>69</v>
      </c>
      <c r="E34" s="6" t="s">
        <v>1362</v>
      </c>
      <c r="F34" s="92" t="s">
        <v>31</v>
      </c>
      <c r="G34" s="92" t="s">
        <v>32</v>
      </c>
      <c r="H34" s="92" t="s">
        <v>987</v>
      </c>
      <c r="I34" s="92" t="s">
        <v>987</v>
      </c>
      <c r="J34" s="92" t="s">
        <v>1325</v>
      </c>
      <c r="K34" s="92" t="s">
        <v>987</v>
      </c>
      <c r="L34" s="92" t="s">
        <v>987</v>
      </c>
      <c r="M34" s="92" t="s">
        <v>987</v>
      </c>
      <c r="N34" s="92" t="s">
        <v>987</v>
      </c>
      <c r="O34" s="6" t="s">
        <v>1303</v>
      </c>
      <c r="P34" s="6"/>
    </row>
    <row r="35" spans="1:16" x14ac:dyDescent="0.3">
      <c r="A35" s="1"/>
      <c r="B35" s="6" t="s">
        <v>375</v>
      </c>
      <c r="C35" s="6" t="s">
        <v>1234</v>
      </c>
      <c r="D35" s="92" t="s">
        <v>69</v>
      </c>
      <c r="E35" s="6" t="s">
        <v>1363</v>
      </c>
      <c r="F35" s="92" t="s">
        <v>1364</v>
      </c>
      <c r="G35" s="92" t="s">
        <v>1365</v>
      </c>
      <c r="H35" s="92" t="s">
        <v>1366</v>
      </c>
      <c r="I35" s="92" t="s">
        <v>987</v>
      </c>
      <c r="J35" s="92" t="s">
        <v>1325</v>
      </c>
      <c r="K35" s="92" t="s">
        <v>987</v>
      </c>
      <c r="L35" s="92" t="s">
        <v>987</v>
      </c>
      <c r="M35" s="92" t="s">
        <v>987</v>
      </c>
      <c r="N35" s="92" t="s">
        <v>1332</v>
      </c>
      <c r="O35" s="6" t="s">
        <v>1303</v>
      </c>
      <c r="P35" s="6" t="s">
        <v>1367</v>
      </c>
    </row>
    <row r="36" spans="1:16" x14ac:dyDescent="0.3">
      <c r="A36" s="1"/>
      <c r="B36" s="6" t="s">
        <v>375</v>
      </c>
      <c r="C36" s="6" t="s">
        <v>1234</v>
      </c>
      <c r="D36" s="92" t="s">
        <v>69</v>
      </c>
      <c r="E36" s="6" t="s">
        <v>1363</v>
      </c>
      <c r="F36" s="92" t="s">
        <v>1365</v>
      </c>
      <c r="G36" s="92" t="s">
        <v>1368</v>
      </c>
      <c r="H36" s="92" t="s">
        <v>987</v>
      </c>
      <c r="I36" s="92" t="s">
        <v>1369</v>
      </c>
      <c r="J36" s="92" t="s">
        <v>1327</v>
      </c>
      <c r="K36" s="92" t="s">
        <v>987</v>
      </c>
      <c r="L36" s="92" t="s">
        <v>987</v>
      </c>
      <c r="M36" s="92" t="s">
        <v>987</v>
      </c>
      <c r="N36" s="92" t="s">
        <v>987</v>
      </c>
      <c r="O36" s="6" t="s">
        <v>1303</v>
      </c>
      <c r="P36" s="6"/>
    </row>
    <row r="37" spans="1:16" x14ac:dyDescent="0.3">
      <c r="A37" s="1"/>
      <c r="B37" s="6" t="s">
        <v>122</v>
      </c>
      <c r="C37" s="6" t="s">
        <v>1237</v>
      </c>
      <c r="D37" s="92" t="s">
        <v>131</v>
      </c>
      <c r="E37" s="6" t="s">
        <v>1370</v>
      </c>
      <c r="F37" s="92" t="s">
        <v>1371</v>
      </c>
      <c r="G37" s="92" t="s">
        <v>1372</v>
      </c>
      <c r="H37" s="92" t="s">
        <v>1373</v>
      </c>
      <c r="I37" s="92" t="s">
        <v>987</v>
      </c>
      <c r="J37" s="92" t="s">
        <v>1325</v>
      </c>
      <c r="K37" s="92" t="s">
        <v>987</v>
      </c>
      <c r="L37" s="92" t="s">
        <v>987</v>
      </c>
      <c r="M37" s="92" t="s">
        <v>987</v>
      </c>
      <c r="N37" s="92" t="s">
        <v>987</v>
      </c>
      <c r="O37" s="6" t="s">
        <v>1303</v>
      </c>
      <c r="P37" s="6"/>
    </row>
    <row r="38" spans="1:16" x14ac:dyDescent="0.3">
      <c r="A38" s="1"/>
      <c r="B38" s="6" t="s">
        <v>122</v>
      </c>
      <c r="C38" s="6" t="s">
        <v>1237</v>
      </c>
      <c r="D38" s="92" t="s">
        <v>131</v>
      </c>
      <c r="E38" s="6" t="s">
        <v>1370</v>
      </c>
      <c r="F38" s="92" t="s">
        <v>1372</v>
      </c>
      <c r="G38" s="92" t="s">
        <v>1374</v>
      </c>
      <c r="H38" s="92" t="s">
        <v>987</v>
      </c>
      <c r="I38" s="92" t="s">
        <v>987</v>
      </c>
      <c r="J38" s="92" t="s">
        <v>1327</v>
      </c>
      <c r="K38" s="92" t="s">
        <v>987</v>
      </c>
      <c r="L38" s="92" t="s">
        <v>987</v>
      </c>
      <c r="M38" s="92" t="s">
        <v>987</v>
      </c>
      <c r="N38" s="92" t="s">
        <v>987</v>
      </c>
      <c r="O38" s="6" t="s">
        <v>1303</v>
      </c>
      <c r="P38" s="6"/>
    </row>
    <row r="39" spans="1:16" x14ac:dyDescent="0.3">
      <c r="A39" s="1"/>
      <c r="B39" s="6" t="s">
        <v>122</v>
      </c>
      <c r="C39" s="6" t="s">
        <v>1237</v>
      </c>
      <c r="D39" s="92" t="s">
        <v>131</v>
      </c>
      <c r="E39" s="6" t="s">
        <v>1370</v>
      </c>
      <c r="F39" s="92" t="s">
        <v>1374</v>
      </c>
      <c r="G39" s="92" t="s">
        <v>1375</v>
      </c>
      <c r="H39" s="92" t="s">
        <v>987</v>
      </c>
      <c r="I39" s="92" t="s">
        <v>987</v>
      </c>
      <c r="J39" s="92" t="s">
        <v>1325</v>
      </c>
      <c r="K39" s="92" t="s">
        <v>987</v>
      </c>
      <c r="L39" s="92" t="s">
        <v>987</v>
      </c>
      <c r="M39" s="92" t="s">
        <v>987</v>
      </c>
      <c r="N39" s="92" t="s">
        <v>987</v>
      </c>
      <c r="O39" s="6" t="s">
        <v>1303</v>
      </c>
      <c r="P39" s="6"/>
    </row>
    <row r="40" spans="1:16" x14ac:dyDescent="0.3">
      <c r="A40" s="1"/>
      <c r="B40" s="6" t="s">
        <v>122</v>
      </c>
      <c r="C40" s="6" t="s">
        <v>1237</v>
      </c>
      <c r="D40" s="92" t="s">
        <v>131</v>
      </c>
      <c r="E40" s="6" t="s">
        <v>1370</v>
      </c>
      <c r="F40" s="92" t="s">
        <v>1375</v>
      </c>
      <c r="G40" s="92" t="s">
        <v>1376</v>
      </c>
      <c r="H40" s="92" t="s">
        <v>987</v>
      </c>
      <c r="I40" s="92" t="s">
        <v>1377</v>
      </c>
      <c r="J40" s="92" t="s">
        <v>1327</v>
      </c>
      <c r="K40" s="92" t="s">
        <v>987</v>
      </c>
      <c r="L40" s="92" t="s">
        <v>987</v>
      </c>
      <c r="M40" s="92" t="s">
        <v>987</v>
      </c>
      <c r="N40" s="92" t="s">
        <v>987</v>
      </c>
      <c r="O40" s="6" t="s">
        <v>1303</v>
      </c>
      <c r="P40" s="6"/>
    </row>
    <row r="41" spans="1:16" x14ac:dyDescent="0.3">
      <c r="A41" s="1"/>
      <c r="B41" s="6" t="s">
        <v>122</v>
      </c>
      <c r="C41" s="6" t="s">
        <v>134</v>
      </c>
      <c r="D41" s="92" t="s">
        <v>69</v>
      </c>
      <c r="E41" s="6" t="s">
        <v>1378</v>
      </c>
      <c r="F41" s="92" t="s">
        <v>1379</v>
      </c>
      <c r="G41" s="92" t="s">
        <v>1380</v>
      </c>
      <c r="H41" s="92" t="s">
        <v>987</v>
      </c>
      <c r="I41" s="92" t="s">
        <v>987</v>
      </c>
      <c r="J41" s="92" t="s">
        <v>1327</v>
      </c>
      <c r="K41" s="92" t="s">
        <v>987</v>
      </c>
      <c r="L41" s="92" t="s">
        <v>987</v>
      </c>
      <c r="M41" s="92" t="s">
        <v>987</v>
      </c>
      <c r="N41" s="92" t="s">
        <v>987</v>
      </c>
      <c r="O41" s="6" t="s">
        <v>1303</v>
      </c>
      <c r="P41" s="6"/>
    </row>
    <row r="42" spans="1:16" x14ac:dyDescent="0.3">
      <c r="A42" s="1"/>
      <c r="B42" s="6" t="s">
        <v>122</v>
      </c>
      <c r="C42" s="6" t="s">
        <v>134</v>
      </c>
      <c r="D42" s="92" t="s">
        <v>69</v>
      </c>
      <c r="E42" s="6" t="s">
        <v>1378</v>
      </c>
      <c r="F42" s="92" t="s">
        <v>1380</v>
      </c>
      <c r="G42" s="92" t="s">
        <v>1372</v>
      </c>
      <c r="H42" s="92" t="s">
        <v>987</v>
      </c>
      <c r="I42" s="92" t="s">
        <v>987</v>
      </c>
      <c r="J42" s="92" t="s">
        <v>1325</v>
      </c>
      <c r="K42" s="92" t="s">
        <v>987</v>
      </c>
      <c r="L42" s="92" t="s">
        <v>987</v>
      </c>
      <c r="M42" s="92" t="s">
        <v>987</v>
      </c>
      <c r="N42" s="92" t="s">
        <v>987</v>
      </c>
      <c r="O42" s="6" t="s">
        <v>1303</v>
      </c>
      <c r="P42" s="6"/>
    </row>
    <row r="43" spans="1:16" x14ac:dyDescent="0.3">
      <c r="A43" s="1"/>
      <c r="B43" s="6" t="s">
        <v>122</v>
      </c>
      <c r="C43" s="6" t="s">
        <v>134</v>
      </c>
      <c r="D43" s="92" t="s">
        <v>69</v>
      </c>
      <c r="E43" s="6" t="s">
        <v>1378</v>
      </c>
      <c r="F43" s="92" t="s">
        <v>1372</v>
      </c>
      <c r="G43" s="92" t="s">
        <v>1381</v>
      </c>
      <c r="H43" s="92" t="s">
        <v>987</v>
      </c>
      <c r="I43" s="92" t="s">
        <v>987</v>
      </c>
      <c r="J43" s="92" t="s">
        <v>1327</v>
      </c>
      <c r="K43" s="92" t="s">
        <v>987</v>
      </c>
      <c r="L43" s="92" t="s">
        <v>987</v>
      </c>
      <c r="M43" s="92" t="s">
        <v>987</v>
      </c>
      <c r="N43" s="92" t="s">
        <v>987</v>
      </c>
      <c r="O43" s="6" t="s">
        <v>1303</v>
      </c>
      <c r="P43" s="6"/>
    </row>
    <row r="44" spans="1:16" x14ac:dyDescent="0.3">
      <c r="A44" s="1"/>
      <c r="B44" s="6" t="s">
        <v>122</v>
      </c>
      <c r="C44" s="6" t="s">
        <v>134</v>
      </c>
      <c r="D44" s="92" t="s">
        <v>69</v>
      </c>
      <c r="E44" s="6" t="s">
        <v>1378</v>
      </c>
      <c r="F44" s="92" t="s">
        <v>1381</v>
      </c>
      <c r="G44" s="92" t="s">
        <v>1375</v>
      </c>
      <c r="H44" s="92" t="s">
        <v>987</v>
      </c>
      <c r="I44" s="92" t="s">
        <v>987</v>
      </c>
      <c r="J44" s="92" t="s">
        <v>1325</v>
      </c>
      <c r="K44" s="92" t="s">
        <v>987</v>
      </c>
      <c r="L44" s="92" t="s">
        <v>987</v>
      </c>
      <c r="M44" s="92" t="s">
        <v>987</v>
      </c>
      <c r="N44" s="92" t="s">
        <v>987</v>
      </c>
      <c r="O44" s="6" t="s">
        <v>1303</v>
      </c>
      <c r="P44" s="6"/>
    </row>
    <row r="45" spans="1:16" x14ac:dyDescent="0.3">
      <c r="A45" s="1"/>
      <c r="B45" s="6" t="s">
        <v>122</v>
      </c>
      <c r="C45" s="6" t="s">
        <v>134</v>
      </c>
      <c r="D45" s="92" t="s">
        <v>69</v>
      </c>
      <c r="E45" s="6" t="s">
        <v>1378</v>
      </c>
      <c r="F45" s="92" t="s">
        <v>1375</v>
      </c>
      <c r="G45" s="92" t="s">
        <v>1382</v>
      </c>
      <c r="H45" s="92" t="s">
        <v>987</v>
      </c>
      <c r="I45" s="92" t="s">
        <v>1383</v>
      </c>
      <c r="J45" s="92" t="s">
        <v>1327</v>
      </c>
      <c r="K45" s="92" t="s">
        <v>987</v>
      </c>
      <c r="L45" s="92" t="s">
        <v>987</v>
      </c>
      <c r="M45" s="92" t="s">
        <v>987</v>
      </c>
      <c r="N45" s="92" t="s">
        <v>987</v>
      </c>
      <c r="O45" s="6" t="s">
        <v>1303</v>
      </c>
      <c r="P45" s="6"/>
    </row>
    <row r="46" spans="1:16" ht="26.4" x14ac:dyDescent="0.3">
      <c r="A46" s="1"/>
      <c r="B46" s="6" t="s">
        <v>122</v>
      </c>
      <c r="C46" s="6" t="s">
        <v>137</v>
      </c>
      <c r="D46" s="92" t="s">
        <v>69</v>
      </c>
      <c r="E46" s="6" t="s">
        <v>1384</v>
      </c>
      <c r="F46" s="92" t="s">
        <v>31</v>
      </c>
      <c r="G46" s="92" t="s">
        <v>1385</v>
      </c>
      <c r="H46" s="92" t="s">
        <v>987</v>
      </c>
      <c r="I46" s="92" t="s">
        <v>987</v>
      </c>
      <c r="J46" s="92" t="s">
        <v>1325</v>
      </c>
      <c r="K46" s="92" t="s">
        <v>987</v>
      </c>
      <c r="L46" s="92" t="s">
        <v>987</v>
      </c>
      <c r="M46" s="92" t="s">
        <v>987</v>
      </c>
      <c r="N46" s="92" t="s">
        <v>987</v>
      </c>
      <c r="O46" s="6" t="s">
        <v>1303</v>
      </c>
      <c r="P46" s="6"/>
    </row>
    <row r="47" spans="1:16" x14ac:dyDescent="0.3">
      <c r="A47" s="1"/>
      <c r="B47" s="6" t="s">
        <v>122</v>
      </c>
      <c r="C47" s="6" t="s">
        <v>137</v>
      </c>
      <c r="D47" s="92" t="s">
        <v>69</v>
      </c>
      <c r="E47" s="6" t="s">
        <v>1386</v>
      </c>
      <c r="F47" s="92" t="s">
        <v>1385</v>
      </c>
      <c r="G47" s="92" t="s">
        <v>1387</v>
      </c>
      <c r="H47" s="92" t="s">
        <v>987</v>
      </c>
      <c r="I47" s="92" t="s">
        <v>987</v>
      </c>
      <c r="J47" s="92" t="s">
        <v>1325</v>
      </c>
      <c r="K47" s="92" t="s">
        <v>987</v>
      </c>
      <c r="L47" s="92" t="s">
        <v>987</v>
      </c>
      <c r="M47" s="92" t="s">
        <v>987</v>
      </c>
      <c r="N47" s="92" t="s">
        <v>987</v>
      </c>
      <c r="O47" s="6" t="s">
        <v>1303</v>
      </c>
      <c r="P47" s="6"/>
    </row>
    <row r="48" spans="1:16" ht="26.4" x14ac:dyDescent="0.3">
      <c r="A48" s="1"/>
      <c r="B48" s="6" t="s">
        <v>122</v>
      </c>
      <c r="C48" s="6" t="s">
        <v>137</v>
      </c>
      <c r="D48" s="92" t="s">
        <v>69</v>
      </c>
      <c r="E48" s="6" t="s">
        <v>1384</v>
      </c>
      <c r="F48" s="92" t="s">
        <v>1387</v>
      </c>
      <c r="G48" s="92" t="s">
        <v>1358</v>
      </c>
      <c r="H48" s="92" t="s">
        <v>987</v>
      </c>
      <c r="I48" s="92" t="s">
        <v>987</v>
      </c>
      <c r="J48" s="92" t="s">
        <v>1325</v>
      </c>
      <c r="K48" s="92" t="s">
        <v>987</v>
      </c>
      <c r="L48" s="92" t="s">
        <v>987</v>
      </c>
      <c r="M48" s="92" t="s">
        <v>987</v>
      </c>
      <c r="N48" s="92" t="s">
        <v>987</v>
      </c>
      <c r="O48" s="6" t="s">
        <v>1303</v>
      </c>
      <c r="P48" s="6" t="s">
        <v>1388</v>
      </c>
    </row>
    <row r="49" spans="1:16" ht="26.4" x14ac:dyDescent="0.3">
      <c r="A49" s="1"/>
      <c r="B49" s="6" t="s">
        <v>122</v>
      </c>
      <c r="C49" s="6" t="s">
        <v>137</v>
      </c>
      <c r="D49" s="92" t="s">
        <v>69</v>
      </c>
      <c r="E49" s="6" t="s">
        <v>1384</v>
      </c>
      <c r="F49" s="92" t="s">
        <v>1358</v>
      </c>
      <c r="G49" s="92" t="s">
        <v>1389</v>
      </c>
      <c r="H49" s="92" t="s">
        <v>987</v>
      </c>
      <c r="I49" s="92" t="s">
        <v>987</v>
      </c>
      <c r="J49" s="92" t="s">
        <v>1327</v>
      </c>
      <c r="K49" s="92" t="s">
        <v>987</v>
      </c>
      <c r="L49" s="92" t="s">
        <v>987</v>
      </c>
      <c r="M49" s="92" t="s">
        <v>987</v>
      </c>
      <c r="N49" s="92" t="s">
        <v>987</v>
      </c>
      <c r="O49" s="6" t="s">
        <v>1303</v>
      </c>
      <c r="P49" s="6"/>
    </row>
    <row r="50" spans="1:16" x14ac:dyDescent="0.3">
      <c r="A50" s="1"/>
      <c r="B50" s="6" t="s">
        <v>122</v>
      </c>
      <c r="C50" s="6" t="s">
        <v>137</v>
      </c>
      <c r="D50" s="92" t="s">
        <v>69</v>
      </c>
      <c r="E50" s="6" t="s">
        <v>1386</v>
      </c>
      <c r="F50" s="92" t="s">
        <v>1389</v>
      </c>
      <c r="G50" s="92" t="s">
        <v>32</v>
      </c>
      <c r="H50" s="92" t="s">
        <v>987</v>
      </c>
      <c r="I50" s="92" t="s">
        <v>987</v>
      </c>
      <c r="J50" s="92" t="s">
        <v>1325</v>
      </c>
      <c r="K50" s="92" t="s">
        <v>987</v>
      </c>
      <c r="L50" s="92" t="s">
        <v>987</v>
      </c>
      <c r="M50" s="92" t="s">
        <v>987</v>
      </c>
      <c r="N50" s="92" t="s">
        <v>987</v>
      </c>
      <c r="O50" s="6" t="s">
        <v>1303</v>
      </c>
      <c r="P50" s="6"/>
    </row>
    <row r="51" spans="1:16" x14ac:dyDescent="0.3">
      <c r="A51" s="1"/>
      <c r="B51" s="6" t="s">
        <v>403</v>
      </c>
      <c r="C51" s="6" t="s">
        <v>1104</v>
      </c>
      <c r="D51" s="92" t="s">
        <v>69</v>
      </c>
      <c r="E51" s="6" t="s">
        <v>1390</v>
      </c>
      <c r="F51" s="92" t="s">
        <v>31</v>
      </c>
      <c r="G51" s="92" t="s">
        <v>32</v>
      </c>
      <c r="H51" s="92" t="s">
        <v>1391</v>
      </c>
      <c r="I51" s="92" t="s">
        <v>987</v>
      </c>
      <c r="J51" s="92" t="s">
        <v>1325</v>
      </c>
      <c r="K51" s="92" t="s">
        <v>987</v>
      </c>
      <c r="L51" s="92" t="s">
        <v>987</v>
      </c>
      <c r="M51" s="92" t="s">
        <v>987</v>
      </c>
      <c r="N51" s="92" t="s">
        <v>987</v>
      </c>
      <c r="O51" s="6" t="s">
        <v>1303</v>
      </c>
      <c r="P51" s="6"/>
    </row>
    <row r="52" spans="1:16" x14ac:dyDescent="0.3">
      <c r="A52" s="1"/>
      <c r="B52" s="6" t="s">
        <v>403</v>
      </c>
      <c r="C52" s="6" t="s">
        <v>1242</v>
      </c>
      <c r="D52" s="92" t="s">
        <v>97</v>
      </c>
      <c r="E52" s="6" t="s">
        <v>1392</v>
      </c>
      <c r="F52" s="92" t="s">
        <v>31</v>
      </c>
      <c r="G52" s="92" t="s">
        <v>32</v>
      </c>
      <c r="H52" s="92" t="s">
        <v>987</v>
      </c>
      <c r="I52" s="92" t="s">
        <v>987</v>
      </c>
      <c r="J52" s="92" t="s">
        <v>1325</v>
      </c>
      <c r="K52" s="92" t="s">
        <v>987</v>
      </c>
      <c r="L52" s="92" t="s">
        <v>987</v>
      </c>
      <c r="M52" s="92" t="s">
        <v>987</v>
      </c>
      <c r="N52" s="92" t="s">
        <v>987</v>
      </c>
      <c r="O52" s="6" t="s">
        <v>1303</v>
      </c>
      <c r="P52" s="6"/>
    </row>
    <row r="53" spans="1:16" x14ac:dyDescent="0.3">
      <c r="A53" s="1"/>
      <c r="B53" s="6" t="s">
        <v>403</v>
      </c>
      <c r="C53" s="6" t="s">
        <v>1243</v>
      </c>
      <c r="D53" s="92" t="s">
        <v>69</v>
      </c>
      <c r="E53" s="6" t="s">
        <v>1393</v>
      </c>
      <c r="F53" s="92" t="s">
        <v>31</v>
      </c>
      <c r="G53" s="92" t="s">
        <v>32</v>
      </c>
      <c r="H53" s="92" t="s">
        <v>987</v>
      </c>
      <c r="I53" s="92" t="s">
        <v>987</v>
      </c>
      <c r="J53" s="92" t="s">
        <v>1325</v>
      </c>
      <c r="K53" s="92" t="s">
        <v>987</v>
      </c>
      <c r="L53" s="92" t="s">
        <v>987</v>
      </c>
      <c r="M53" s="92" t="s">
        <v>987</v>
      </c>
      <c r="N53" s="92" t="s">
        <v>987</v>
      </c>
      <c r="O53" s="6" t="s">
        <v>1303</v>
      </c>
      <c r="P53" s="6"/>
    </row>
    <row r="54" spans="1:16" x14ac:dyDescent="0.3">
      <c r="A54" s="1"/>
      <c r="B54" s="6" t="s">
        <v>403</v>
      </c>
      <c r="C54" s="6" t="s">
        <v>1244</v>
      </c>
      <c r="D54" s="92" t="s">
        <v>1394</v>
      </c>
      <c r="E54" s="6" t="s">
        <v>1395</v>
      </c>
      <c r="F54" s="92" t="s">
        <v>31</v>
      </c>
      <c r="G54" s="92" t="s">
        <v>32</v>
      </c>
      <c r="H54" s="92" t="s">
        <v>987</v>
      </c>
      <c r="I54" s="92" t="s">
        <v>987</v>
      </c>
      <c r="J54" s="92" t="s">
        <v>1325</v>
      </c>
      <c r="K54" s="92" t="s">
        <v>987</v>
      </c>
      <c r="L54" s="92" t="s">
        <v>987</v>
      </c>
      <c r="M54" s="92" t="s">
        <v>987</v>
      </c>
      <c r="N54" s="92" t="s">
        <v>987</v>
      </c>
      <c r="O54" s="6" t="s">
        <v>1303</v>
      </c>
      <c r="P54" s="6"/>
    </row>
    <row r="55" spans="1:16" x14ac:dyDescent="0.3">
      <c r="A55" s="1"/>
      <c r="B55" s="6" t="s">
        <v>153</v>
      </c>
      <c r="C55" s="6" t="s">
        <v>1249</v>
      </c>
      <c r="D55" s="92" t="s">
        <v>69</v>
      </c>
      <c r="E55" s="6" t="s">
        <v>1396</v>
      </c>
      <c r="F55" s="92" t="s">
        <v>31</v>
      </c>
      <c r="G55" s="92" t="s">
        <v>32</v>
      </c>
      <c r="H55" s="92" t="s">
        <v>987</v>
      </c>
      <c r="I55" s="92" t="s">
        <v>987</v>
      </c>
      <c r="J55" s="92" t="s">
        <v>1325</v>
      </c>
      <c r="K55" s="92" t="s">
        <v>987</v>
      </c>
      <c r="L55" s="92" t="s">
        <v>987</v>
      </c>
      <c r="M55" s="92" t="s">
        <v>987</v>
      </c>
      <c r="N55" s="92" t="s">
        <v>987</v>
      </c>
      <c r="O55" s="6" t="s">
        <v>1303</v>
      </c>
      <c r="P55" s="6"/>
    </row>
    <row r="56" spans="1:16" x14ac:dyDescent="0.3">
      <c r="A56" s="1"/>
      <c r="B56" s="6" t="s">
        <v>158</v>
      </c>
      <c r="C56" s="6" t="s">
        <v>1250</v>
      </c>
      <c r="D56" s="92" t="s">
        <v>1218</v>
      </c>
      <c r="E56" s="6" t="s">
        <v>1397</v>
      </c>
      <c r="F56" s="92" t="s">
        <v>31</v>
      </c>
      <c r="G56" s="92" t="s">
        <v>1398</v>
      </c>
      <c r="H56" s="92" t="s">
        <v>987</v>
      </c>
      <c r="I56" s="92" t="s">
        <v>987</v>
      </c>
      <c r="J56" s="92" t="s">
        <v>1327</v>
      </c>
      <c r="K56" s="92" t="s">
        <v>987</v>
      </c>
      <c r="L56" s="92" t="s">
        <v>987</v>
      </c>
      <c r="M56" s="92" t="s">
        <v>987</v>
      </c>
      <c r="N56" s="92" t="s">
        <v>987</v>
      </c>
      <c r="O56" s="6" t="s">
        <v>1303</v>
      </c>
      <c r="P56" s="6"/>
    </row>
    <row r="57" spans="1:16" x14ac:dyDescent="0.3">
      <c r="A57" s="1"/>
      <c r="B57" s="6" t="s">
        <v>158</v>
      </c>
      <c r="C57" s="6" t="s">
        <v>1250</v>
      </c>
      <c r="D57" s="92" t="s">
        <v>1219</v>
      </c>
      <c r="E57" s="6" t="s">
        <v>1399</v>
      </c>
      <c r="F57" s="92" t="s">
        <v>31</v>
      </c>
      <c r="G57" s="92" t="s">
        <v>1400</v>
      </c>
      <c r="H57" s="92" t="s">
        <v>987</v>
      </c>
      <c r="I57" s="92" t="s">
        <v>1401</v>
      </c>
      <c r="J57" s="92" t="s">
        <v>1327</v>
      </c>
      <c r="K57" s="92" t="s">
        <v>987</v>
      </c>
      <c r="L57" s="92" t="s">
        <v>987</v>
      </c>
      <c r="M57" s="92" t="s">
        <v>987</v>
      </c>
      <c r="N57" s="92" t="s">
        <v>987</v>
      </c>
      <c r="O57" s="6" t="s">
        <v>1303</v>
      </c>
      <c r="P57" s="6"/>
    </row>
    <row r="58" spans="1:16" x14ac:dyDescent="0.3">
      <c r="A58" s="1"/>
      <c r="B58" s="6" t="s">
        <v>158</v>
      </c>
      <c r="C58" s="6" t="s">
        <v>1250</v>
      </c>
      <c r="D58" s="92" t="s">
        <v>1218</v>
      </c>
      <c r="E58" s="6" t="s">
        <v>1397</v>
      </c>
      <c r="F58" s="92" t="s">
        <v>1398</v>
      </c>
      <c r="G58" s="92" t="s">
        <v>1402</v>
      </c>
      <c r="H58" s="92" t="s">
        <v>987</v>
      </c>
      <c r="I58" s="92" t="s">
        <v>987</v>
      </c>
      <c r="J58" s="92" t="s">
        <v>1325</v>
      </c>
      <c r="K58" s="92" t="s">
        <v>987</v>
      </c>
      <c r="L58" s="92" t="s">
        <v>987</v>
      </c>
      <c r="M58" s="92" t="s">
        <v>987</v>
      </c>
      <c r="N58" s="92" t="s">
        <v>1332</v>
      </c>
      <c r="O58" s="6" t="s">
        <v>1303</v>
      </c>
      <c r="P58" s="6"/>
    </row>
    <row r="59" spans="1:16" x14ac:dyDescent="0.3">
      <c r="A59" s="1"/>
      <c r="B59" s="6" t="s">
        <v>158</v>
      </c>
      <c r="C59" s="6" t="s">
        <v>1250</v>
      </c>
      <c r="D59" s="92" t="s">
        <v>1218</v>
      </c>
      <c r="E59" s="6" t="s">
        <v>1397</v>
      </c>
      <c r="F59" s="92" t="s">
        <v>1402</v>
      </c>
      <c r="G59" s="92" t="s">
        <v>1403</v>
      </c>
      <c r="H59" s="92" t="s">
        <v>987</v>
      </c>
      <c r="I59" s="92" t="s">
        <v>1404</v>
      </c>
      <c r="J59" s="92" t="s">
        <v>1327</v>
      </c>
      <c r="K59" s="92" t="s">
        <v>987</v>
      </c>
      <c r="L59" s="92" t="s">
        <v>987</v>
      </c>
      <c r="M59" s="92" t="s">
        <v>987</v>
      </c>
      <c r="N59" s="92" t="s">
        <v>987</v>
      </c>
      <c r="O59" s="6" t="s">
        <v>1303</v>
      </c>
      <c r="P59" s="6"/>
    </row>
  </sheetData>
  <mergeCells count="1">
    <mergeCell ref="B3:G3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35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30" customWidth="1"/>
    <col min="3" max="3" width="35" customWidth="1"/>
    <col min="4" max="4" width="25" customWidth="1"/>
    <col min="5" max="6" width="16" customWidth="1"/>
    <col min="7" max="7" width="70" customWidth="1"/>
    <col min="8" max="8" width="13" customWidth="1"/>
    <col min="9" max="10" width="8" customWidth="1"/>
    <col min="11" max="11" width="11" customWidth="1"/>
    <col min="12" max="12" width="13" customWidth="1"/>
    <col min="13" max="13" width="8" customWidth="1"/>
    <col min="14" max="14" width="17" customWidth="1"/>
  </cols>
  <sheetData>
    <row r="1" spans="1:1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69" customHeight="1" x14ac:dyDescent="0.3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  <c r="K3" s="1"/>
      <c r="L3" s="1"/>
      <c r="M3" s="1"/>
      <c r="N3" s="1"/>
    </row>
    <row r="4" spans="1:14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30" customHeight="1" x14ac:dyDescent="0.3">
      <c r="A5" s="1"/>
      <c r="B5" s="2" t="s">
        <v>1405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9.95" customHeight="1" x14ac:dyDescent="0.3">
      <c r="A6" s="1"/>
      <c r="B6" s="7" t="s">
        <v>162</v>
      </c>
      <c r="C6" s="7" t="s">
        <v>163</v>
      </c>
      <c r="D6" s="7" t="s">
        <v>164</v>
      </c>
      <c r="E6" s="7" t="s">
        <v>165</v>
      </c>
      <c r="F6" s="7" t="s">
        <v>166</v>
      </c>
      <c r="G6" s="7" t="s">
        <v>167</v>
      </c>
      <c r="H6" s="7" t="s">
        <v>168</v>
      </c>
      <c r="I6" s="7" t="s">
        <v>169</v>
      </c>
      <c r="J6" s="7" t="s">
        <v>170</v>
      </c>
      <c r="K6" s="7" t="s">
        <v>171</v>
      </c>
      <c r="L6" s="7" t="s">
        <v>172</v>
      </c>
      <c r="M6" s="7" t="s">
        <v>173</v>
      </c>
      <c r="N6" s="7" t="s">
        <v>174</v>
      </c>
    </row>
    <row r="7" spans="1:14" ht="26.4" x14ac:dyDescent="0.3">
      <c r="A7" s="1"/>
      <c r="B7" s="5" t="s">
        <v>175</v>
      </c>
      <c r="C7" s="5" t="s">
        <v>176</v>
      </c>
      <c r="D7" s="5" t="s">
        <v>69</v>
      </c>
      <c r="E7" s="4" t="s">
        <v>177</v>
      </c>
      <c r="F7" s="4" t="s">
        <v>178</v>
      </c>
      <c r="G7" s="6" t="s">
        <v>1406</v>
      </c>
      <c r="H7" s="8">
        <v>17</v>
      </c>
      <c r="I7" s="5" t="s">
        <v>180</v>
      </c>
      <c r="J7" s="5" t="s">
        <v>181</v>
      </c>
      <c r="K7" s="5" t="s">
        <v>182</v>
      </c>
      <c r="L7" s="5" t="s">
        <v>183</v>
      </c>
      <c r="M7" s="8">
        <v>13417</v>
      </c>
      <c r="N7" s="5" t="s">
        <v>184</v>
      </c>
    </row>
    <row r="8" spans="1:14" x14ac:dyDescent="0.3">
      <c r="A8" s="1"/>
      <c r="B8" s="5" t="s">
        <v>185</v>
      </c>
      <c r="C8" s="5" t="s">
        <v>186</v>
      </c>
      <c r="D8" s="5" t="s">
        <v>69</v>
      </c>
      <c r="E8" s="4" t="s">
        <v>177</v>
      </c>
      <c r="F8" s="4" t="s">
        <v>178</v>
      </c>
      <c r="G8" s="6" t="s">
        <v>187</v>
      </c>
      <c r="H8" s="8">
        <v>8.15</v>
      </c>
      <c r="I8" s="5" t="s">
        <v>180</v>
      </c>
      <c r="J8" s="5" t="s">
        <v>181</v>
      </c>
      <c r="K8" s="5" t="s">
        <v>182</v>
      </c>
      <c r="L8" s="5" t="s">
        <v>188</v>
      </c>
      <c r="M8" s="8">
        <v>19865</v>
      </c>
      <c r="N8" s="5" t="s">
        <v>184</v>
      </c>
    </row>
    <row r="9" spans="1:14" ht="39.6" x14ac:dyDescent="0.3">
      <c r="A9" s="1"/>
      <c r="B9" s="5" t="s">
        <v>189</v>
      </c>
      <c r="C9" s="5" t="s">
        <v>190</v>
      </c>
      <c r="D9" s="5" t="s">
        <v>191</v>
      </c>
      <c r="E9" s="4" t="s">
        <v>177</v>
      </c>
      <c r="F9" s="4" t="s">
        <v>178</v>
      </c>
      <c r="G9" s="6" t="s">
        <v>192</v>
      </c>
      <c r="H9" s="8">
        <v>0</v>
      </c>
      <c r="I9" s="5" t="s">
        <v>180</v>
      </c>
      <c r="J9" s="5" t="s">
        <v>181</v>
      </c>
      <c r="K9" s="5" t="s">
        <v>182</v>
      </c>
      <c r="L9" s="5" t="s">
        <v>183</v>
      </c>
      <c r="M9" s="8">
        <v>24997</v>
      </c>
      <c r="N9" s="5" t="s">
        <v>184</v>
      </c>
    </row>
    <row r="10" spans="1:14" ht="26.4" x14ac:dyDescent="0.3">
      <c r="A10" s="1"/>
      <c r="B10" s="5" t="s">
        <v>220</v>
      </c>
      <c r="C10" s="5" t="s">
        <v>221</v>
      </c>
      <c r="D10" s="5" t="s">
        <v>97</v>
      </c>
      <c r="E10" s="4" t="s">
        <v>222</v>
      </c>
      <c r="F10" s="4" t="s">
        <v>223</v>
      </c>
      <c r="G10" s="6" t="s">
        <v>1407</v>
      </c>
      <c r="H10" s="8">
        <v>78</v>
      </c>
      <c r="I10" s="5" t="s">
        <v>180</v>
      </c>
      <c r="J10" s="5" t="s">
        <v>181</v>
      </c>
      <c r="K10" s="5" t="s">
        <v>182</v>
      </c>
      <c r="L10" s="5" t="s">
        <v>225</v>
      </c>
      <c r="M10" s="8">
        <v>109</v>
      </c>
      <c r="N10" s="5" t="s">
        <v>184</v>
      </c>
    </row>
    <row r="11" spans="1:14" ht="26.4" x14ac:dyDescent="0.3">
      <c r="A11" s="1"/>
      <c r="B11" s="5" t="s">
        <v>220</v>
      </c>
      <c r="C11" s="5" t="s">
        <v>221</v>
      </c>
      <c r="D11" s="5" t="s">
        <v>84</v>
      </c>
      <c r="E11" s="4" t="s">
        <v>226</v>
      </c>
      <c r="F11" s="4" t="s">
        <v>227</v>
      </c>
      <c r="G11" s="6" t="s">
        <v>1407</v>
      </c>
      <c r="H11" s="8">
        <v>75</v>
      </c>
      <c r="I11" s="5" t="s">
        <v>180</v>
      </c>
      <c r="J11" s="5" t="s">
        <v>181</v>
      </c>
      <c r="K11" s="5" t="s">
        <v>182</v>
      </c>
      <c r="L11" s="5" t="s">
        <v>225</v>
      </c>
      <c r="M11" s="8">
        <v>110</v>
      </c>
      <c r="N11" s="5" t="s">
        <v>184</v>
      </c>
    </row>
    <row r="12" spans="1:14" x14ac:dyDescent="0.3">
      <c r="A12" s="1"/>
      <c r="B12" s="5" t="s">
        <v>242</v>
      </c>
      <c r="C12" s="5" t="s">
        <v>243</v>
      </c>
      <c r="D12" s="5" t="s">
        <v>97</v>
      </c>
      <c r="E12" s="4" t="s">
        <v>177</v>
      </c>
      <c r="F12" s="4" t="s">
        <v>244</v>
      </c>
      <c r="G12" s="6" t="s">
        <v>1408</v>
      </c>
      <c r="H12" s="8">
        <v>0</v>
      </c>
      <c r="I12" s="5" t="s">
        <v>180</v>
      </c>
      <c r="J12" s="5" t="s">
        <v>181</v>
      </c>
      <c r="K12" s="5" t="s">
        <v>182</v>
      </c>
      <c r="L12" s="5" t="s">
        <v>188</v>
      </c>
      <c r="M12" s="8">
        <v>12650</v>
      </c>
      <c r="N12" s="5" t="s">
        <v>184</v>
      </c>
    </row>
    <row r="13" spans="1:14" ht="26.4" x14ac:dyDescent="0.3">
      <c r="A13" s="1"/>
      <c r="B13" s="5" t="s">
        <v>246</v>
      </c>
      <c r="C13" s="5" t="s">
        <v>250</v>
      </c>
      <c r="D13" s="5" t="s">
        <v>253</v>
      </c>
      <c r="E13" s="4" t="s">
        <v>254</v>
      </c>
      <c r="F13" s="4" t="s">
        <v>255</v>
      </c>
      <c r="G13" s="6" t="s">
        <v>1409</v>
      </c>
      <c r="H13" s="8">
        <v>5.7320000000000002</v>
      </c>
      <c r="I13" s="5" t="s">
        <v>233</v>
      </c>
      <c r="J13" s="5" t="s">
        <v>181</v>
      </c>
      <c r="K13" s="5" t="s">
        <v>182</v>
      </c>
      <c r="L13" s="5" t="s">
        <v>225</v>
      </c>
      <c r="M13" s="8">
        <v>12778</v>
      </c>
      <c r="N13" s="5" t="s">
        <v>184</v>
      </c>
    </row>
    <row r="14" spans="1:14" ht="26.4" x14ac:dyDescent="0.3">
      <c r="A14" s="1"/>
      <c r="B14" s="5" t="s">
        <v>66</v>
      </c>
      <c r="C14" s="5" t="s">
        <v>262</v>
      </c>
      <c r="D14" s="5" t="s">
        <v>263</v>
      </c>
      <c r="E14" s="4" t="s">
        <v>264</v>
      </c>
      <c r="F14" s="4" t="s">
        <v>265</v>
      </c>
      <c r="G14" s="6" t="s">
        <v>1410</v>
      </c>
      <c r="H14" s="8">
        <v>101</v>
      </c>
      <c r="I14" s="5" t="s">
        <v>180</v>
      </c>
      <c r="J14" s="5" t="s">
        <v>181</v>
      </c>
      <c r="K14" s="5" t="s">
        <v>182</v>
      </c>
      <c r="L14" s="5" t="s">
        <v>188</v>
      </c>
      <c r="M14" s="8">
        <v>6</v>
      </c>
      <c r="N14" s="5" t="s">
        <v>184</v>
      </c>
    </row>
    <row r="15" spans="1:14" ht="39.6" x14ac:dyDescent="0.3">
      <c r="A15" s="1"/>
      <c r="B15" s="5" t="s">
        <v>271</v>
      </c>
      <c r="C15" s="5" t="s">
        <v>272</v>
      </c>
      <c r="D15" s="5" t="s">
        <v>69</v>
      </c>
      <c r="E15" s="4" t="s">
        <v>177</v>
      </c>
      <c r="F15" s="4" t="s">
        <v>178</v>
      </c>
      <c r="G15" s="6" t="s">
        <v>1411</v>
      </c>
      <c r="H15" s="8">
        <v>0</v>
      </c>
      <c r="I15" s="5" t="s">
        <v>180</v>
      </c>
      <c r="J15" s="5" t="s">
        <v>181</v>
      </c>
      <c r="K15" s="5" t="s">
        <v>182</v>
      </c>
      <c r="L15" s="5" t="s">
        <v>225</v>
      </c>
      <c r="M15" s="8">
        <v>17034</v>
      </c>
      <c r="N15" s="5" t="s">
        <v>184</v>
      </c>
    </row>
    <row r="16" spans="1:14" x14ac:dyDescent="0.3">
      <c r="A16" s="1"/>
      <c r="B16" s="5" t="s">
        <v>274</v>
      </c>
      <c r="C16" s="5" t="s">
        <v>275</v>
      </c>
      <c r="D16" s="5" t="s">
        <v>69</v>
      </c>
      <c r="E16" s="4" t="s">
        <v>177</v>
      </c>
      <c r="F16" s="4" t="s">
        <v>178</v>
      </c>
      <c r="G16" s="6" t="s">
        <v>276</v>
      </c>
      <c r="H16" s="8">
        <v>11.8</v>
      </c>
      <c r="I16" s="5" t="s">
        <v>233</v>
      </c>
      <c r="J16" s="5" t="s">
        <v>181</v>
      </c>
      <c r="K16" s="5" t="s">
        <v>182</v>
      </c>
      <c r="L16" s="5" t="s">
        <v>225</v>
      </c>
      <c r="M16" s="8">
        <v>22467</v>
      </c>
      <c r="N16" s="5" t="s">
        <v>184</v>
      </c>
    </row>
    <row r="17" spans="1:14" x14ac:dyDescent="0.3">
      <c r="A17" s="1"/>
      <c r="B17" s="5" t="s">
        <v>274</v>
      </c>
      <c r="C17" s="5" t="s">
        <v>275</v>
      </c>
      <c r="D17" s="5" t="s">
        <v>69</v>
      </c>
      <c r="E17" s="4" t="s">
        <v>277</v>
      </c>
      <c r="F17" s="4" t="s">
        <v>278</v>
      </c>
      <c r="G17" s="6" t="s">
        <v>279</v>
      </c>
      <c r="H17" s="8">
        <v>5.9</v>
      </c>
      <c r="I17" s="5" t="s">
        <v>180</v>
      </c>
      <c r="J17" s="5" t="s">
        <v>181</v>
      </c>
      <c r="K17" s="5" t="s">
        <v>182</v>
      </c>
      <c r="L17" s="5" t="s">
        <v>188</v>
      </c>
      <c r="M17" s="8">
        <v>22467</v>
      </c>
      <c r="N17" s="5" t="s">
        <v>184</v>
      </c>
    </row>
    <row r="18" spans="1:14" ht="52.8" x14ac:dyDescent="0.3">
      <c r="A18" s="1"/>
      <c r="B18" s="5" t="s">
        <v>274</v>
      </c>
      <c r="C18" s="5" t="s">
        <v>275</v>
      </c>
      <c r="D18" s="5" t="s">
        <v>69</v>
      </c>
      <c r="E18" s="4" t="s">
        <v>280</v>
      </c>
      <c r="F18" s="4" t="s">
        <v>281</v>
      </c>
      <c r="G18" s="6" t="s">
        <v>1412</v>
      </c>
      <c r="H18" s="8">
        <v>5.9</v>
      </c>
      <c r="I18" s="5" t="s">
        <v>180</v>
      </c>
      <c r="J18" s="5" t="s">
        <v>181</v>
      </c>
      <c r="K18" s="5" t="s">
        <v>182</v>
      </c>
      <c r="L18" s="5" t="s">
        <v>188</v>
      </c>
      <c r="M18" s="8">
        <v>22467</v>
      </c>
      <c r="N18" s="5" t="s">
        <v>184</v>
      </c>
    </row>
    <row r="19" spans="1:14" x14ac:dyDescent="0.3">
      <c r="A19" s="1"/>
      <c r="B19" s="5" t="s">
        <v>81</v>
      </c>
      <c r="C19" s="5" t="s">
        <v>314</v>
      </c>
      <c r="D19" s="5" t="s">
        <v>315</v>
      </c>
      <c r="E19" s="4" t="s">
        <v>177</v>
      </c>
      <c r="F19" s="4" t="s">
        <v>178</v>
      </c>
      <c r="G19" s="6" t="s">
        <v>316</v>
      </c>
      <c r="H19" s="8">
        <v>170</v>
      </c>
      <c r="I19" s="5" t="s">
        <v>180</v>
      </c>
      <c r="J19" s="5" t="s">
        <v>181</v>
      </c>
      <c r="K19" s="5" t="s">
        <v>182</v>
      </c>
      <c r="L19" s="5" t="s">
        <v>188</v>
      </c>
      <c r="M19" s="8">
        <v>13551</v>
      </c>
      <c r="N19" s="5" t="s">
        <v>184</v>
      </c>
    </row>
    <row r="20" spans="1:14" x14ac:dyDescent="0.3">
      <c r="A20" s="1"/>
      <c r="B20" s="5" t="s">
        <v>332</v>
      </c>
      <c r="C20" s="5" t="s">
        <v>333</v>
      </c>
      <c r="D20" s="5" t="s">
        <v>334</v>
      </c>
      <c r="E20" s="4" t="s">
        <v>177</v>
      </c>
      <c r="F20" s="4" t="s">
        <v>178</v>
      </c>
      <c r="G20" s="6" t="s">
        <v>1413</v>
      </c>
      <c r="H20" s="8">
        <v>0.79612000000000005</v>
      </c>
      <c r="I20" s="5" t="s">
        <v>180</v>
      </c>
      <c r="J20" s="5" t="s">
        <v>181</v>
      </c>
      <c r="K20" s="5" t="s">
        <v>182</v>
      </c>
      <c r="L20" s="5" t="s">
        <v>225</v>
      </c>
      <c r="M20" s="8">
        <v>1020</v>
      </c>
      <c r="N20" s="5" t="s">
        <v>184</v>
      </c>
    </row>
    <row r="21" spans="1:14" x14ac:dyDescent="0.3">
      <c r="A21" s="1"/>
      <c r="B21" s="5" t="s">
        <v>332</v>
      </c>
      <c r="C21" s="5" t="s">
        <v>333</v>
      </c>
      <c r="D21" s="5" t="s">
        <v>336</v>
      </c>
      <c r="E21" s="4" t="s">
        <v>177</v>
      </c>
      <c r="F21" s="4" t="s">
        <v>178</v>
      </c>
      <c r="G21" s="6" t="s">
        <v>1413</v>
      </c>
      <c r="H21" s="8">
        <v>0.40029999999999999</v>
      </c>
      <c r="I21" s="5" t="s">
        <v>180</v>
      </c>
      <c r="J21" s="5" t="s">
        <v>181</v>
      </c>
      <c r="K21" s="5" t="s">
        <v>182</v>
      </c>
      <c r="L21" s="5" t="s">
        <v>225</v>
      </c>
      <c r="M21" s="8">
        <v>1034</v>
      </c>
      <c r="N21" s="5" t="s">
        <v>184</v>
      </c>
    </row>
    <row r="22" spans="1:14" x14ac:dyDescent="0.3">
      <c r="A22" s="1"/>
      <c r="B22" s="5" t="s">
        <v>122</v>
      </c>
      <c r="C22" s="5" t="s">
        <v>383</v>
      </c>
      <c r="D22" s="5" t="s">
        <v>86</v>
      </c>
      <c r="E22" s="4" t="s">
        <v>177</v>
      </c>
      <c r="F22" s="4" t="s">
        <v>178</v>
      </c>
      <c r="G22" s="6" t="s">
        <v>384</v>
      </c>
      <c r="H22" s="8">
        <v>68</v>
      </c>
      <c r="I22" s="5" t="s">
        <v>180</v>
      </c>
      <c r="J22" s="5" t="s">
        <v>181</v>
      </c>
      <c r="K22" s="5" t="s">
        <v>182</v>
      </c>
      <c r="L22" s="5" t="s">
        <v>188</v>
      </c>
      <c r="M22" s="8">
        <v>24</v>
      </c>
      <c r="N22" s="5" t="s">
        <v>184</v>
      </c>
    </row>
    <row r="23" spans="1:14" x14ac:dyDescent="0.3">
      <c r="A23" s="1"/>
      <c r="B23" s="5" t="s">
        <v>122</v>
      </c>
      <c r="C23" s="5" t="s">
        <v>385</v>
      </c>
      <c r="D23" s="5" t="s">
        <v>69</v>
      </c>
      <c r="E23" s="4" t="s">
        <v>386</v>
      </c>
      <c r="F23" s="4" t="s">
        <v>387</v>
      </c>
      <c r="G23" s="6" t="s">
        <v>1414</v>
      </c>
      <c r="H23" s="8">
        <v>177</v>
      </c>
      <c r="I23" s="5" t="s">
        <v>180</v>
      </c>
      <c r="J23" s="5" t="s">
        <v>181</v>
      </c>
      <c r="K23" s="5" t="s">
        <v>182</v>
      </c>
      <c r="L23" s="5" t="s">
        <v>188</v>
      </c>
      <c r="M23" s="8">
        <v>23253</v>
      </c>
      <c r="N23" s="5" t="s">
        <v>184</v>
      </c>
    </row>
    <row r="24" spans="1:14" x14ac:dyDescent="0.3">
      <c r="A24" s="1"/>
      <c r="B24" s="5" t="s">
        <v>389</v>
      </c>
      <c r="C24" s="5" t="s">
        <v>390</v>
      </c>
      <c r="D24" s="5" t="s">
        <v>69</v>
      </c>
      <c r="E24" s="4" t="s">
        <v>254</v>
      </c>
      <c r="F24" s="4" t="s">
        <v>391</v>
      </c>
      <c r="G24" s="6" t="s">
        <v>392</v>
      </c>
      <c r="H24" s="8">
        <v>3.15</v>
      </c>
      <c r="I24" s="5" t="s">
        <v>180</v>
      </c>
      <c r="J24" s="5" t="s">
        <v>181</v>
      </c>
      <c r="K24" s="5" t="s">
        <v>182</v>
      </c>
      <c r="L24" s="5" t="s">
        <v>188</v>
      </c>
      <c r="M24" s="8">
        <v>14160</v>
      </c>
      <c r="N24" s="5" t="s">
        <v>184</v>
      </c>
    </row>
    <row r="25" spans="1:14" x14ac:dyDescent="0.3">
      <c r="A25" s="1"/>
      <c r="B25" s="5" t="s">
        <v>393</v>
      </c>
      <c r="C25" s="5" t="s">
        <v>394</v>
      </c>
      <c r="D25" s="5" t="s">
        <v>69</v>
      </c>
      <c r="E25" s="4" t="s">
        <v>395</v>
      </c>
      <c r="F25" s="4" t="s">
        <v>396</v>
      </c>
      <c r="G25" s="6" t="s">
        <v>1415</v>
      </c>
      <c r="H25" s="8">
        <v>3.15</v>
      </c>
      <c r="I25" s="5" t="s">
        <v>180</v>
      </c>
      <c r="J25" s="5" t="s">
        <v>181</v>
      </c>
      <c r="K25" s="5" t="s">
        <v>182</v>
      </c>
      <c r="L25" s="5" t="s">
        <v>188</v>
      </c>
      <c r="M25" s="8">
        <v>15160</v>
      </c>
      <c r="N25" s="5" t="s">
        <v>184</v>
      </c>
    </row>
    <row r="26" spans="1:14" x14ac:dyDescent="0.3">
      <c r="A26" s="1"/>
      <c r="B26" s="5" t="s">
        <v>393</v>
      </c>
      <c r="C26" s="5" t="s">
        <v>394</v>
      </c>
      <c r="D26" s="5" t="s">
        <v>69</v>
      </c>
      <c r="E26" s="4" t="s">
        <v>398</v>
      </c>
      <c r="F26" s="4" t="s">
        <v>399</v>
      </c>
      <c r="G26" s="6" t="s">
        <v>1416</v>
      </c>
      <c r="H26" s="8">
        <v>3.15</v>
      </c>
      <c r="I26" s="5" t="s">
        <v>180</v>
      </c>
      <c r="J26" s="5" t="s">
        <v>181</v>
      </c>
      <c r="K26" s="5" t="s">
        <v>182</v>
      </c>
      <c r="L26" s="5" t="s">
        <v>188</v>
      </c>
      <c r="M26" s="8">
        <v>15160</v>
      </c>
      <c r="N26" s="5" t="s">
        <v>184</v>
      </c>
    </row>
    <row r="27" spans="1:14" x14ac:dyDescent="0.3">
      <c r="A27" s="1"/>
      <c r="B27" s="5" t="s">
        <v>393</v>
      </c>
      <c r="C27" s="5" t="s">
        <v>394</v>
      </c>
      <c r="D27" s="5" t="s">
        <v>69</v>
      </c>
      <c r="E27" s="4" t="s">
        <v>401</v>
      </c>
      <c r="F27" s="4" t="s">
        <v>301</v>
      </c>
      <c r="G27" s="6" t="s">
        <v>1417</v>
      </c>
      <c r="H27" s="8">
        <v>3.15</v>
      </c>
      <c r="I27" s="5" t="s">
        <v>180</v>
      </c>
      <c r="J27" s="5" t="s">
        <v>181</v>
      </c>
      <c r="K27" s="5" t="s">
        <v>182</v>
      </c>
      <c r="L27" s="5" t="s">
        <v>188</v>
      </c>
      <c r="M27" s="8">
        <v>15160</v>
      </c>
      <c r="N27" s="5" t="s">
        <v>184</v>
      </c>
    </row>
    <row r="28" spans="1:14" x14ac:dyDescent="0.3">
      <c r="A28" s="1"/>
      <c r="B28" s="5" t="s">
        <v>403</v>
      </c>
      <c r="C28" s="5" t="s">
        <v>404</v>
      </c>
      <c r="D28" s="5" t="s">
        <v>405</v>
      </c>
      <c r="E28" s="4" t="s">
        <v>177</v>
      </c>
      <c r="F28" s="4" t="s">
        <v>178</v>
      </c>
      <c r="G28" s="6" t="s">
        <v>406</v>
      </c>
      <c r="H28" s="8">
        <v>1.2</v>
      </c>
      <c r="I28" s="5" t="s">
        <v>180</v>
      </c>
      <c r="J28" s="5" t="s">
        <v>181</v>
      </c>
      <c r="K28" s="5" t="s">
        <v>182</v>
      </c>
      <c r="L28" s="5" t="s">
        <v>188</v>
      </c>
      <c r="M28" s="8">
        <v>20851</v>
      </c>
      <c r="N28" s="5" t="s">
        <v>184</v>
      </c>
    </row>
    <row r="29" spans="1:14" x14ac:dyDescent="0.3">
      <c r="A29" s="1"/>
      <c r="B29" s="5" t="s">
        <v>403</v>
      </c>
      <c r="C29" s="5" t="s">
        <v>407</v>
      </c>
      <c r="D29" s="5" t="s">
        <v>86</v>
      </c>
      <c r="E29" s="4" t="s">
        <v>177</v>
      </c>
      <c r="F29" s="4" t="s">
        <v>408</v>
      </c>
      <c r="G29" s="6" t="s">
        <v>409</v>
      </c>
      <c r="H29" s="8">
        <v>1.5</v>
      </c>
      <c r="I29" s="5" t="s">
        <v>180</v>
      </c>
      <c r="J29" s="5" t="s">
        <v>181</v>
      </c>
      <c r="K29" s="5" t="s">
        <v>182</v>
      </c>
      <c r="L29" s="5" t="s">
        <v>188</v>
      </c>
      <c r="M29" s="8">
        <v>13301</v>
      </c>
      <c r="N29" s="5" t="s">
        <v>184</v>
      </c>
    </row>
    <row r="30" spans="1:14" x14ac:dyDescent="0.3">
      <c r="A30" s="1"/>
      <c r="B30" s="5" t="s">
        <v>403</v>
      </c>
      <c r="C30" s="5" t="s">
        <v>410</v>
      </c>
      <c r="D30" s="5" t="s">
        <v>84</v>
      </c>
      <c r="E30" s="4" t="s">
        <v>177</v>
      </c>
      <c r="F30" s="4" t="s">
        <v>178</v>
      </c>
      <c r="G30" s="6" t="s">
        <v>411</v>
      </c>
      <c r="H30" s="8">
        <v>1.5</v>
      </c>
      <c r="I30" s="5" t="s">
        <v>180</v>
      </c>
      <c r="J30" s="5" t="s">
        <v>181</v>
      </c>
      <c r="K30" s="5" t="s">
        <v>182</v>
      </c>
      <c r="L30" s="5" t="s">
        <v>188</v>
      </c>
      <c r="M30" s="8">
        <v>15114</v>
      </c>
      <c r="N30" s="5" t="s">
        <v>184</v>
      </c>
    </row>
    <row r="31" spans="1:14" ht="26.4" x14ac:dyDescent="0.3">
      <c r="A31" s="1"/>
      <c r="B31" s="5" t="s">
        <v>412</v>
      </c>
      <c r="C31" s="5" t="s">
        <v>413</v>
      </c>
      <c r="D31" s="5" t="s">
        <v>414</v>
      </c>
      <c r="E31" s="4" t="s">
        <v>415</v>
      </c>
      <c r="F31" s="4" t="s">
        <v>416</v>
      </c>
      <c r="G31" s="6" t="s">
        <v>1418</v>
      </c>
      <c r="H31" s="8">
        <v>213.715</v>
      </c>
      <c r="I31" s="5" t="s">
        <v>180</v>
      </c>
      <c r="J31" s="5" t="s">
        <v>181</v>
      </c>
      <c r="K31" s="5" t="s">
        <v>182</v>
      </c>
      <c r="L31" s="5" t="s">
        <v>225</v>
      </c>
      <c r="M31" s="8">
        <v>14928</v>
      </c>
      <c r="N31" s="5" t="s">
        <v>184</v>
      </c>
    </row>
    <row r="32" spans="1:14" x14ac:dyDescent="0.3">
      <c r="A32" s="1"/>
      <c r="B32" s="5" t="s">
        <v>556</v>
      </c>
      <c r="C32" s="5" t="s">
        <v>1419</v>
      </c>
      <c r="D32" s="5" t="s">
        <v>557</v>
      </c>
      <c r="E32" s="4" t="s">
        <v>177</v>
      </c>
      <c r="F32" s="4" t="s">
        <v>178</v>
      </c>
      <c r="G32" s="6" t="s">
        <v>558</v>
      </c>
      <c r="H32" s="8">
        <v>17.082000000000001</v>
      </c>
      <c r="I32" s="5" t="s">
        <v>180</v>
      </c>
      <c r="J32" s="5" t="s">
        <v>181</v>
      </c>
      <c r="K32" s="5" t="s">
        <v>182</v>
      </c>
      <c r="L32" s="5" t="s">
        <v>188</v>
      </c>
      <c r="M32" s="8">
        <v>59</v>
      </c>
      <c r="N32" s="5" t="s">
        <v>184</v>
      </c>
    </row>
    <row r="33" spans="1:14" x14ac:dyDescent="0.3">
      <c r="A33" s="1"/>
      <c r="B33" s="5" t="s">
        <v>143</v>
      </c>
      <c r="C33" s="5" t="s">
        <v>564</v>
      </c>
      <c r="D33" s="5" t="s">
        <v>97</v>
      </c>
      <c r="E33" s="4" t="s">
        <v>177</v>
      </c>
      <c r="F33" s="4" t="s">
        <v>178</v>
      </c>
      <c r="G33" s="6" t="s">
        <v>1420</v>
      </c>
      <c r="H33" s="8">
        <v>21</v>
      </c>
      <c r="I33" s="5" t="s">
        <v>180</v>
      </c>
      <c r="J33" s="5" t="s">
        <v>181</v>
      </c>
      <c r="K33" s="5" t="s">
        <v>182</v>
      </c>
      <c r="L33" s="5" t="s">
        <v>188</v>
      </c>
      <c r="M33" s="8">
        <v>50</v>
      </c>
      <c r="N33" s="5" t="s">
        <v>184</v>
      </c>
    </row>
    <row r="34" spans="1:14" x14ac:dyDescent="0.3">
      <c r="A34" s="1"/>
      <c r="B34" s="5" t="s">
        <v>143</v>
      </c>
      <c r="C34" s="5" t="s">
        <v>564</v>
      </c>
      <c r="D34" s="5" t="s">
        <v>84</v>
      </c>
      <c r="E34" s="4" t="s">
        <v>177</v>
      </c>
      <c r="F34" s="4" t="s">
        <v>178</v>
      </c>
      <c r="G34" s="6" t="s">
        <v>1420</v>
      </c>
      <c r="H34" s="8">
        <v>21</v>
      </c>
      <c r="I34" s="5" t="s">
        <v>180</v>
      </c>
      <c r="J34" s="5" t="s">
        <v>181</v>
      </c>
      <c r="K34" s="5" t="s">
        <v>182</v>
      </c>
      <c r="L34" s="5" t="s">
        <v>188</v>
      </c>
      <c r="M34" s="8">
        <v>51</v>
      </c>
      <c r="N34" s="5" t="s">
        <v>184</v>
      </c>
    </row>
    <row r="35" spans="1:14" x14ac:dyDescent="0.3">
      <c r="A35" s="1"/>
      <c r="B35" s="5" t="s">
        <v>143</v>
      </c>
      <c r="C35" s="5" t="s">
        <v>564</v>
      </c>
      <c r="D35" s="5" t="s">
        <v>86</v>
      </c>
      <c r="E35" s="4" t="s">
        <v>177</v>
      </c>
      <c r="F35" s="4" t="s">
        <v>178</v>
      </c>
      <c r="G35" s="6" t="s">
        <v>1421</v>
      </c>
      <c r="H35" s="8">
        <v>23.155000000000001</v>
      </c>
      <c r="I35" s="5" t="s">
        <v>180</v>
      </c>
      <c r="J35" s="5" t="s">
        <v>181</v>
      </c>
      <c r="K35" s="5" t="s">
        <v>182</v>
      </c>
      <c r="L35" s="5" t="s">
        <v>188</v>
      </c>
      <c r="M35" s="8">
        <v>52</v>
      </c>
      <c r="N35" s="5" t="s">
        <v>184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P63"/>
  <sheetViews>
    <sheetView showGridLines="0" zoomScale="85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U15" sqref="U15"/>
    </sheetView>
  </sheetViews>
  <sheetFormatPr baseColWidth="10" defaultColWidth="8.88671875" defaultRowHeight="14.4" x14ac:dyDescent="0.3"/>
  <cols>
    <col min="1" max="1" width="2" customWidth="1"/>
    <col min="2" max="2" width="8" customWidth="1"/>
    <col min="3" max="97" width="6" customWidth="1"/>
    <col min="98" max="132" width="7" customWidth="1"/>
    <col min="134" max="202" width="6" customWidth="1"/>
    <col min="204" max="211" width="6" customWidth="1"/>
    <col min="213" max="220" width="6" customWidth="1"/>
    <col min="222" max="224" width="7" customWidth="1"/>
  </cols>
  <sheetData>
    <row r="1" spans="1:22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</row>
    <row r="2" spans="1:22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</row>
    <row r="3" spans="1:224" ht="69" customHeight="1" x14ac:dyDescent="0.3">
      <c r="A3" s="1"/>
      <c r="B3" s="230" t="s">
        <v>58</v>
      </c>
      <c r="C3" s="201"/>
      <c r="D3" s="201"/>
      <c r="E3" s="231" t="s">
        <v>1422</v>
      </c>
      <c r="F3" s="231"/>
      <c r="G3" s="231"/>
      <c r="H3" s="2"/>
      <c r="I3" s="2"/>
      <c r="J3" s="2"/>
      <c r="K3" s="2"/>
      <c r="L3" s="2" t="s">
        <v>1423</v>
      </c>
      <c r="M3" s="2"/>
      <c r="N3" s="2"/>
      <c r="O3" s="2"/>
      <c r="P3" s="2"/>
      <c r="Q3" s="2"/>
      <c r="R3" s="2"/>
      <c r="S3" s="2"/>
      <c r="T3" s="2"/>
      <c r="U3" s="2"/>
      <c r="V3" s="2" t="s">
        <v>1422</v>
      </c>
      <c r="W3" s="2"/>
      <c r="X3" s="2"/>
      <c r="Y3" s="2"/>
      <c r="Z3" s="2"/>
      <c r="AA3" s="2"/>
      <c r="AB3" s="2"/>
      <c r="AC3" s="2" t="s">
        <v>1423</v>
      </c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93" t="s">
        <v>1424</v>
      </c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93" t="s">
        <v>1425</v>
      </c>
      <c r="GW3" s="1"/>
      <c r="GX3" s="1"/>
      <c r="GY3" s="1"/>
      <c r="GZ3" s="1"/>
      <c r="HA3" s="1"/>
      <c r="HB3" s="1"/>
      <c r="HC3" s="1"/>
      <c r="HD3" s="1"/>
      <c r="HE3" s="93" t="s">
        <v>1426</v>
      </c>
      <c r="HF3" s="1"/>
      <c r="HG3" s="1"/>
      <c r="HH3" s="1"/>
      <c r="HI3" s="1"/>
      <c r="HJ3" s="1"/>
      <c r="HK3" s="1"/>
      <c r="HL3" s="1"/>
      <c r="HM3" s="1"/>
      <c r="HN3" s="93" t="s">
        <v>987</v>
      </c>
      <c r="HO3" s="1"/>
      <c r="HP3" s="1"/>
    </row>
    <row r="4" spans="1:224" ht="0" hidden="1" customHeight="1" x14ac:dyDescent="0.3">
      <c r="A4" s="1"/>
      <c r="B4" s="94" t="s">
        <v>1427</v>
      </c>
      <c r="C4" s="232" t="s">
        <v>1428</v>
      </c>
      <c r="D4" s="233" t="s">
        <v>66</v>
      </c>
      <c r="E4" s="234"/>
      <c r="F4" s="234"/>
      <c r="G4" s="235"/>
      <c r="H4" s="233" t="s">
        <v>1429</v>
      </c>
      <c r="I4" s="235"/>
      <c r="J4" s="233" t="s">
        <v>1430</v>
      </c>
      <c r="K4" s="235"/>
      <c r="L4" s="233" t="s">
        <v>99</v>
      </c>
      <c r="M4" s="234"/>
      <c r="N4" s="234"/>
      <c r="O4" s="234"/>
      <c r="P4" s="234"/>
      <c r="Q4" s="234"/>
      <c r="R4" s="234"/>
      <c r="S4" s="235"/>
      <c r="T4" s="233" t="s">
        <v>556</v>
      </c>
      <c r="U4" s="234"/>
      <c r="V4" s="235"/>
      <c r="W4" s="232" t="s">
        <v>1431</v>
      </c>
      <c r="X4" s="233" t="s">
        <v>246</v>
      </c>
      <c r="Y4" s="234"/>
      <c r="Z4" s="235"/>
      <c r="AA4" s="233" t="s">
        <v>61</v>
      </c>
      <c r="AB4" s="234"/>
      <c r="AC4" s="234"/>
      <c r="AD4" s="234"/>
      <c r="AE4" s="234"/>
      <c r="AF4" s="235"/>
      <c r="AG4" s="232" t="s">
        <v>1432</v>
      </c>
      <c r="AH4" s="232" t="s">
        <v>1433</v>
      </c>
      <c r="AI4" s="232" t="s">
        <v>1434</v>
      </c>
      <c r="AJ4" s="233" t="s">
        <v>1435</v>
      </c>
      <c r="AK4" s="235"/>
      <c r="AL4" s="233" t="s">
        <v>1436</v>
      </c>
      <c r="AM4" s="235"/>
      <c r="AN4" s="232" t="s">
        <v>1437</v>
      </c>
      <c r="AO4" s="233" t="s">
        <v>1438</v>
      </c>
      <c r="AP4" s="235"/>
      <c r="AQ4" s="232" t="s">
        <v>1439</v>
      </c>
      <c r="AR4" s="232" t="s">
        <v>1440</v>
      </c>
      <c r="AS4" s="232" t="s">
        <v>1441</v>
      </c>
      <c r="AT4" s="233" t="s">
        <v>92</v>
      </c>
      <c r="AU4" s="234"/>
      <c r="AV4" s="235"/>
      <c r="AW4" s="233" t="s">
        <v>143</v>
      </c>
      <c r="AX4" s="234"/>
      <c r="AY4" s="234"/>
      <c r="AZ4" s="234"/>
      <c r="BA4" s="234"/>
      <c r="BB4" s="235"/>
      <c r="BC4" s="233" t="s">
        <v>1442</v>
      </c>
      <c r="BD4" s="235"/>
      <c r="BE4" s="232" t="s">
        <v>268</v>
      </c>
      <c r="BF4" s="233" t="s">
        <v>74</v>
      </c>
      <c r="BG4" s="234"/>
      <c r="BH4" s="235"/>
      <c r="BI4" s="233" t="s">
        <v>81</v>
      </c>
      <c r="BJ4" s="234"/>
      <c r="BK4" s="234"/>
      <c r="BL4" s="234"/>
      <c r="BM4" s="234"/>
      <c r="BN4" s="234"/>
      <c r="BO4" s="234"/>
      <c r="BP4" s="234"/>
      <c r="BQ4" s="234"/>
      <c r="BR4" s="234"/>
      <c r="BS4" s="234"/>
      <c r="BT4" s="234"/>
      <c r="BU4" s="234"/>
      <c r="BV4" s="235"/>
      <c r="BW4" s="233" t="s">
        <v>1443</v>
      </c>
      <c r="BX4" s="235"/>
      <c r="BY4" s="232" t="s">
        <v>1444</v>
      </c>
      <c r="BZ4" s="233" t="s">
        <v>122</v>
      </c>
      <c r="CA4" s="234"/>
      <c r="CB4" s="234"/>
      <c r="CC4" s="234"/>
      <c r="CD4" s="234"/>
      <c r="CE4" s="234"/>
      <c r="CF4" s="234"/>
      <c r="CG4" s="234"/>
      <c r="CH4" s="234"/>
      <c r="CI4" s="234"/>
      <c r="CJ4" s="234"/>
      <c r="CK4" s="235"/>
      <c r="CL4" s="233" t="s">
        <v>140</v>
      </c>
      <c r="CM4" s="234"/>
      <c r="CN4" s="234"/>
      <c r="CO4" s="235"/>
      <c r="CP4" s="233" t="s">
        <v>1445</v>
      </c>
      <c r="CQ4" s="235"/>
      <c r="CR4" s="233" t="s">
        <v>1446</v>
      </c>
      <c r="CS4" s="235"/>
      <c r="CT4" s="233" t="s">
        <v>1447</v>
      </c>
      <c r="CU4" s="234"/>
      <c r="CV4" s="235"/>
      <c r="CW4" s="233" t="s">
        <v>1448</v>
      </c>
      <c r="CX4" s="234"/>
      <c r="CY4" s="234"/>
      <c r="CZ4" s="235"/>
      <c r="DA4" s="233" t="s">
        <v>1449</v>
      </c>
      <c r="DB4" s="234"/>
      <c r="DC4" s="234"/>
      <c r="DD4" s="234"/>
      <c r="DE4" s="234"/>
      <c r="DF4" s="234"/>
      <c r="DG4" s="234"/>
      <c r="DH4" s="234"/>
      <c r="DI4" s="234"/>
      <c r="DJ4" s="234"/>
      <c r="DK4" s="234"/>
      <c r="DL4" s="234"/>
      <c r="DM4" s="235"/>
      <c r="DN4" s="233" t="s">
        <v>1450</v>
      </c>
      <c r="DO4" s="234"/>
      <c r="DP4" s="234"/>
      <c r="DQ4" s="235"/>
      <c r="DR4" s="233" t="s">
        <v>1451</v>
      </c>
      <c r="DS4" s="234"/>
      <c r="DT4" s="234"/>
      <c r="DU4" s="235"/>
      <c r="DV4" s="232"/>
      <c r="DW4" s="233" t="s">
        <v>1452</v>
      </c>
      <c r="DX4" s="234"/>
      <c r="DY4" s="234"/>
      <c r="DZ4" s="234"/>
      <c r="EA4" s="234"/>
      <c r="EB4" s="235"/>
      <c r="EC4" s="1"/>
      <c r="ED4" s="232" t="s">
        <v>1453</v>
      </c>
      <c r="EE4" s="232" t="s">
        <v>1454</v>
      </c>
      <c r="EF4" s="232" t="s">
        <v>1455</v>
      </c>
      <c r="EG4" s="232" t="s">
        <v>1456</v>
      </c>
      <c r="EH4" s="232" t="s">
        <v>1457</v>
      </c>
      <c r="EI4" s="232" t="s">
        <v>1458</v>
      </c>
      <c r="EJ4" s="232" t="s">
        <v>1459</v>
      </c>
      <c r="EK4" s="232" t="s">
        <v>1460</v>
      </c>
      <c r="EL4" s="233" t="s">
        <v>1429</v>
      </c>
      <c r="EM4" s="235"/>
      <c r="EN4" s="233" t="s">
        <v>348</v>
      </c>
      <c r="EO4" s="235"/>
      <c r="EP4" s="232" t="s">
        <v>1432</v>
      </c>
      <c r="EQ4" s="232" t="s">
        <v>1461</v>
      </c>
      <c r="ER4" s="232" t="s">
        <v>1462</v>
      </c>
      <c r="ES4" s="232" t="s">
        <v>1463</v>
      </c>
      <c r="ET4" s="232" t="s">
        <v>1464</v>
      </c>
      <c r="EU4" s="232" t="s">
        <v>1465</v>
      </c>
      <c r="EV4" s="232" t="s">
        <v>1466</v>
      </c>
      <c r="EW4" s="232" t="s">
        <v>1467</v>
      </c>
      <c r="EX4" s="232" t="s">
        <v>1468</v>
      </c>
      <c r="EY4" s="232" t="s">
        <v>1469</v>
      </c>
      <c r="EZ4" s="232" t="s">
        <v>1470</v>
      </c>
      <c r="FA4" s="232" t="s">
        <v>1471</v>
      </c>
      <c r="FB4" s="232" t="s">
        <v>1472</v>
      </c>
      <c r="FC4" s="232" t="s">
        <v>1473</v>
      </c>
      <c r="FD4" s="232" t="s">
        <v>1474</v>
      </c>
      <c r="FE4" s="232" t="s">
        <v>1475</v>
      </c>
      <c r="FF4" s="232" t="s">
        <v>1476</v>
      </c>
      <c r="FG4" s="232" t="s">
        <v>1477</v>
      </c>
      <c r="FH4" s="232" t="s">
        <v>1478</v>
      </c>
      <c r="FI4" s="232" t="s">
        <v>1479</v>
      </c>
      <c r="FJ4" s="232" t="s">
        <v>1480</v>
      </c>
      <c r="FK4" s="232" t="s">
        <v>1481</v>
      </c>
      <c r="FL4" s="232" t="s">
        <v>1482</v>
      </c>
      <c r="FM4" s="233" t="s">
        <v>242</v>
      </c>
      <c r="FN4" s="234"/>
      <c r="FO4" s="234"/>
      <c r="FP4" s="235"/>
      <c r="FQ4" s="233" t="s">
        <v>1483</v>
      </c>
      <c r="FR4" s="235"/>
      <c r="FS4" s="233" t="s">
        <v>81</v>
      </c>
      <c r="FT4" s="234"/>
      <c r="FU4" s="234"/>
      <c r="FV4" s="234"/>
      <c r="FW4" s="234"/>
      <c r="FX4" s="235"/>
      <c r="FY4" s="233" t="s">
        <v>1484</v>
      </c>
      <c r="FZ4" s="235"/>
      <c r="GA4" s="233" t="s">
        <v>656</v>
      </c>
      <c r="GB4" s="234"/>
      <c r="GC4" s="234"/>
      <c r="GD4" s="235"/>
      <c r="GE4" s="232" t="s">
        <v>1485</v>
      </c>
      <c r="GF4" s="232" t="s">
        <v>1486</v>
      </c>
      <c r="GG4" s="232" t="s">
        <v>1487</v>
      </c>
      <c r="GH4" s="233" t="s">
        <v>122</v>
      </c>
      <c r="GI4" s="234"/>
      <c r="GJ4" s="234"/>
      <c r="GK4" s="234"/>
      <c r="GL4" s="235"/>
      <c r="GM4" s="233" t="s">
        <v>403</v>
      </c>
      <c r="GN4" s="234"/>
      <c r="GO4" s="234"/>
      <c r="GP4" s="235"/>
      <c r="GQ4" s="232" t="s">
        <v>1488</v>
      </c>
      <c r="GR4" s="233" t="s">
        <v>1039</v>
      </c>
      <c r="GS4" s="234"/>
      <c r="GT4" s="235"/>
      <c r="GU4" s="1"/>
      <c r="GV4" s="232" t="s">
        <v>1453</v>
      </c>
      <c r="GW4" s="233" t="s">
        <v>1489</v>
      </c>
      <c r="GX4" s="235"/>
      <c r="GY4" s="232" t="s">
        <v>1461</v>
      </c>
      <c r="GZ4" s="232" t="s">
        <v>1475</v>
      </c>
      <c r="HA4" s="232" t="s">
        <v>1476</v>
      </c>
      <c r="HB4" s="232" t="s">
        <v>1477</v>
      </c>
      <c r="HC4" s="232" t="s">
        <v>1481</v>
      </c>
      <c r="HD4" s="1"/>
      <c r="HE4" s="232" t="s">
        <v>1490</v>
      </c>
      <c r="HF4" s="232" t="s">
        <v>1491</v>
      </c>
      <c r="HG4" s="232" t="s">
        <v>1492</v>
      </c>
      <c r="HH4" s="232" t="s">
        <v>1493</v>
      </c>
      <c r="HI4" s="232" t="s">
        <v>1494</v>
      </c>
      <c r="HJ4" s="232" t="s">
        <v>1495</v>
      </c>
      <c r="HK4" s="233" t="s">
        <v>1496</v>
      </c>
      <c r="HL4" s="235"/>
      <c r="HM4" s="1"/>
      <c r="HN4" s="233" t="s">
        <v>1451</v>
      </c>
      <c r="HO4" s="234"/>
      <c r="HP4" s="235"/>
    </row>
    <row r="5" spans="1:224" x14ac:dyDescent="0.3">
      <c r="A5" s="1"/>
      <c r="B5" s="95"/>
      <c r="C5" s="95">
        <v>65333</v>
      </c>
      <c r="D5" s="96">
        <v>101</v>
      </c>
      <c r="E5" s="97">
        <v>102</v>
      </c>
      <c r="F5" s="97">
        <v>42667</v>
      </c>
      <c r="G5" s="98">
        <v>42668</v>
      </c>
      <c r="H5" s="96">
        <v>126</v>
      </c>
      <c r="I5" s="98">
        <v>127</v>
      </c>
      <c r="J5" s="96">
        <v>138</v>
      </c>
      <c r="K5" s="98">
        <v>139</v>
      </c>
      <c r="L5" s="96">
        <v>197</v>
      </c>
      <c r="M5" s="97">
        <v>203</v>
      </c>
      <c r="N5" s="97">
        <v>204</v>
      </c>
      <c r="O5" s="97">
        <v>230</v>
      </c>
      <c r="P5" s="97">
        <v>209</v>
      </c>
      <c r="Q5" s="97">
        <v>56677</v>
      </c>
      <c r="R5" s="97">
        <v>796</v>
      </c>
      <c r="S5" s="98">
        <v>2146</v>
      </c>
      <c r="T5" s="96">
        <v>142</v>
      </c>
      <c r="U5" s="97">
        <v>143</v>
      </c>
      <c r="V5" s="98">
        <v>187</v>
      </c>
      <c r="W5" s="95">
        <v>163</v>
      </c>
      <c r="X5" s="96">
        <v>298</v>
      </c>
      <c r="Y5" s="97">
        <v>299</v>
      </c>
      <c r="Z5" s="98">
        <v>219</v>
      </c>
      <c r="AA5" s="96">
        <v>151</v>
      </c>
      <c r="AB5" s="97">
        <v>153</v>
      </c>
      <c r="AC5" s="97">
        <v>154</v>
      </c>
      <c r="AD5" s="97">
        <v>756</v>
      </c>
      <c r="AE5" s="97">
        <v>156</v>
      </c>
      <c r="AF5" s="98">
        <v>155</v>
      </c>
      <c r="AG5" s="95">
        <v>182</v>
      </c>
      <c r="AH5" s="95">
        <v>212</v>
      </c>
      <c r="AI5" s="95">
        <v>758</v>
      </c>
      <c r="AJ5" s="96">
        <v>263</v>
      </c>
      <c r="AK5" s="98">
        <v>265</v>
      </c>
      <c r="AL5" s="96">
        <v>775</v>
      </c>
      <c r="AM5" s="98">
        <v>777</v>
      </c>
      <c r="AN5" s="95">
        <v>2154</v>
      </c>
      <c r="AO5" s="96">
        <v>150</v>
      </c>
      <c r="AP5" s="98">
        <v>149</v>
      </c>
      <c r="AQ5" s="95">
        <v>188</v>
      </c>
      <c r="AR5" s="95">
        <v>2131</v>
      </c>
      <c r="AS5" s="95">
        <v>755</v>
      </c>
      <c r="AT5" s="96">
        <v>252</v>
      </c>
      <c r="AU5" s="97">
        <v>249</v>
      </c>
      <c r="AV5" s="98">
        <v>250</v>
      </c>
      <c r="AW5" s="96">
        <v>117</v>
      </c>
      <c r="AX5" s="97">
        <v>119</v>
      </c>
      <c r="AY5" s="97">
        <v>120</v>
      </c>
      <c r="AZ5" s="97">
        <v>189</v>
      </c>
      <c r="BA5" s="97">
        <v>122</v>
      </c>
      <c r="BB5" s="98">
        <v>266</v>
      </c>
      <c r="BC5" s="96">
        <v>337</v>
      </c>
      <c r="BD5" s="98">
        <v>338</v>
      </c>
      <c r="BE5" s="95">
        <v>251</v>
      </c>
      <c r="BF5" s="96">
        <v>115</v>
      </c>
      <c r="BG5" s="97">
        <v>239</v>
      </c>
      <c r="BH5" s="98">
        <v>288</v>
      </c>
      <c r="BI5" s="96">
        <v>240</v>
      </c>
      <c r="BJ5" s="97">
        <v>241</v>
      </c>
      <c r="BK5" s="97">
        <v>242</v>
      </c>
      <c r="BL5" s="97">
        <v>191</v>
      </c>
      <c r="BM5" s="97">
        <v>194</v>
      </c>
      <c r="BN5" s="97">
        <v>196</v>
      </c>
      <c r="BO5" s="97">
        <v>207</v>
      </c>
      <c r="BP5" s="97">
        <v>236</v>
      </c>
      <c r="BQ5" s="97">
        <v>795</v>
      </c>
      <c r="BR5" s="97">
        <v>285</v>
      </c>
      <c r="BS5" s="97">
        <v>995</v>
      </c>
      <c r="BT5" s="97">
        <v>996</v>
      </c>
      <c r="BU5" s="97">
        <v>997</v>
      </c>
      <c r="BV5" s="98">
        <v>766</v>
      </c>
      <c r="BW5" s="96">
        <v>926</v>
      </c>
      <c r="BX5" s="98">
        <v>924</v>
      </c>
      <c r="BY5" s="95">
        <v>121</v>
      </c>
      <c r="BZ5" s="96">
        <v>103</v>
      </c>
      <c r="CA5" s="97">
        <v>104</v>
      </c>
      <c r="CB5" s="97">
        <v>106</v>
      </c>
      <c r="CC5" s="97">
        <v>105</v>
      </c>
      <c r="CD5" s="97">
        <v>107</v>
      </c>
      <c r="CE5" s="97">
        <v>110</v>
      </c>
      <c r="CF5" s="97">
        <v>109</v>
      </c>
      <c r="CG5" s="97">
        <v>144</v>
      </c>
      <c r="CH5" s="97">
        <v>113</v>
      </c>
      <c r="CI5" s="97">
        <v>114</v>
      </c>
      <c r="CJ5" s="97">
        <v>193</v>
      </c>
      <c r="CK5" s="98">
        <v>208</v>
      </c>
      <c r="CL5" s="96">
        <v>786</v>
      </c>
      <c r="CM5" s="97">
        <v>787</v>
      </c>
      <c r="CN5" s="97">
        <v>788</v>
      </c>
      <c r="CO5" s="98">
        <v>789</v>
      </c>
      <c r="CP5" s="96">
        <v>248</v>
      </c>
      <c r="CQ5" s="98">
        <v>2159</v>
      </c>
      <c r="CR5" s="96">
        <v>267</v>
      </c>
      <c r="CS5" s="98">
        <v>268</v>
      </c>
      <c r="CT5" s="96">
        <v>-1222</v>
      </c>
      <c r="CU5" s="97">
        <v>-1223</v>
      </c>
      <c r="CV5" s="98">
        <v>-1224</v>
      </c>
      <c r="CW5" s="96">
        <v>1221</v>
      </c>
      <c r="CX5" s="97">
        <v>1222</v>
      </c>
      <c r="CY5" s="97">
        <v>1223</v>
      </c>
      <c r="CZ5" s="98">
        <v>1224</v>
      </c>
      <c r="DA5" s="96">
        <v>1250</v>
      </c>
      <c r="DB5" s="97">
        <v>1266</v>
      </c>
      <c r="DC5" s="97">
        <v>1251</v>
      </c>
      <c r="DD5" s="97">
        <v>1252</v>
      </c>
      <c r="DE5" s="97">
        <v>1253</v>
      </c>
      <c r="DF5" s="97">
        <v>1254</v>
      </c>
      <c r="DG5" s="97">
        <v>1255</v>
      </c>
      <c r="DH5" s="97">
        <v>1256</v>
      </c>
      <c r="DI5" s="97">
        <v>1257</v>
      </c>
      <c r="DJ5" s="97">
        <v>1258</v>
      </c>
      <c r="DK5" s="97">
        <v>1259</v>
      </c>
      <c r="DL5" s="97">
        <v>1260</v>
      </c>
      <c r="DM5" s="98">
        <v>1261</v>
      </c>
      <c r="DN5" s="96">
        <v>1226</v>
      </c>
      <c r="DO5" s="97">
        <v>1219</v>
      </c>
      <c r="DP5" s="97">
        <v>1220</v>
      </c>
      <c r="DQ5" s="98">
        <v>-1203</v>
      </c>
      <c r="DR5" s="96">
        <v>1227</v>
      </c>
      <c r="DS5" s="97">
        <v>1205</v>
      </c>
      <c r="DT5" s="97">
        <v>1207</v>
      </c>
      <c r="DU5" s="98">
        <v>1206</v>
      </c>
      <c r="DV5" s="95">
        <v>1218</v>
      </c>
      <c r="DW5" s="96">
        <v>1211</v>
      </c>
      <c r="DX5" s="97">
        <v>1212</v>
      </c>
      <c r="DY5" s="97">
        <v>1213</v>
      </c>
      <c r="DZ5" s="97">
        <v>1214</v>
      </c>
      <c r="EA5" s="97">
        <v>1229</v>
      </c>
      <c r="EB5" s="98">
        <v>-1221</v>
      </c>
      <c r="EC5" s="1"/>
      <c r="ED5" s="95">
        <v>289</v>
      </c>
      <c r="EE5" s="95">
        <v>2194</v>
      </c>
      <c r="EF5" s="95">
        <v>303</v>
      </c>
      <c r="EG5" s="95">
        <v>59715</v>
      </c>
      <c r="EH5" s="95">
        <v>62255</v>
      </c>
      <c r="EI5" s="95">
        <v>1263</v>
      </c>
      <c r="EJ5" s="95">
        <v>61800</v>
      </c>
      <c r="EK5" s="95">
        <v>69125</v>
      </c>
      <c r="EL5" s="96">
        <v>216</v>
      </c>
      <c r="EM5" s="98">
        <v>198</v>
      </c>
      <c r="EN5" s="96">
        <v>70400</v>
      </c>
      <c r="EO5" s="98">
        <v>76068</v>
      </c>
      <c r="EP5" s="95">
        <v>49607</v>
      </c>
      <c r="EQ5" s="95">
        <v>213</v>
      </c>
      <c r="ER5" s="95">
        <v>214</v>
      </c>
      <c r="ES5" s="95">
        <v>260</v>
      </c>
      <c r="ET5" s="95">
        <v>2152</v>
      </c>
      <c r="EU5" s="95">
        <v>2128</v>
      </c>
      <c r="EV5" s="95">
        <v>247</v>
      </c>
      <c r="EW5" s="95">
        <v>228</v>
      </c>
      <c r="EX5" s="95">
        <v>2135</v>
      </c>
      <c r="EY5" s="95">
        <v>261</v>
      </c>
      <c r="EZ5" s="95">
        <v>237</v>
      </c>
      <c r="FA5" s="95">
        <v>253</v>
      </c>
      <c r="FB5" s="95">
        <v>770</v>
      </c>
      <c r="FC5" s="95">
        <v>235</v>
      </c>
      <c r="FD5" s="95">
        <v>238</v>
      </c>
      <c r="FE5" s="95">
        <v>232</v>
      </c>
      <c r="FF5" s="95">
        <v>2190</v>
      </c>
      <c r="FG5" s="95">
        <v>69867</v>
      </c>
      <c r="FH5" s="95">
        <v>2184</v>
      </c>
      <c r="FI5" s="95">
        <v>61855</v>
      </c>
      <c r="FJ5" s="95">
        <v>223</v>
      </c>
      <c r="FK5" s="95">
        <v>75066</v>
      </c>
      <c r="FL5" s="95">
        <v>75566</v>
      </c>
      <c r="FM5" s="96">
        <v>226</v>
      </c>
      <c r="FN5" s="97">
        <v>201</v>
      </c>
      <c r="FO5" s="97">
        <v>258</v>
      </c>
      <c r="FP5" s="98">
        <v>259</v>
      </c>
      <c r="FQ5" s="96">
        <v>257</v>
      </c>
      <c r="FR5" s="98">
        <v>256</v>
      </c>
      <c r="FS5" s="96">
        <v>2148</v>
      </c>
      <c r="FT5" s="97">
        <v>58288</v>
      </c>
      <c r="FU5" s="97">
        <v>58289</v>
      </c>
      <c r="FV5" s="97">
        <v>58839</v>
      </c>
      <c r="FW5" s="97">
        <v>58840</v>
      </c>
      <c r="FX5" s="98">
        <v>75260</v>
      </c>
      <c r="FY5" s="96">
        <v>296</v>
      </c>
      <c r="FZ5" s="98">
        <v>297</v>
      </c>
      <c r="GA5" s="96">
        <v>211</v>
      </c>
      <c r="GB5" s="97">
        <v>2175</v>
      </c>
      <c r="GC5" s="97">
        <v>2178</v>
      </c>
      <c r="GD5" s="98">
        <v>2181</v>
      </c>
      <c r="GE5" s="95">
        <v>1262</v>
      </c>
      <c r="GF5" s="95">
        <v>63425</v>
      </c>
      <c r="GG5" s="95">
        <v>233</v>
      </c>
      <c r="GH5" s="96">
        <v>2150</v>
      </c>
      <c r="GI5" s="97">
        <v>2165</v>
      </c>
      <c r="GJ5" s="97">
        <v>2161</v>
      </c>
      <c r="GK5" s="97">
        <v>61197</v>
      </c>
      <c r="GL5" s="98">
        <v>58851</v>
      </c>
      <c r="GM5" s="96">
        <v>225</v>
      </c>
      <c r="GN5" s="97">
        <v>2201</v>
      </c>
      <c r="GO5" s="97">
        <v>2171</v>
      </c>
      <c r="GP5" s="98">
        <v>760</v>
      </c>
      <c r="GQ5" s="95">
        <v>234</v>
      </c>
      <c r="GR5" s="96">
        <v>215</v>
      </c>
      <c r="GS5" s="97">
        <v>917</v>
      </c>
      <c r="GT5" s="98">
        <v>920</v>
      </c>
      <c r="GU5" s="1"/>
      <c r="GV5" s="95">
        <v>289</v>
      </c>
      <c r="GW5" s="96">
        <v>58333</v>
      </c>
      <c r="GX5" s="98">
        <v>58336</v>
      </c>
      <c r="GY5" s="95">
        <v>213</v>
      </c>
      <c r="GZ5" s="95">
        <v>232</v>
      </c>
      <c r="HA5" s="95">
        <v>2190</v>
      </c>
      <c r="HB5" s="95">
        <v>69867</v>
      </c>
      <c r="HC5" s="95">
        <v>75066</v>
      </c>
      <c r="HD5" s="1"/>
      <c r="HE5" s="95">
        <v>221</v>
      </c>
      <c r="HF5" s="95">
        <v>222</v>
      </c>
      <c r="HG5" s="95">
        <v>224</v>
      </c>
      <c r="HH5" s="95">
        <v>2187</v>
      </c>
      <c r="HI5" s="95">
        <v>227</v>
      </c>
      <c r="HJ5" s="95">
        <v>49400</v>
      </c>
      <c r="HK5" s="96">
        <v>199</v>
      </c>
      <c r="HL5" s="98">
        <v>200</v>
      </c>
      <c r="HM5" s="1"/>
      <c r="HN5" s="96">
        <v>7000</v>
      </c>
      <c r="HO5" s="97">
        <v>7001</v>
      </c>
      <c r="HP5" s="98">
        <v>7002</v>
      </c>
    </row>
    <row r="6" spans="1:224" ht="169.95" customHeight="1" x14ac:dyDescent="0.3">
      <c r="A6" s="1"/>
      <c r="B6" s="99" t="s">
        <v>1497</v>
      </c>
      <c r="C6" s="99" t="s">
        <v>669</v>
      </c>
      <c r="D6" s="100" t="s">
        <v>262</v>
      </c>
      <c r="E6" s="101" t="s">
        <v>670</v>
      </c>
      <c r="F6" s="101" t="s">
        <v>671</v>
      </c>
      <c r="G6" s="102" t="s">
        <v>672</v>
      </c>
      <c r="H6" s="100" t="s">
        <v>673</v>
      </c>
      <c r="I6" s="102" t="s">
        <v>674</v>
      </c>
      <c r="J6" s="100" t="s">
        <v>675</v>
      </c>
      <c r="K6" s="102" t="s">
        <v>676</v>
      </c>
      <c r="L6" s="100" t="s">
        <v>677</v>
      </c>
      <c r="M6" s="101" t="s">
        <v>678</v>
      </c>
      <c r="N6" s="101" t="s">
        <v>679</v>
      </c>
      <c r="O6" s="101" t="s">
        <v>680</v>
      </c>
      <c r="P6" s="101" t="s">
        <v>681</v>
      </c>
      <c r="Q6" s="101" t="s">
        <v>682</v>
      </c>
      <c r="R6" s="101" t="s">
        <v>683</v>
      </c>
      <c r="S6" s="102" t="s">
        <v>684</v>
      </c>
      <c r="T6" s="100" t="s">
        <v>685</v>
      </c>
      <c r="U6" s="101" t="s">
        <v>686</v>
      </c>
      <c r="V6" s="102" t="s">
        <v>687</v>
      </c>
      <c r="W6" s="99" t="s">
        <v>688</v>
      </c>
      <c r="X6" s="100" t="s">
        <v>689</v>
      </c>
      <c r="Y6" s="101" t="s">
        <v>690</v>
      </c>
      <c r="Z6" s="102" t="s">
        <v>250</v>
      </c>
      <c r="AA6" s="100" t="s">
        <v>691</v>
      </c>
      <c r="AB6" s="101" t="s">
        <v>692</v>
      </c>
      <c r="AC6" s="101" t="s">
        <v>693</v>
      </c>
      <c r="AD6" s="101" t="s">
        <v>694</v>
      </c>
      <c r="AE6" s="101" t="s">
        <v>695</v>
      </c>
      <c r="AF6" s="102" t="s">
        <v>696</v>
      </c>
      <c r="AG6" s="99" t="s">
        <v>697</v>
      </c>
      <c r="AH6" s="99" t="s">
        <v>698</v>
      </c>
      <c r="AI6" s="99" t="s">
        <v>699</v>
      </c>
      <c r="AJ6" s="100" t="s">
        <v>700</v>
      </c>
      <c r="AK6" s="102" t="s">
        <v>701</v>
      </c>
      <c r="AL6" s="100" t="s">
        <v>702</v>
      </c>
      <c r="AM6" s="102" t="s">
        <v>703</v>
      </c>
      <c r="AN6" s="99" t="s">
        <v>628</v>
      </c>
      <c r="AO6" s="100" t="s">
        <v>221</v>
      </c>
      <c r="AP6" s="102" t="s">
        <v>704</v>
      </c>
      <c r="AQ6" s="99" t="s">
        <v>705</v>
      </c>
      <c r="AR6" s="99" t="s">
        <v>706</v>
      </c>
      <c r="AS6" s="99" t="s">
        <v>707</v>
      </c>
      <c r="AT6" s="100" t="s">
        <v>708</v>
      </c>
      <c r="AU6" s="101" t="s">
        <v>709</v>
      </c>
      <c r="AV6" s="102" t="s">
        <v>710</v>
      </c>
      <c r="AW6" s="100" t="s">
        <v>564</v>
      </c>
      <c r="AX6" s="101" t="s">
        <v>711</v>
      </c>
      <c r="AY6" s="101" t="s">
        <v>712</v>
      </c>
      <c r="AZ6" s="101" t="s">
        <v>713</v>
      </c>
      <c r="BA6" s="101" t="s">
        <v>714</v>
      </c>
      <c r="BB6" s="102" t="s">
        <v>715</v>
      </c>
      <c r="BC6" s="100" t="s">
        <v>716</v>
      </c>
      <c r="BD6" s="102" t="s">
        <v>717</v>
      </c>
      <c r="BE6" s="99" t="s">
        <v>268</v>
      </c>
      <c r="BF6" s="100" t="s">
        <v>718</v>
      </c>
      <c r="BG6" s="101" t="s">
        <v>719</v>
      </c>
      <c r="BH6" s="102" t="s">
        <v>720</v>
      </c>
      <c r="BI6" s="100" t="s">
        <v>721</v>
      </c>
      <c r="BJ6" s="101" t="s">
        <v>722</v>
      </c>
      <c r="BK6" s="101" t="s">
        <v>723</v>
      </c>
      <c r="BL6" s="101" t="s">
        <v>724</v>
      </c>
      <c r="BM6" s="101" t="s">
        <v>725</v>
      </c>
      <c r="BN6" s="101" t="s">
        <v>726</v>
      </c>
      <c r="BO6" s="101" t="s">
        <v>727</v>
      </c>
      <c r="BP6" s="101" t="s">
        <v>728</v>
      </c>
      <c r="BQ6" s="101" t="s">
        <v>729</v>
      </c>
      <c r="BR6" s="101" t="s">
        <v>730</v>
      </c>
      <c r="BS6" s="101" t="s">
        <v>731</v>
      </c>
      <c r="BT6" s="101" t="s">
        <v>732</v>
      </c>
      <c r="BU6" s="101" t="s">
        <v>733</v>
      </c>
      <c r="BV6" s="102" t="s">
        <v>310</v>
      </c>
      <c r="BW6" s="100" t="s">
        <v>734</v>
      </c>
      <c r="BX6" s="102" t="s">
        <v>735</v>
      </c>
      <c r="BY6" s="99" t="s">
        <v>333</v>
      </c>
      <c r="BZ6" s="100" t="s">
        <v>383</v>
      </c>
      <c r="CA6" s="101" t="s">
        <v>736</v>
      </c>
      <c r="CB6" s="101" t="s">
        <v>737</v>
      </c>
      <c r="CC6" s="101" t="s">
        <v>738</v>
      </c>
      <c r="CD6" s="101" t="s">
        <v>739</v>
      </c>
      <c r="CE6" s="101" t="s">
        <v>740</v>
      </c>
      <c r="CF6" s="101" t="s">
        <v>741</v>
      </c>
      <c r="CG6" s="101" t="s">
        <v>742</v>
      </c>
      <c r="CH6" s="101" t="s">
        <v>743</v>
      </c>
      <c r="CI6" s="101" t="s">
        <v>744</v>
      </c>
      <c r="CJ6" s="101" t="s">
        <v>745</v>
      </c>
      <c r="CK6" s="102" t="s">
        <v>746</v>
      </c>
      <c r="CL6" s="100" t="s">
        <v>747</v>
      </c>
      <c r="CM6" s="101" t="s">
        <v>748</v>
      </c>
      <c r="CN6" s="101" t="s">
        <v>749</v>
      </c>
      <c r="CO6" s="102" t="s">
        <v>750</v>
      </c>
      <c r="CP6" s="100" t="s">
        <v>751</v>
      </c>
      <c r="CQ6" s="102" t="s">
        <v>752</v>
      </c>
      <c r="CR6" s="100" t="s">
        <v>753</v>
      </c>
      <c r="CS6" s="102" t="s">
        <v>754</v>
      </c>
      <c r="CT6" s="100" t="s">
        <v>1498</v>
      </c>
      <c r="CU6" s="101" t="s">
        <v>1499</v>
      </c>
      <c r="CV6" s="102" t="s">
        <v>1500</v>
      </c>
      <c r="CW6" s="100" t="s">
        <v>1501</v>
      </c>
      <c r="CX6" s="101" t="s">
        <v>1502</v>
      </c>
      <c r="CY6" s="101" t="s">
        <v>1503</v>
      </c>
      <c r="CZ6" s="102" t="s">
        <v>1504</v>
      </c>
      <c r="DA6" s="100" t="s">
        <v>1505</v>
      </c>
      <c r="DB6" s="101" t="s">
        <v>1506</v>
      </c>
      <c r="DC6" s="101" t="s">
        <v>1507</v>
      </c>
      <c r="DD6" s="101" t="s">
        <v>1508</v>
      </c>
      <c r="DE6" s="101" t="s">
        <v>1509</v>
      </c>
      <c r="DF6" s="101" t="s">
        <v>1510</v>
      </c>
      <c r="DG6" s="101" t="s">
        <v>1511</v>
      </c>
      <c r="DH6" s="101" t="s">
        <v>1512</v>
      </c>
      <c r="DI6" s="101" t="s">
        <v>1513</v>
      </c>
      <c r="DJ6" s="101" t="s">
        <v>1514</v>
      </c>
      <c r="DK6" s="101" t="s">
        <v>1515</v>
      </c>
      <c r="DL6" s="101" t="s">
        <v>1516</v>
      </c>
      <c r="DM6" s="102" t="s">
        <v>1517</v>
      </c>
      <c r="DN6" s="100" t="s">
        <v>1518</v>
      </c>
      <c r="DO6" s="101" t="s">
        <v>1519</v>
      </c>
      <c r="DP6" s="101" t="s">
        <v>1520</v>
      </c>
      <c r="DQ6" s="102" t="s">
        <v>1521</v>
      </c>
      <c r="DR6" s="100" t="s">
        <v>1522</v>
      </c>
      <c r="DS6" s="101" t="s">
        <v>1523</v>
      </c>
      <c r="DT6" s="101" t="s">
        <v>1524</v>
      </c>
      <c r="DU6" s="102" t="s">
        <v>1525</v>
      </c>
      <c r="DV6" s="99" t="s">
        <v>1526</v>
      </c>
      <c r="DW6" s="100" t="s">
        <v>1527</v>
      </c>
      <c r="DX6" s="101" t="s">
        <v>1528</v>
      </c>
      <c r="DY6" s="101" t="s">
        <v>1529</v>
      </c>
      <c r="DZ6" s="101" t="s">
        <v>1530</v>
      </c>
      <c r="EA6" s="101" t="s">
        <v>1531</v>
      </c>
      <c r="EB6" s="102" t="s">
        <v>1532</v>
      </c>
      <c r="EC6" s="1"/>
      <c r="ED6" s="99" t="s">
        <v>813</v>
      </c>
      <c r="EE6" s="99" t="s">
        <v>755</v>
      </c>
      <c r="EF6" s="99" t="s">
        <v>756</v>
      </c>
      <c r="EG6" s="99" t="s">
        <v>275</v>
      </c>
      <c r="EH6" s="99" t="s">
        <v>757</v>
      </c>
      <c r="EI6" s="99" t="s">
        <v>758</v>
      </c>
      <c r="EJ6" s="99" t="s">
        <v>759</v>
      </c>
      <c r="EK6" s="99" t="s">
        <v>760</v>
      </c>
      <c r="EL6" s="100" t="s">
        <v>761</v>
      </c>
      <c r="EM6" s="102" t="s">
        <v>762</v>
      </c>
      <c r="EN6" s="100" t="s">
        <v>763</v>
      </c>
      <c r="EO6" s="102" t="s">
        <v>764</v>
      </c>
      <c r="EP6" s="99" t="s">
        <v>765</v>
      </c>
      <c r="EQ6" s="99" t="s">
        <v>816</v>
      </c>
      <c r="ER6" s="99" t="s">
        <v>766</v>
      </c>
      <c r="ES6" s="99" t="s">
        <v>767</v>
      </c>
      <c r="ET6" s="99" t="s">
        <v>768</v>
      </c>
      <c r="EU6" s="99" t="s">
        <v>272</v>
      </c>
      <c r="EV6" s="99" t="s">
        <v>769</v>
      </c>
      <c r="EW6" s="99" t="s">
        <v>770</v>
      </c>
      <c r="EX6" s="99" t="s">
        <v>771</v>
      </c>
      <c r="EY6" s="99" t="s">
        <v>772</v>
      </c>
      <c r="EZ6" s="99" t="s">
        <v>773</v>
      </c>
      <c r="FA6" s="99" t="s">
        <v>774</v>
      </c>
      <c r="FB6" s="99" t="s">
        <v>775</v>
      </c>
      <c r="FC6" s="99" t="s">
        <v>776</v>
      </c>
      <c r="FD6" s="99" t="s">
        <v>777</v>
      </c>
      <c r="FE6" s="99" t="s">
        <v>817</v>
      </c>
      <c r="FF6" s="99" t="s">
        <v>818</v>
      </c>
      <c r="FG6" s="99" t="s">
        <v>190</v>
      </c>
      <c r="FH6" s="99" t="s">
        <v>778</v>
      </c>
      <c r="FI6" s="99" t="s">
        <v>779</v>
      </c>
      <c r="FJ6" s="99" t="s">
        <v>780</v>
      </c>
      <c r="FK6" s="99" t="s">
        <v>819</v>
      </c>
      <c r="FL6" s="99" t="s">
        <v>781</v>
      </c>
      <c r="FM6" s="100" t="s">
        <v>782</v>
      </c>
      <c r="FN6" s="101" t="s">
        <v>783</v>
      </c>
      <c r="FO6" s="101" t="s">
        <v>784</v>
      </c>
      <c r="FP6" s="102" t="s">
        <v>785</v>
      </c>
      <c r="FQ6" s="100" t="s">
        <v>786</v>
      </c>
      <c r="FR6" s="102" t="s">
        <v>787</v>
      </c>
      <c r="FS6" s="100" t="s">
        <v>300</v>
      </c>
      <c r="FT6" s="101" t="s">
        <v>788</v>
      </c>
      <c r="FU6" s="101" t="s">
        <v>789</v>
      </c>
      <c r="FV6" s="101" t="s">
        <v>790</v>
      </c>
      <c r="FW6" s="101" t="s">
        <v>791</v>
      </c>
      <c r="FX6" s="102" t="s">
        <v>792</v>
      </c>
      <c r="FY6" s="100" t="s">
        <v>793</v>
      </c>
      <c r="FZ6" s="102" t="s">
        <v>794</v>
      </c>
      <c r="GA6" s="100" t="s">
        <v>795</v>
      </c>
      <c r="GB6" s="101" t="s">
        <v>796</v>
      </c>
      <c r="GC6" s="101" t="s">
        <v>797</v>
      </c>
      <c r="GD6" s="102" t="s">
        <v>798</v>
      </c>
      <c r="GE6" s="99" t="s">
        <v>799</v>
      </c>
      <c r="GF6" s="99" t="s">
        <v>800</v>
      </c>
      <c r="GG6" s="99" t="s">
        <v>801</v>
      </c>
      <c r="GH6" s="100" t="s">
        <v>802</v>
      </c>
      <c r="GI6" s="101" t="s">
        <v>803</v>
      </c>
      <c r="GJ6" s="101" t="s">
        <v>804</v>
      </c>
      <c r="GK6" s="101" t="s">
        <v>385</v>
      </c>
      <c r="GL6" s="102" t="s">
        <v>805</v>
      </c>
      <c r="GM6" s="100" t="s">
        <v>407</v>
      </c>
      <c r="GN6" s="101" t="s">
        <v>806</v>
      </c>
      <c r="GO6" s="101" t="s">
        <v>807</v>
      </c>
      <c r="GP6" s="102" t="s">
        <v>808</v>
      </c>
      <c r="GQ6" s="99" t="s">
        <v>809</v>
      </c>
      <c r="GR6" s="100" t="s">
        <v>810</v>
      </c>
      <c r="GS6" s="101" t="s">
        <v>811</v>
      </c>
      <c r="GT6" s="102" t="s">
        <v>812</v>
      </c>
      <c r="GU6" s="1"/>
      <c r="GV6" s="99" t="s">
        <v>813</v>
      </c>
      <c r="GW6" s="100" t="s">
        <v>814</v>
      </c>
      <c r="GX6" s="102" t="s">
        <v>815</v>
      </c>
      <c r="GY6" s="99" t="s">
        <v>816</v>
      </c>
      <c r="GZ6" s="99" t="s">
        <v>817</v>
      </c>
      <c r="HA6" s="99" t="s">
        <v>818</v>
      </c>
      <c r="HB6" s="99" t="s">
        <v>190</v>
      </c>
      <c r="HC6" s="99" t="s">
        <v>819</v>
      </c>
      <c r="HD6" s="1"/>
      <c r="HE6" s="99" t="s">
        <v>821</v>
      </c>
      <c r="HF6" s="99" t="s">
        <v>822</v>
      </c>
      <c r="HG6" s="99" t="s">
        <v>823</v>
      </c>
      <c r="HH6" s="99" t="s">
        <v>824</v>
      </c>
      <c r="HI6" s="99" t="s">
        <v>825</v>
      </c>
      <c r="HJ6" s="99" t="s">
        <v>826</v>
      </c>
      <c r="HK6" s="100" t="s">
        <v>827</v>
      </c>
      <c r="HL6" s="102" t="s">
        <v>828</v>
      </c>
      <c r="HM6" s="1"/>
      <c r="HN6" s="100" t="s">
        <v>1533</v>
      </c>
      <c r="HO6" s="101" t="s">
        <v>1534</v>
      </c>
      <c r="HP6" s="102" t="s">
        <v>1535</v>
      </c>
    </row>
    <row r="7" spans="1:224" x14ac:dyDescent="0.3">
      <c r="A7" s="1"/>
      <c r="B7" s="103" t="s">
        <v>829</v>
      </c>
      <c r="C7" s="104"/>
      <c r="D7" s="105"/>
      <c r="E7" s="106"/>
      <c r="F7" s="106">
        <v>8.8258700000000001</v>
      </c>
      <c r="G7" s="107">
        <v>8.5166900000000005</v>
      </c>
      <c r="H7" s="105"/>
      <c r="I7" s="107"/>
      <c r="J7" s="105"/>
      <c r="K7" s="107"/>
      <c r="L7" s="105"/>
      <c r="M7" s="106"/>
      <c r="N7" s="106"/>
      <c r="O7" s="106">
        <v>271.91107</v>
      </c>
      <c r="P7" s="106"/>
      <c r="Q7" s="106"/>
      <c r="R7" s="106"/>
      <c r="S7" s="107"/>
      <c r="T7" s="105">
        <v>18.14123</v>
      </c>
      <c r="U7" s="106"/>
      <c r="V7" s="107">
        <v>1.0612699999999999</v>
      </c>
      <c r="W7" s="104"/>
      <c r="X7" s="105"/>
      <c r="Y7" s="106"/>
      <c r="Z7" s="107"/>
      <c r="AA7" s="105"/>
      <c r="AB7" s="106"/>
      <c r="AC7" s="106"/>
      <c r="AD7" s="106">
        <v>11.413130000000001</v>
      </c>
      <c r="AE7" s="106">
        <v>15.941789999999999</v>
      </c>
      <c r="AF7" s="107">
        <v>10.22284</v>
      </c>
      <c r="AG7" s="104"/>
      <c r="AH7" s="104"/>
      <c r="AI7" s="104">
        <v>175.92341999999999</v>
      </c>
      <c r="AJ7" s="105">
        <v>213.71525</v>
      </c>
      <c r="AK7" s="107">
        <v>7.8466800000000001</v>
      </c>
      <c r="AL7" s="105"/>
      <c r="AM7" s="107"/>
      <c r="AN7" s="104"/>
      <c r="AO7" s="105"/>
      <c r="AP7" s="107"/>
      <c r="AQ7" s="104"/>
      <c r="AR7" s="104"/>
      <c r="AS7" s="104"/>
      <c r="AT7" s="105"/>
      <c r="AU7" s="106"/>
      <c r="AV7" s="107"/>
      <c r="AW7" s="105"/>
      <c r="AX7" s="106"/>
      <c r="AY7" s="106"/>
      <c r="AZ7" s="106"/>
      <c r="BA7" s="106"/>
      <c r="BB7" s="107"/>
      <c r="BC7" s="105"/>
      <c r="BD7" s="107"/>
      <c r="BE7" s="104"/>
      <c r="BF7" s="105"/>
      <c r="BG7" s="106">
        <v>184.87493000000001</v>
      </c>
      <c r="BH7" s="107"/>
      <c r="BI7" s="105">
        <v>164.44227000000001</v>
      </c>
      <c r="BJ7" s="106">
        <v>165.47058000000001</v>
      </c>
      <c r="BK7" s="106"/>
      <c r="BL7" s="106"/>
      <c r="BM7" s="106"/>
      <c r="BN7" s="106"/>
      <c r="BO7" s="106"/>
      <c r="BP7" s="106"/>
      <c r="BQ7" s="106"/>
      <c r="BR7" s="106"/>
      <c r="BS7" s="106">
        <v>206.49456000000001</v>
      </c>
      <c r="BT7" s="106">
        <v>206.11548999999999</v>
      </c>
      <c r="BU7" s="106">
        <v>205.99002999999999</v>
      </c>
      <c r="BV7" s="107"/>
      <c r="BW7" s="105">
        <v>17.41583</v>
      </c>
      <c r="BX7" s="107">
        <v>44.053669999999997</v>
      </c>
      <c r="BY7" s="104"/>
      <c r="BZ7" s="105"/>
      <c r="CA7" s="106"/>
      <c r="CB7" s="106"/>
      <c r="CC7" s="106"/>
      <c r="CD7" s="106"/>
      <c r="CE7" s="106">
        <v>118.14735</v>
      </c>
      <c r="CF7" s="106">
        <v>52.418509999999998</v>
      </c>
      <c r="CG7" s="106">
        <v>51.404559999999996</v>
      </c>
      <c r="CH7" s="106"/>
      <c r="CI7" s="106"/>
      <c r="CJ7" s="106"/>
      <c r="CK7" s="107"/>
      <c r="CL7" s="105">
        <v>180.55348000000001</v>
      </c>
      <c r="CM7" s="106">
        <v>180.52450999999999</v>
      </c>
      <c r="CN7" s="106">
        <v>181.33356000000001</v>
      </c>
      <c r="CO7" s="107">
        <v>181.02912000000001</v>
      </c>
      <c r="CP7" s="105"/>
      <c r="CQ7" s="107"/>
      <c r="CR7" s="105"/>
      <c r="CS7" s="107"/>
      <c r="CT7" s="105"/>
      <c r="CU7" s="106"/>
      <c r="CV7" s="108"/>
      <c r="CW7" s="105"/>
      <c r="CX7" s="106"/>
      <c r="CY7" s="106"/>
      <c r="CZ7" s="107"/>
      <c r="DA7" s="105"/>
      <c r="DB7" s="106"/>
      <c r="DC7" s="106"/>
      <c r="DD7" s="106"/>
      <c r="DE7" s="106"/>
      <c r="DF7" s="106"/>
      <c r="DG7" s="106"/>
      <c r="DH7" s="106"/>
      <c r="DI7" s="106"/>
      <c r="DJ7" s="106"/>
      <c r="DK7" s="106"/>
      <c r="DL7" s="106"/>
      <c r="DM7" s="107"/>
      <c r="DN7" s="109"/>
      <c r="DO7" s="110"/>
      <c r="DP7" s="110"/>
      <c r="DQ7" s="111"/>
      <c r="DR7" s="105"/>
      <c r="DS7" s="106"/>
      <c r="DT7" s="106"/>
      <c r="DU7" s="107"/>
      <c r="DV7" s="104"/>
      <c r="DW7" s="105"/>
      <c r="DX7" s="106"/>
      <c r="DY7" s="106"/>
      <c r="DZ7" s="106"/>
      <c r="EA7" s="106"/>
      <c r="EB7" s="108"/>
      <c r="EC7" s="1"/>
      <c r="ED7" s="104"/>
      <c r="EE7" s="104"/>
      <c r="EF7" s="104"/>
      <c r="EG7" s="104"/>
      <c r="EH7" s="104"/>
      <c r="EI7" s="104"/>
      <c r="EJ7" s="104"/>
      <c r="EK7" s="104"/>
      <c r="EL7" s="105"/>
      <c r="EM7" s="107"/>
      <c r="EN7" s="105"/>
      <c r="EO7" s="107"/>
      <c r="EP7" s="104"/>
      <c r="EQ7" s="104"/>
      <c r="ER7" s="104"/>
      <c r="ES7" s="104"/>
      <c r="ET7" s="104"/>
      <c r="EU7" s="104"/>
      <c r="EV7" s="104"/>
      <c r="EW7" s="104"/>
      <c r="EX7" s="104"/>
      <c r="EY7" s="104"/>
      <c r="EZ7" s="104"/>
      <c r="FA7" s="104"/>
      <c r="FB7" s="104"/>
      <c r="FC7" s="104"/>
      <c r="FD7" s="104"/>
      <c r="FE7" s="104"/>
      <c r="FF7" s="104"/>
      <c r="FG7" s="104"/>
      <c r="FH7" s="104"/>
      <c r="FI7" s="104"/>
      <c r="FJ7" s="104"/>
      <c r="FK7" s="104"/>
      <c r="FL7" s="104"/>
      <c r="FM7" s="105"/>
      <c r="FN7" s="106"/>
      <c r="FO7" s="106"/>
      <c r="FP7" s="107"/>
      <c r="FQ7" s="105"/>
      <c r="FR7" s="107"/>
      <c r="FS7" s="105"/>
      <c r="FT7" s="106"/>
      <c r="FU7" s="106"/>
      <c r="FV7" s="106"/>
      <c r="FW7" s="106"/>
      <c r="FX7" s="107"/>
      <c r="FY7" s="105"/>
      <c r="FZ7" s="107"/>
      <c r="GA7" s="105"/>
      <c r="GB7" s="106"/>
      <c r="GC7" s="106"/>
      <c r="GD7" s="107"/>
      <c r="GE7" s="104"/>
      <c r="GF7" s="104"/>
      <c r="GG7" s="104"/>
      <c r="GH7" s="105"/>
      <c r="GI7" s="106"/>
      <c r="GJ7" s="106"/>
      <c r="GK7" s="106"/>
      <c r="GL7" s="107"/>
      <c r="GM7" s="105"/>
      <c r="GN7" s="106"/>
      <c r="GO7" s="106"/>
      <c r="GP7" s="107"/>
      <c r="GQ7" s="104"/>
      <c r="GR7" s="105"/>
      <c r="GS7" s="106"/>
      <c r="GT7" s="107"/>
      <c r="GU7" s="1"/>
      <c r="GV7" s="104"/>
      <c r="GW7" s="105"/>
      <c r="GX7" s="107"/>
      <c r="GY7" s="104"/>
      <c r="GZ7" s="104"/>
      <c r="HA7" s="104"/>
      <c r="HB7" s="104"/>
      <c r="HC7" s="104"/>
      <c r="HD7" s="1"/>
      <c r="HE7" s="104"/>
      <c r="HF7" s="104"/>
      <c r="HG7" s="104"/>
      <c r="HH7" s="104"/>
      <c r="HI7" s="104"/>
      <c r="HJ7" s="104"/>
      <c r="HK7" s="105"/>
      <c r="HL7" s="107"/>
      <c r="HM7" s="1"/>
      <c r="HN7" s="105">
        <v>2883.7876900000001</v>
      </c>
      <c r="HO7" s="106">
        <v>2865.6464599999999</v>
      </c>
      <c r="HP7" s="107">
        <v>192.73785000000001</v>
      </c>
    </row>
    <row r="8" spans="1:224" x14ac:dyDescent="0.3">
      <c r="A8" s="1"/>
      <c r="B8" s="103" t="s">
        <v>830</v>
      </c>
      <c r="C8" s="104"/>
      <c r="D8" s="105"/>
      <c r="E8" s="106"/>
      <c r="F8" s="106">
        <v>8.8258700000000001</v>
      </c>
      <c r="G8" s="107">
        <v>8.5166900000000005</v>
      </c>
      <c r="H8" s="105"/>
      <c r="I8" s="107"/>
      <c r="J8" s="105"/>
      <c r="K8" s="107"/>
      <c r="L8" s="105"/>
      <c r="M8" s="106"/>
      <c r="N8" s="106"/>
      <c r="O8" s="106">
        <v>271.91107</v>
      </c>
      <c r="P8" s="106"/>
      <c r="Q8" s="106"/>
      <c r="R8" s="106"/>
      <c r="S8" s="107"/>
      <c r="T8" s="105">
        <v>18.14123</v>
      </c>
      <c r="U8" s="106"/>
      <c r="V8" s="107">
        <v>1.0612699999999999</v>
      </c>
      <c r="W8" s="104"/>
      <c r="X8" s="105"/>
      <c r="Y8" s="106"/>
      <c r="Z8" s="107"/>
      <c r="AA8" s="105"/>
      <c r="AB8" s="106"/>
      <c r="AC8" s="106"/>
      <c r="AD8" s="106">
        <v>11.413130000000001</v>
      </c>
      <c r="AE8" s="106">
        <v>15.941789999999999</v>
      </c>
      <c r="AF8" s="107">
        <v>10.22284</v>
      </c>
      <c r="AG8" s="104"/>
      <c r="AH8" s="104"/>
      <c r="AI8" s="104">
        <v>175.92341999999999</v>
      </c>
      <c r="AJ8" s="105">
        <v>213.71525</v>
      </c>
      <c r="AK8" s="107">
        <v>7.8466800000000001</v>
      </c>
      <c r="AL8" s="105"/>
      <c r="AM8" s="107"/>
      <c r="AN8" s="104"/>
      <c r="AO8" s="105"/>
      <c r="AP8" s="107"/>
      <c r="AQ8" s="104"/>
      <c r="AR8" s="104"/>
      <c r="AS8" s="104"/>
      <c r="AT8" s="105"/>
      <c r="AU8" s="106"/>
      <c r="AV8" s="107"/>
      <c r="AW8" s="105"/>
      <c r="AX8" s="106"/>
      <c r="AY8" s="106"/>
      <c r="AZ8" s="106"/>
      <c r="BA8" s="106"/>
      <c r="BB8" s="107"/>
      <c r="BC8" s="105"/>
      <c r="BD8" s="107"/>
      <c r="BE8" s="104"/>
      <c r="BF8" s="105"/>
      <c r="BG8" s="106">
        <v>184.87493000000001</v>
      </c>
      <c r="BH8" s="107"/>
      <c r="BI8" s="105">
        <v>164.44227000000001</v>
      </c>
      <c r="BJ8" s="106">
        <v>165.47058000000001</v>
      </c>
      <c r="BK8" s="106"/>
      <c r="BL8" s="106"/>
      <c r="BM8" s="106"/>
      <c r="BN8" s="106"/>
      <c r="BO8" s="106"/>
      <c r="BP8" s="106"/>
      <c r="BQ8" s="106"/>
      <c r="BR8" s="106"/>
      <c r="BS8" s="106">
        <v>206.49456000000001</v>
      </c>
      <c r="BT8" s="106">
        <v>206.11548999999999</v>
      </c>
      <c r="BU8" s="106">
        <v>205.99002999999999</v>
      </c>
      <c r="BV8" s="107"/>
      <c r="BW8" s="105">
        <v>17.41583</v>
      </c>
      <c r="BX8" s="107">
        <v>44.053669999999997</v>
      </c>
      <c r="BY8" s="104"/>
      <c r="BZ8" s="105"/>
      <c r="CA8" s="106"/>
      <c r="CB8" s="106"/>
      <c r="CC8" s="106"/>
      <c r="CD8" s="106"/>
      <c r="CE8" s="106">
        <v>118.14735</v>
      </c>
      <c r="CF8" s="106">
        <v>52.418509999999998</v>
      </c>
      <c r="CG8" s="106">
        <v>51.404559999999996</v>
      </c>
      <c r="CH8" s="106"/>
      <c r="CI8" s="106"/>
      <c r="CJ8" s="106"/>
      <c r="CK8" s="107"/>
      <c r="CL8" s="105">
        <v>180.55348000000001</v>
      </c>
      <c r="CM8" s="106">
        <v>180.52450999999999</v>
      </c>
      <c r="CN8" s="106">
        <v>181.33356000000001</v>
      </c>
      <c r="CO8" s="107">
        <v>181.02912000000001</v>
      </c>
      <c r="CP8" s="105"/>
      <c r="CQ8" s="107"/>
      <c r="CR8" s="105"/>
      <c r="CS8" s="107"/>
      <c r="CT8" s="105"/>
      <c r="CU8" s="106"/>
      <c r="CV8" s="108"/>
      <c r="CW8" s="105"/>
      <c r="CX8" s="106"/>
      <c r="CY8" s="106"/>
      <c r="CZ8" s="107"/>
      <c r="DA8" s="105"/>
      <c r="DB8" s="106"/>
      <c r="DC8" s="106"/>
      <c r="DD8" s="106"/>
      <c r="DE8" s="106"/>
      <c r="DF8" s="106"/>
      <c r="DG8" s="106"/>
      <c r="DH8" s="106"/>
      <c r="DI8" s="106"/>
      <c r="DJ8" s="106"/>
      <c r="DK8" s="106"/>
      <c r="DL8" s="106"/>
      <c r="DM8" s="107"/>
      <c r="DN8" s="109"/>
      <c r="DO8" s="110"/>
      <c r="DP8" s="110"/>
      <c r="DQ8" s="111"/>
      <c r="DR8" s="105"/>
      <c r="DS8" s="106"/>
      <c r="DT8" s="106"/>
      <c r="DU8" s="107"/>
      <c r="DV8" s="104"/>
      <c r="DW8" s="105"/>
      <c r="DX8" s="106"/>
      <c r="DY8" s="106"/>
      <c r="DZ8" s="106"/>
      <c r="EA8" s="106"/>
      <c r="EB8" s="108"/>
      <c r="EC8" s="1"/>
      <c r="ED8" s="104"/>
      <c r="EE8" s="104"/>
      <c r="EF8" s="104"/>
      <c r="EG8" s="104"/>
      <c r="EH8" s="104"/>
      <c r="EI8" s="104"/>
      <c r="EJ8" s="104"/>
      <c r="EK8" s="104"/>
      <c r="EL8" s="105"/>
      <c r="EM8" s="107"/>
      <c r="EN8" s="105"/>
      <c r="EO8" s="107"/>
      <c r="EP8" s="104"/>
      <c r="EQ8" s="104"/>
      <c r="ER8" s="104"/>
      <c r="ES8" s="104"/>
      <c r="ET8" s="104"/>
      <c r="EU8" s="104"/>
      <c r="EV8" s="104"/>
      <c r="EW8" s="104"/>
      <c r="EX8" s="104"/>
      <c r="EY8" s="104"/>
      <c r="EZ8" s="104"/>
      <c r="FA8" s="104"/>
      <c r="FB8" s="104"/>
      <c r="FC8" s="104"/>
      <c r="FD8" s="104"/>
      <c r="FE8" s="104"/>
      <c r="FF8" s="104"/>
      <c r="FG8" s="104"/>
      <c r="FH8" s="104"/>
      <c r="FI8" s="104"/>
      <c r="FJ8" s="104"/>
      <c r="FK8" s="104"/>
      <c r="FL8" s="104"/>
      <c r="FM8" s="105"/>
      <c r="FN8" s="106"/>
      <c r="FO8" s="106"/>
      <c r="FP8" s="107"/>
      <c r="FQ8" s="105"/>
      <c r="FR8" s="107"/>
      <c r="FS8" s="105"/>
      <c r="FT8" s="106"/>
      <c r="FU8" s="106"/>
      <c r="FV8" s="106"/>
      <c r="FW8" s="106"/>
      <c r="FX8" s="107"/>
      <c r="FY8" s="105"/>
      <c r="FZ8" s="107"/>
      <c r="GA8" s="105"/>
      <c r="GB8" s="106"/>
      <c r="GC8" s="106"/>
      <c r="GD8" s="107"/>
      <c r="GE8" s="104"/>
      <c r="GF8" s="104"/>
      <c r="GG8" s="104"/>
      <c r="GH8" s="105"/>
      <c r="GI8" s="106"/>
      <c r="GJ8" s="106"/>
      <c r="GK8" s="106"/>
      <c r="GL8" s="107"/>
      <c r="GM8" s="105"/>
      <c r="GN8" s="106"/>
      <c r="GO8" s="106"/>
      <c r="GP8" s="107"/>
      <c r="GQ8" s="104"/>
      <c r="GR8" s="105"/>
      <c r="GS8" s="106"/>
      <c r="GT8" s="107"/>
      <c r="GU8" s="1"/>
      <c r="GV8" s="104"/>
      <c r="GW8" s="105"/>
      <c r="GX8" s="107"/>
      <c r="GY8" s="104"/>
      <c r="GZ8" s="104"/>
      <c r="HA8" s="104"/>
      <c r="HB8" s="104"/>
      <c r="HC8" s="104"/>
      <c r="HD8" s="1"/>
      <c r="HE8" s="104"/>
      <c r="HF8" s="104"/>
      <c r="HG8" s="104"/>
      <c r="HH8" s="104"/>
      <c r="HI8" s="104"/>
      <c r="HJ8" s="104"/>
      <c r="HK8" s="105"/>
      <c r="HL8" s="107"/>
      <c r="HM8" s="1"/>
      <c r="HN8" s="105">
        <v>2883.7876900000001</v>
      </c>
      <c r="HO8" s="106">
        <v>2865.6464599999999</v>
      </c>
      <c r="HP8" s="107">
        <v>192.73785000000001</v>
      </c>
    </row>
    <row r="9" spans="1:224" x14ac:dyDescent="0.3">
      <c r="A9" s="1"/>
      <c r="B9" s="103" t="s">
        <v>831</v>
      </c>
      <c r="C9" s="104"/>
      <c r="D9" s="105"/>
      <c r="E9" s="106"/>
      <c r="F9" s="106">
        <v>8.8258700000000001</v>
      </c>
      <c r="G9" s="107">
        <v>8.5166900000000005</v>
      </c>
      <c r="H9" s="105"/>
      <c r="I9" s="107"/>
      <c r="J9" s="105"/>
      <c r="K9" s="107"/>
      <c r="L9" s="105"/>
      <c r="M9" s="106"/>
      <c r="N9" s="106"/>
      <c r="O9" s="106">
        <v>271.91107</v>
      </c>
      <c r="P9" s="106"/>
      <c r="Q9" s="106"/>
      <c r="R9" s="106"/>
      <c r="S9" s="107"/>
      <c r="T9" s="105">
        <v>18.14123</v>
      </c>
      <c r="U9" s="106"/>
      <c r="V9" s="107">
        <v>1.0612699999999999</v>
      </c>
      <c r="W9" s="104"/>
      <c r="X9" s="105"/>
      <c r="Y9" s="106"/>
      <c r="Z9" s="107"/>
      <c r="AA9" s="105"/>
      <c r="AB9" s="106"/>
      <c r="AC9" s="106"/>
      <c r="AD9" s="106">
        <v>11.413130000000001</v>
      </c>
      <c r="AE9" s="106">
        <v>15.941789999999999</v>
      </c>
      <c r="AF9" s="107">
        <v>10.22284</v>
      </c>
      <c r="AG9" s="104"/>
      <c r="AH9" s="104"/>
      <c r="AI9" s="104">
        <v>175.92341999999999</v>
      </c>
      <c r="AJ9" s="105">
        <v>213.71525</v>
      </c>
      <c r="AK9" s="107">
        <v>7.8466800000000001</v>
      </c>
      <c r="AL9" s="105"/>
      <c r="AM9" s="107"/>
      <c r="AN9" s="104"/>
      <c r="AO9" s="105"/>
      <c r="AP9" s="107"/>
      <c r="AQ9" s="104"/>
      <c r="AR9" s="104"/>
      <c r="AS9" s="104"/>
      <c r="AT9" s="105"/>
      <c r="AU9" s="106"/>
      <c r="AV9" s="107"/>
      <c r="AW9" s="105"/>
      <c r="AX9" s="106"/>
      <c r="AY9" s="106"/>
      <c r="AZ9" s="106"/>
      <c r="BA9" s="106"/>
      <c r="BB9" s="107"/>
      <c r="BC9" s="105"/>
      <c r="BD9" s="107"/>
      <c r="BE9" s="104"/>
      <c r="BF9" s="105"/>
      <c r="BG9" s="106">
        <v>184.87493000000001</v>
      </c>
      <c r="BH9" s="107"/>
      <c r="BI9" s="105">
        <v>164.44227000000001</v>
      </c>
      <c r="BJ9" s="106">
        <v>165.47058000000001</v>
      </c>
      <c r="BK9" s="106"/>
      <c r="BL9" s="106"/>
      <c r="BM9" s="106"/>
      <c r="BN9" s="106"/>
      <c r="BO9" s="106"/>
      <c r="BP9" s="106"/>
      <c r="BQ9" s="106"/>
      <c r="BR9" s="106"/>
      <c r="BS9" s="106">
        <v>206.49456000000001</v>
      </c>
      <c r="BT9" s="106">
        <v>206.11548999999999</v>
      </c>
      <c r="BU9" s="106">
        <v>205.99002999999999</v>
      </c>
      <c r="BV9" s="107"/>
      <c r="BW9" s="105">
        <v>17.41583</v>
      </c>
      <c r="BX9" s="107">
        <v>44.053669999999997</v>
      </c>
      <c r="BY9" s="104"/>
      <c r="BZ9" s="105"/>
      <c r="CA9" s="106"/>
      <c r="CB9" s="106"/>
      <c r="CC9" s="106"/>
      <c r="CD9" s="106"/>
      <c r="CE9" s="106">
        <v>118.14735</v>
      </c>
      <c r="CF9" s="106">
        <v>52.418509999999998</v>
      </c>
      <c r="CG9" s="106">
        <v>51.404559999999996</v>
      </c>
      <c r="CH9" s="106"/>
      <c r="CI9" s="106"/>
      <c r="CJ9" s="106"/>
      <c r="CK9" s="107"/>
      <c r="CL9" s="105">
        <v>180.55348000000001</v>
      </c>
      <c r="CM9" s="106">
        <v>180.52450999999999</v>
      </c>
      <c r="CN9" s="106">
        <v>181.33356000000001</v>
      </c>
      <c r="CO9" s="107">
        <v>181.02912000000001</v>
      </c>
      <c r="CP9" s="105"/>
      <c r="CQ9" s="107"/>
      <c r="CR9" s="105"/>
      <c r="CS9" s="107"/>
      <c r="CT9" s="105"/>
      <c r="CU9" s="106"/>
      <c r="CV9" s="108"/>
      <c r="CW9" s="105"/>
      <c r="CX9" s="106"/>
      <c r="CY9" s="106"/>
      <c r="CZ9" s="107"/>
      <c r="DA9" s="105"/>
      <c r="DB9" s="106"/>
      <c r="DC9" s="106"/>
      <c r="DD9" s="106"/>
      <c r="DE9" s="106"/>
      <c r="DF9" s="106"/>
      <c r="DG9" s="106"/>
      <c r="DH9" s="106"/>
      <c r="DI9" s="106"/>
      <c r="DJ9" s="106"/>
      <c r="DK9" s="106"/>
      <c r="DL9" s="106"/>
      <c r="DM9" s="107"/>
      <c r="DN9" s="109"/>
      <c r="DO9" s="110"/>
      <c r="DP9" s="110"/>
      <c r="DQ9" s="111"/>
      <c r="DR9" s="105"/>
      <c r="DS9" s="106"/>
      <c r="DT9" s="106"/>
      <c r="DU9" s="107"/>
      <c r="DV9" s="104"/>
      <c r="DW9" s="105"/>
      <c r="DX9" s="106"/>
      <c r="DY9" s="106"/>
      <c r="DZ9" s="106"/>
      <c r="EA9" s="106"/>
      <c r="EB9" s="108"/>
      <c r="EC9" s="1"/>
      <c r="ED9" s="104"/>
      <c r="EE9" s="104"/>
      <c r="EF9" s="104"/>
      <c r="EG9" s="104"/>
      <c r="EH9" s="104"/>
      <c r="EI9" s="104"/>
      <c r="EJ9" s="104"/>
      <c r="EK9" s="104"/>
      <c r="EL9" s="105"/>
      <c r="EM9" s="107"/>
      <c r="EN9" s="105"/>
      <c r="EO9" s="107"/>
      <c r="EP9" s="104"/>
      <c r="EQ9" s="104"/>
      <c r="ER9" s="104"/>
      <c r="ES9" s="104"/>
      <c r="ET9" s="104"/>
      <c r="EU9" s="104"/>
      <c r="EV9" s="104"/>
      <c r="EW9" s="104"/>
      <c r="EX9" s="104"/>
      <c r="EY9" s="104"/>
      <c r="EZ9" s="104"/>
      <c r="FA9" s="104"/>
      <c r="FB9" s="104"/>
      <c r="FC9" s="104"/>
      <c r="FD9" s="104"/>
      <c r="FE9" s="104"/>
      <c r="FF9" s="104"/>
      <c r="FG9" s="104"/>
      <c r="FH9" s="104"/>
      <c r="FI9" s="104"/>
      <c r="FJ9" s="104"/>
      <c r="FK9" s="104"/>
      <c r="FL9" s="104"/>
      <c r="FM9" s="105"/>
      <c r="FN9" s="106"/>
      <c r="FO9" s="106"/>
      <c r="FP9" s="107"/>
      <c r="FQ9" s="105"/>
      <c r="FR9" s="107"/>
      <c r="FS9" s="105"/>
      <c r="FT9" s="106"/>
      <c r="FU9" s="106"/>
      <c r="FV9" s="106"/>
      <c r="FW9" s="106"/>
      <c r="FX9" s="107"/>
      <c r="FY9" s="105"/>
      <c r="FZ9" s="107"/>
      <c r="GA9" s="105"/>
      <c r="GB9" s="106"/>
      <c r="GC9" s="106"/>
      <c r="GD9" s="107"/>
      <c r="GE9" s="104"/>
      <c r="GF9" s="104"/>
      <c r="GG9" s="104"/>
      <c r="GH9" s="105"/>
      <c r="GI9" s="106"/>
      <c r="GJ9" s="106"/>
      <c r="GK9" s="106"/>
      <c r="GL9" s="107"/>
      <c r="GM9" s="105"/>
      <c r="GN9" s="106"/>
      <c r="GO9" s="106"/>
      <c r="GP9" s="107"/>
      <c r="GQ9" s="104"/>
      <c r="GR9" s="105"/>
      <c r="GS9" s="106"/>
      <c r="GT9" s="107"/>
      <c r="GU9" s="1"/>
      <c r="GV9" s="104"/>
      <c r="GW9" s="105"/>
      <c r="GX9" s="107"/>
      <c r="GY9" s="104"/>
      <c r="GZ9" s="104"/>
      <c r="HA9" s="104"/>
      <c r="HB9" s="104"/>
      <c r="HC9" s="104"/>
      <c r="HD9" s="1"/>
      <c r="HE9" s="104"/>
      <c r="HF9" s="104"/>
      <c r="HG9" s="104"/>
      <c r="HH9" s="104"/>
      <c r="HI9" s="104"/>
      <c r="HJ9" s="104"/>
      <c r="HK9" s="105"/>
      <c r="HL9" s="107"/>
      <c r="HM9" s="1"/>
      <c r="HN9" s="105">
        <v>2883.7876900000001</v>
      </c>
      <c r="HO9" s="106">
        <v>2865.6464599999999</v>
      </c>
      <c r="HP9" s="107">
        <v>192.73785000000001</v>
      </c>
    </row>
    <row r="10" spans="1:224" x14ac:dyDescent="0.3">
      <c r="A10" s="1"/>
      <c r="B10" s="103" t="s">
        <v>832</v>
      </c>
      <c r="C10" s="104"/>
      <c r="D10" s="105"/>
      <c r="E10" s="106"/>
      <c r="F10" s="106">
        <v>8.8258700000000001</v>
      </c>
      <c r="G10" s="107">
        <v>8.5166900000000005</v>
      </c>
      <c r="H10" s="105"/>
      <c r="I10" s="107"/>
      <c r="J10" s="105"/>
      <c r="K10" s="107"/>
      <c r="L10" s="105"/>
      <c r="M10" s="106"/>
      <c r="N10" s="106"/>
      <c r="O10" s="106">
        <v>271.91107</v>
      </c>
      <c r="P10" s="106"/>
      <c r="Q10" s="106"/>
      <c r="R10" s="106"/>
      <c r="S10" s="107"/>
      <c r="T10" s="105">
        <v>18.14123</v>
      </c>
      <c r="U10" s="106"/>
      <c r="V10" s="107">
        <v>1.0612699999999999</v>
      </c>
      <c r="W10" s="104"/>
      <c r="X10" s="105"/>
      <c r="Y10" s="106"/>
      <c r="Z10" s="107"/>
      <c r="AA10" s="105"/>
      <c r="AB10" s="106"/>
      <c r="AC10" s="106"/>
      <c r="AD10" s="106">
        <v>11.413130000000001</v>
      </c>
      <c r="AE10" s="106">
        <v>15.941789999999999</v>
      </c>
      <c r="AF10" s="107">
        <v>10.22284</v>
      </c>
      <c r="AG10" s="104"/>
      <c r="AH10" s="104"/>
      <c r="AI10" s="104">
        <v>175.92341999999999</v>
      </c>
      <c r="AJ10" s="105">
        <v>213.71525</v>
      </c>
      <c r="AK10" s="107">
        <v>7.8466800000000001</v>
      </c>
      <c r="AL10" s="105"/>
      <c r="AM10" s="107"/>
      <c r="AN10" s="104"/>
      <c r="AO10" s="105"/>
      <c r="AP10" s="107"/>
      <c r="AQ10" s="104"/>
      <c r="AR10" s="104"/>
      <c r="AS10" s="104"/>
      <c r="AT10" s="105"/>
      <c r="AU10" s="106"/>
      <c r="AV10" s="107"/>
      <c r="AW10" s="105"/>
      <c r="AX10" s="106"/>
      <c r="AY10" s="106"/>
      <c r="AZ10" s="106"/>
      <c r="BA10" s="106"/>
      <c r="BB10" s="107"/>
      <c r="BC10" s="105"/>
      <c r="BD10" s="107"/>
      <c r="BE10" s="104"/>
      <c r="BF10" s="105"/>
      <c r="BG10" s="106">
        <v>184.87493000000001</v>
      </c>
      <c r="BH10" s="107"/>
      <c r="BI10" s="105">
        <v>164.44227000000001</v>
      </c>
      <c r="BJ10" s="106">
        <v>165.47058000000001</v>
      </c>
      <c r="BK10" s="106"/>
      <c r="BL10" s="106"/>
      <c r="BM10" s="106"/>
      <c r="BN10" s="106"/>
      <c r="BO10" s="106"/>
      <c r="BP10" s="106"/>
      <c r="BQ10" s="106"/>
      <c r="BR10" s="106"/>
      <c r="BS10" s="106">
        <v>206.49456000000001</v>
      </c>
      <c r="BT10" s="106">
        <v>206.11548999999999</v>
      </c>
      <c r="BU10" s="106">
        <v>205.99002999999999</v>
      </c>
      <c r="BV10" s="107"/>
      <c r="BW10" s="105">
        <v>17.41583</v>
      </c>
      <c r="BX10" s="107">
        <v>44.053669999999997</v>
      </c>
      <c r="BY10" s="104"/>
      <c r="BZ10" s="105"/>
      <c r="CA10" s="106"/>
      <c r="CB10" s="106"/>
      <c r="CC10" s="106"/>
      <c r="CD10" s="106"/>
      <c r="CE10" s="106">
        <v>118.14735</v>
      </c>
      <c r="CF10" s="106">
        <v>52.418509999999998</v>
      </c>
      <c r="CG10" s="106">
        <v>51.404559999999996</v>
      </c>
      <c r="CH10" s="106"/>
      <c r="CI10" s="106"/>
      <c r="CJ10" s="106"/>
      <c r="CK10" s="107"/>
      <c r="CL10" s="105">
        <v>180.55348000000001</v>
      </c>
      <c r="CM10" s="106">
        <v>180.52450999999999</v>
      </c>
      <c r="CN10" s="106">
        <v>181.33356000000001</v>
      </c>
      <c r="CO10" s="107">
        <v>181.02912000000001</v>
      </c>
      <c r="CP10" s="105"/>
      <c r="CQ10" s="107"/>
      <c r="CR10" s="105"/>
      <c r="CS10" s="107"/>
      <c r="CT10" s="105"/>
      <c r="CU10" s="106"/>
      <c r="CV10" s="108"/>
      <c r="CW10" s="105"/>
      <c r="CX10" s="106"/>
      <c r="CY10" s="106"/>
      <c r="CZ10" s="107"/>
      <c r="DA10" s="105"/>
      <c r="DB10" s="106"/>
      <c r="DC10" s="106"/>
      <c r="DD10" s="106"/>
      <c r="DE10" s="106"/>
      <c r="DF10" s="106"/>
      <c r="DG10" s="106"/>
      <c r="DH10" s="106"/>
      <c r="DI10" s="106"/>
      <c r="DJ10" s="106"/>
      <c r="DK10" s="106"/>
      <c r="DL10" s="106"/>
      <c r="DM10" s="107"/>
      <c r="DN10" s="109"/>
      <c r="DO10" s="110"/>
      <c r="DP10" s="110"/>
      <c r="DQ10" s="111"/>
      <c r="DR10" s="105"/>
      <c r="DS10" s="106"/>
      <c r="DT10" s="106"/>
      <c r="DU10" s="107"/>
      <c r="DV10" s="104"/>
      <c r="DW10" s="105"/>
      <c r="DX10" s="106"/>
      <c r="DY10" s="106"/>
      <c r="DZ10" s="106"/>
      <c r="EA10" s="106"/>
      <c r="EB10" s="108"/>
      <c r="EC10" s="1"/>
      <c r="ED10" s="104"/>
      <c r="EE10" s="104"/>
      <c r="EF10" s="104"/>
      <c r="EG10" s="104"/>
      <c r="EH10" s="104"/>
      <c r="EI10" s="104"/>
      <c r="EJ10" s="104"/>
      <c r="EK10" s="104"/>
      <c r="EL10" s="105"/>
      <c r="EM10" s="107"/>
      <c r="EN10" s="105"/>
      <c r="EO10" s="107"/>
      <c r="EP10" s="104"/>
      <c r="EQ10" s="104"/>
      <c r="ER10" s="104"/>
      <c r="ES10" s="104"/>
      <c r="ET10" s="104"/>
      <c r="EU10" s="104"/>
      <c r="EV10" s="104"/>
      <c r="EW10" s="104"/>
      <c r="EX10" s="104"/>
      <c r="EY10" s="104"/>
      <c r="EZ10" s="104"/>
      <c r="FA10" s="104"/>
      <c r="FB10" s="104"/>
      <c r="FC10" s="104"/>
      <c r="FD10" s="104"/>
      <c r="FE10" s="104"/>
      <c r="FF10" s="104"/>
      <c r="FG10" s="104"/>
      <c r="FH10" s="104"/>
      <c r="FI10" s="104"/>
      <c r="FJ10" s="104"/>
      <c r="FK10" s="104"/>
      <c r="FL10" s="104"/>
      <c r="FM10" s="105"/>
      <c r="FN10" s="106"/>
      <c r="FO10" s="106"/>
      <c r="FP10" s="107"/>
      <c r="FQ10" s="105"/>
      <c r="FR10" s="107"/>
      <c r="FS10" s="105"/>
      <c r="FT10" s="106"/>
      <c r="FU10" s="106"/>
      <c r="FV10" s="106"/>
      <c r="FW10" s="106"/>
      <c r="FX10" s="107"/>
      <c r="FY10" s="105"/>
      <c r="FZ10" s="107"/>
      <c r="GA10" s="105"/>
      <c r="GB10" s="106"/>
      <c r="GC10" s="106"/>
      <c r="GD10" s="107"/>
      <c r="GE10" s="104"/>
      <c r="GF10" s="104"/>
      <c r="GG10" s="104"/>
      <c r="GH10" s="105"/>
      <c r="GI10" s="106"/>
      <c r="GJ10" s="106"/>
      <c r="GK10" s="106"/>
      <c r="GL10" s="107"/>
      <c r="GM10" s="105"/>
      <c r="GN10" s="106"/>
      <c r="GO10" s="106"/>
      <c r="GP10" s="107"/>
      <c r="GQ10" s="104"/>
      <c r="GR10" s="105"/>
      <c r="GS10" s="106"/>
      <c r="GT10" s="107"/>
      <c r="GU10" s="1"/>
      <c r="GV10" s="104"/>
      <c r="GW10" s="105"/>
      <c r="GX10" s="107"/>
      <c r="GY10" s="104"/>
      <c r="GZ10" s="104"/>
      <c r="HA10" s="104"/>
      <c r="HB10" s="104"/>
      <c r="HC10" s="104"/>
      <c r="HD10" s="1"/>
      <c r="HE10" s="104"/>
      <c r="HF10" s="104"/>
      <c r="HG10" s="104"/>
      <c r="HH10" s="104"/>
      <c r="HI10" s="104"/>
      <c r="HJ10" s="104"/>
      <c r="HK10" s="105"/>
      <c r="HL10" s="107"/>
      <c r="HM10" s="1"/>
      <c r="HN10" s="105">
        <v>2883.7876900000001</v>
      </c>
      <c r="HO10" s="106">
        <v>2865.6464599999999</v>
      </c>
      <c r="HP10" s="107">
        <v>192.73785000000001</v>
      </c>
    </row>
    <row r="11" spans="1:224" x14ac:dyDescent="0.3">
      <c r="A11" s="1"/>
      <c r="B11" s="103" t="s">
        <v>833</v>
      </c>
      <c r="C11" s="104"/>
      <c r="D11" s="105"/>
      <c r="E11" s="106"/>
      <c r="F11" s="106">
        <v>8.8258700000000001</v>
      </c>
      <c r="G11" s="107">
        <v>8.5166900000000005</v>
      </c>
      <c r="H11" s="105"/>
      <c r="I11" s="107"/>
      <c r="J11" s="105"/>
      <c r="K11" s="107"/>
      <c r="L11" s="105"/>
      <c r="M11" s="106"/>
      <c r="N11" s="106"/>
      <c r="O11" s="106">
        <v>271.91107</v>
      </c>
      <c r="P11" s="106"/>
      <c r="Q11" s="106"/>
      <c r="R11" s="106"/>
      <c r="S11" s="107"/>
      <c r="T11" s="105">
        <v>18.14123</v>
      </c>
      <c r="U11" s="106"/>
      <c r="V11" s="107">
        <v>1.0612699999999999</v>
      </c>
      <c r="W11" s="104"/>
      <c r="X11" s="105"/>
      <c r="Y11" s="106"/>
      <c r="Z11" s="107"/>
      <c r="AA11" s="105"/>
      <c r="AB11" s="106"/>
      <c r="AC11" s="106"/>
      <c r="AD11" s="106">
        <v>11.413130000000001</v>
      </c>
      <c r="AE11" s="106">
        <v>15.941789999999999</v>
      </c>
      <c r="AF11" s="107">
        <v>10.22284</v>
      </c>
      <c r="AG11" s="104"/>
      <c r="AH11" s="104"/>
      <c r="AI11" s="104">
        <v>175.92341999999999</v>
      </c>
      <c r="AJ11" s="105">
        <v>213.71525</v>
      </c>
      <c r="AK11" s="107">
        <v>7.8466800000000001</v>
      </c>
      <c r="AL11" s="105"/>
      <c r="AM11" s="107"/>
      <c r="AN11" s="104"/>
      <c r="AO11" s="105"/>
      <c r="AP11" s="107"/>
      <c r="AQ11" s="104"/>
      <c r="AR11" s="104"/>
      <c r="AS11" s="104"/>
      <c r="AT11" s="105"/>
      <c r="AU11" s="106"/>
      <c r="AV11" s="107"/>
      <c r="AW11" s="105"/>
      <c r="AX11" s="106"/>
      <c r="AY11" s="106"/>
      <c r="AZ11" s="106"/>
      <c r="BA11" s="106"/>
      <c r="BB11" s="107"/>
      <c r="BC11" s="105"/>
      <c r="BD11" s="107"/>
      <c r="BE11" s="104"/>
      <c r="BF11" s="105"/>
      <c r="BG11" s="106">
        <v>184.87493000000001</v>
      </c>
      <c r="BH11" s="107"/>
      <c r="BI11" s="105">
        <v>164.44227000000001</v>
      </c>
      <c r="BJ11" s="106">
        <v>165.47058000000001</v>
      </c>
      <c r="BK11" s="106"/>
      <c r="BL11" s="106"/>
      <c r="BM11" s="106"/>
      <c r="BN11" s="106"/>
      <c r="BO11" s="106"/>
      <c r="BP11" s="106"/>
      <c r="BQ11" s="106"/>
      <c r="BR11" s="106"/>
      <c r="BS11" s="106">
        <v>206.49456000000001</v>
      </c>
      <c r="BT11" s="106">
        <v>206.11548999999999</v>
      </c>
      <c r="BU11" s="106">
        <v>205.99002999999999</v>
      </c>
      <c r="BV11" s="107"/>
      <c r="BW11" s="105">
        <v>17.41583</v>
      </c>
      <c r="BX11" s="107">
        <v>44.053669999999997</v>
      </c>
      <c r="BY11" s="104"/>
      <c r="BZ11" s="105"/>
      <c r="CA11" s="106"/>
      <c r="CB11" s="106"/>
      <c r="CC11" s="106"/>
      <c r="CD11" s="106"/>
      <c r="CE11" s="106">
        <v>118.14735</v>
      </c>
      <c r="CF11" s="106">
        <v>52.418509999999998</v>
      </c>
      <c r="CG11" s="106">
        <v>51.404559999999996</v>
      </c>
      <c r="CH11" s="106"/>
      <c r="CI11" s="106"/>
      <c r="CJ11" s="106"/>
      <c r="CK11" s="107"/>
      <c r="CL11" s="105">
        <v>180.55348000000001</v>
      </c>
      <c r="CM11" s="106">
        <v>180.52450999999999</v>
      </c>
      <c r="CN11" s="106">
        <v>181.33356000000001</v>
      </c>
      <c r="CO11" s="107">
        <v>181.02912000000001</v>
      </c>
      <c r="CP11" s="105"/>
      <c r="CQ11" s="107"/>
      <c r="CR11" s="105"/>
      <c r="CS11" s="107"/>
      <c r="CT11" s="105"/>
      <c r="CU11" s="106"/>
      <c r="CV11" s="108"/>
      <c r="CW11" s="105"/>
      <c r="CX11" s="106"/>
      <c r="CY11" s="106"/>
      <c r="CZ11" s="107"/>
      <c r="DA11" s="105"/>
      <c r="DB11" s="106"/>
      <c r="DC11" s="106"/>
      <c r="DD11" s="106"/>
      <c r="DE11" s="106"/>
      <c r="DF11" s="106"/>
      <c r="DG11" s="106"/>
      <c r="DH11" s="106"/>
      <c r="DI11" s="106"/>
      <c r="DJ11" s="106"/>
      <c r="DK11" s="106"/>
      <c r="DL11" s="106"/>
      <c r="DM11" s="107"/>
      <c r="DN11" s="109"/>
      <c r="DO11" s="110"/>
      <c r="DP11" s="110"/>
      <c r="DQ11" s="111"/>
      <c r="DR11" s="105"/>
      <c r="DS11" s="106"/>
      <c r="DT11" s="106"/>
      <c r="DU11" s="107"/>
      <c r="DV11" s="104"/>
      <c r="DW11" s="105"/>
      <c r="DX11" s="106"/>
      <c r="DY11" s="106"/>
      <c r="DZ11" s="106"/>
      <c r="EA11" s="106"/>
      <c r="EB11" s="108"/>
      <c r="EC11" s="1"/>
      <c r="ED11" s="104"/>
      <c r="EE11" s="104"/>
      <c r="EF11" s="104"/>
      <c r="EG11" s="104"/>
      <c r="EH11" s="104"/>
      <c r="EI11" s="104"/>
      <c r="EJ11" s="104"/>
      <c r="EK11" s="104"/>
      <c r="EL11" s="105"/>
      <c r="EM11" s="107"/>
      <c r="EN11" s="105"/>
      <c r="EO11" s="107"/>
      <c r="EP11" s="104"/>
      <c r="EQ11" s="104"/>
      <c r="ER11" s="104"/>
      <c r="ES11" s="104"/>
      <c r="ET11" s="104"/>
      <c r="EU11" s="104"/>
      <c r="EV11" s="104"/>
      <c r="EW11" s="104"/>
      <c r="EX11" s="104"/>
      <c r="EY11" s="104"/>
      <c r="EZ11" s="104"/>
      <c r="FA11" s="104"/>
      <c r="FB11" s="104"/>
      <c r="FC11" s="104"/>
      <c r="FD11" s="104"/>
      <c r="FE11" s="104"/>
      <c r="FF11" s="104"/>
      <c r="FG11" s="104"/>
      <c r="FH11" s="104"/>
      <c r="FI11" s="104"/>
      <c r="FJ11" s="104"/>
      <c r="FK11" s="104"/>
      <c r="FL11" s="104"/>
      <c r="FM11" s="105"/>
      <c r="FN11" s="106"/>
      <c r="FO11" s="106"/>
      <c r="FP11" s="107"/>
      <c r="FQ11" s="105"/>
      <c r="FR11" s="107"/>
      <c r="FS11" s="105"/>
      <c r="FT11" s="106"/>
      <c r="FU11" s="106"/>
      <c r="FV11" s="106"/>
      <c r="FW11" s="106"/>
      <c r="FX11" s="107"/>
      <c r="FY11" s="105"/>
      <c r="FZ11" s="107"/>
      <c r="GA11" s="105"/>
      <c r="GB11" s="106"/>
      <c r="GC11" s="106"/>
      <c r="GD11" s="107"/>
      <c r="GE11" s="104"/>
      <c r="GF11" s="104"/>
      <c r="GG11" s="104"/>
      <c r="GH11" s="105"/>
      <c r="GI11" s="106"/>
      <c r="GJ11" s="106"/>
      <c r="GK11" s="106"/>
      <c r="GL11" s="107"/>
      <c r="GM11" s="105"/>
      <c r="GN11" s="106"/>
      <c r="GO11" s="106"/>
      <c r="GP11" s="107"/>
      <c r="GQ11" s="104"/>
      <c r="GR11" s="105"/>
      <c r="GS11" s="106"/>
      <c r="GT11" s="107"/>
      <c r="GU11" s="1"/>
      <c r="GV11" s="104"/>
      <c r="GW11" s="105"/>
      <c r="GX11" s="107"/>
      <c r="GY11" s="104"/>
      <c r="GZ11" s="104"/>
      <c r="HA11" s="104"/>
      <c r="HB11" s="104"/>
      <c r="HC11" s="104"/>
      <c r="HD11" s="1"/>
      <c r="HE11" s="104"/>
      <c r="HF11" s="104"/>
      <c r="HG11" s="104"/>
      <c r="HH11" s="104"/>
      <c r="HI11" s="104"/>
      <c r="HJ11" s="104"/>
      <c r="HK11" s="105"/>
      <c r="HL11" s="107"/>
      <c r="HM11" s="1"/>
      <c r="HN11" s="105">
        <v>2883.7876900000001</v>
      </c>
      <c r="HO11" s="106">
        <v>2865.6464599999999</v>
      </c>
      <c r="HP11" s="107">
        <v>192.73785000000001</v>
      </c>
    </row>
    <row r="12" spans="1:224" x14ac:dyDescent="0.3">
      <c r="A12" s="1"/>
      <c r="B12" s="103" t="s">
        <v>834</v>
      </c>
      <c r="C12" s="104"/>
      <c r="D12" s="105"/>
      <c r="E12" s="106"/>
      <c r="F12" s="106">
        <v>8.8258700000000001</v>
      </c>
      <c r="G12" s="107">
        <v>8.5166900000000005</v>
      </c>
      <c r="H12" s="105"/>
      <c r="I12" s="107"/>
      <c r="J12" s="105"/>
      <c r="K12" s="107"/>
      <c r="L12" s="105"/>
      <c r="M12" s="106"/>
      <c r="N12" s="106"/>
      <c r="O12" s="106">
        <v>271.91107</v>
      </c>
      <c r="P12" s="106"/>
      <c r="Q12" s="106"/>
      <c r="R12" s="106"/>
      <c r="S12" s="107"/>
      <c r="T12" s="105">
        <v>18.14123</v>
      </c>
      <c r="U12" s="106"/>
      <c r="V12" s="107">
        <v>1.0612699999999999</v>
      </c>
      <c r="W12" s="104"/>
      <c r="X12" s="105"/>
      <c r="Y12" s="106"/>
      <c r="Z12" s="107"/>
      <c r="AA12" s="105"/>
      <c r="AB12" s="106"/>
      <c r="AC12" s="106"/>
      <c r="AD12" s="106">
        <v>11.413130000000001</v>
      </c>
      <c r="AE12" s="106">
        <v>15.941789999999999</v>
      </c>
      <c r="AF12" s="107">
        <v>10.22284</v>
      </c>
      <c r="AG12" s="104"/>
      <c r="AH12" s="104"/>
      <c r="AI12" s="104">
        <v>175.92341999999999</v>
      </c>
      <c r="AJ12" s="105">
        <v>213.71525</v>
      </c>
      <c r="AK12" s="107">
        <v>7.8466800000000001</v>
      </c>
      <c r="AL12" s="105"/>
      <c r="AM12" s="107"/>
      <c r="AN12" s="104"/>
      <c r="AO12" s="105"/>
      <c r="AP12" s="107"/>
      <c r="AQ12" s="104"/>
      <c r="AR12" s="104"/>
      <c r="AS12" s="104"/>
      <c r="AT12" s="105"/>
      <c r="AU12" s="106"/>
      <c r="AV12" s="107"/>
      <c r="AW12" s="105"/>
      <c r="AX12" s="106"/>
      <c r="AY12" s="106"/>
      <c r="AZ12" s="106"/>
      <c r="BA12" s="106"/>
      <c r="BB12" s="107"/>
      <c r="BC12" s="105"/>
      <c r="BD12" s="107"/>
      <c r="BE12" s="104"/>
      <c r="BF12" s="105"/>
      <c r="BG12" s="106">
        <v>184.87493000000001</v>
      </c>
      <c r="BH12" s="107"/>
      <c r="BI12" s="105">
        <v>164.44227000000001</v>
      </c>
      <c r="BJ12" s="106">
        <v>165.47058000000001</v>
      </c>
      <c r="BK12" s="106"/>
      <c r="BL12" s="106"/>
      <c r="BM12" s="106"/>
      <c r="BN12" s="106"/>
      <c r="BO12" s="106"/>
      <c r="BP12" s="106"/>
      <c r="BQ12" s="106"/>
      <c r="BR12" s="106"/>
      <c r="BS12" s="106">
        <v>206.49456000000001</v>
      </c>
      <c r="BT12" s="106">
        <v>206.11548999999999</v>
      </c>
      <c r="BU12" s="106">
        <v>205.99002999999999</v>
      </c>
      <c r="BV12" s="107"/>
      <c r="BW12" s="105">
        <v>17.41583</v>
      </c>
      <c r="BX12" s="107">
        <v>44.053669999999997</v>
      </c>
      <c r="BY12" s="104"/>
      <c r="BZ12" s="105"/>
      <c r="CA12" s="106"/>
      <c r="CB12" s="106"/>
      <c r="CC12" s="106"/>
      <c r="CD12" s="106"/>
      <c r="CE12" s="106">
        <v>118.14735</v>
      </c>
      <c r="CF12" s="106">
        <v>52.418509999999998</v>
      </c>
      <c r="CG12" s="106">
        <v>51.404559999999996</v>
      </c>
      <c r="CH12" s="106"/>
      <c r="CI12" s="106"/>
      <c r="CJ12" s="106"/>
      <c r="CK12" s="107"/>
      <c r="CL12" s="105">
        <v>180.55348000000001</v>
      </c>
      <c r="CM12" s="106">
        <v>180.52450999999999</v>
      </c>
      <c r="CN12" s="106">
        <v>181.33356000000001</v>
      </c>
      <c r="CO12" s="107">
        <v>181.02912000000001</v>
      </c>
      <c r="CP12" s="105"/>
      <c r="CQ12" s="107"/>
      <c r="CR12" s="105"/>
      <c r="CS12" s="107"/>
      <c r="CT12" s="105"/>
      <c r="CU12" s="106"/>
      <c r="CV12" s="108"/>
      <c r="CW12" s="105"/>
      <c r="CX12" s="106"/>
      <c r="CY12" s="106"/>
      <c r="CZ12" s="107"/>
      <c r="DA12" s="105"/>
      <c r="DB12" s="106"/>
      <c r="DC12" s="106"/>
      <c r="DD12" s="106"/>
      <c r="DE12" s="106"/>
      <c r="DF12" s="106"/>
      <c r="DG12" s="106"/>
      <c r="DH12" s="106"/>
      <c r="DI12" s="106"/>
      <c r="DJ12" s="106"/>
      <c r="DK12" s="106"/>
      <c r="DL12" s="106"/>
      <c r="DM12" s="107"/>
      <c r="DN12" s="109"/>
      <c r="DO12" s="110"/>
      <c r="DP12" s="110"/>
      <c r="DQ12" s="111"/>
      <c r="DR12" s="105"/>
      <c r="DS12" s="106"/>
      <c r="DT12" s="106"/>
      <c r="DU12" s="107"/>
      <c r="DV12" s="104"/>
      <c r="DW12" s="105"/>
      <c r="DX12" s="106"/>
      <c r="DY12" s="106"/>
      <c r="DZ12" s="106"/>
      <c r="EA12" s="106"/>
      <c r="EB12" s="108"/>
      <c r="EC12" s="1"/>
      <c r="ED12" s="104"/>
      <c r="EE12" s="104"/>
      <c r="EF12" s="104"/>
      <c r="EG12" s="104"/>
      <c r="EH12" s="104"/>
      <c r="EI12" s="104"/>
      <c r="EJ12" s="104"/>
      <c r="EK12" s="104"/>
      <c r="EL12" s="105"/>
      <c r="EM12" s="107"/>
      <c r="EN12" s="105"/>
      <c r="EO12" s="107"/>
      <c r="EP12" s="104"/>
      <c r="EQ12" s="104"/>
      <c r="ER12" s="104"/>
      <c r="ES12" s="104"/>
      <c r="ET12" s="104"/>
      <c r="EU12" s="104"/>
      <c r="EV12" s="104"/>
      <c r="EW12" s="104"/>
      <c r="EX12" s="104"/>
      <c r="EY12" s="104"/>
      <c r="EZ12" s="104"/>
      <c r="FA12" s="104"/>
      <c r="FB12" s="104"/>
      <c r="FC12" s="104"/>
      <c r="FD12" s="104"/>
      <c r="FE12" s="104"/>
      <c r="FF12" s="104"/>
      <c r="FG12" s="104"/>
      <c r="FH12" s="104"/>
      <c r="FI12" s="104"/>
      <c r="FJ12" s="104"/>
      <c r="FK12" s="104"/>
      <c r="FL12" s="104"/>
      <c r="FM12" s="105"/>
      <c r="FN12" s="106"/>
      <c r="FO12" s="106"/>
      <c r="FP12" s="107"/>
      <c r="FQ12" s="105"/>
      <c r="FR12" s="107"/>
      <c r="FS12" s="105"/>
      <c r="FT12" s="106"/>
      <c r="FU12" s="106"/>
      <c r="FV12" s="106"/>
      <c r="FW12" s="106"/>
      <c r="FX12" s="107"/>
      <c r="FY12" s="105"/>
      <c r="FZ12" s="107"/>
      <c r="GA12" s="105"/>
      <c r="GB12" s="106"/>
      <c r="GC12" s="106"/>
      <c r="GD12" s="107"/>
      <c r="GE12" s="104"/>
      <c r="GF12" s="104"/>
      <c r="GG12" s="104"/>
      <c r="GH12" s="105"/>
      <c r="GI12" s="106"/>
      <c r="GJ12" s="106"/>
      <c r="GK12" s="106"/>
      <c r="GL12" s="107"/>
      <c r="GM12" s="105"/>
      <c r="GN12" s="106"/>
      <c r="GO12" s="106"/>
      <c r="GP12" s="107"/>
      <c r="GQ12" s="104"/>
      <c r="GR12" s="105"/>
      <c r="GS12" s="106"/>
      <c r="GT12" s="107"/>
      <c r="GU12" s="1"/>
      <c r="GV12" s="104"/>
      <c r="GW12" s="105"/>
      <c r="GX12" s="107"/>
      <c r="GY12" s="104"/>
      <c r="GZ12" s="104"/>
      <c r="HA12" s="104"/>
      <c r="HB12" s="104"/>
      <c r="HC12" s="104"/>
      <c r="HD12" s="1"/>
      <c r="HE12" s="104"/>
      <c r="HF12" s="104"/>
      <c r="HG12" s="104"/>
      <c r="HH12" s="104"/>
      <c r="HI12" s="104"/>
      <c r="HJ12" s="104"/>
      <c r="HK12" s="105"/>
      <c r="HL12" s="107"/>
      <c r="HM12" s="1"/>
      <c r="HN12" s="105">
        <v>2883.7876900000001</v>
      </c>
      <c r="HO12" s="106">
        <v>2865.6464599999999</v>
      </c>
      <c r="HP12" s="107">
        <v>192.73785000000001</v>
      </c>
    </row>
    <row r="13" spans="1:224" x14ac:dyDescent="0.3">
      <c r="A13" s="1"/>
      <c r="B13" s="103" t="s">
        <v>835</v>
      </c>
      <c r="C13" s="104"/>
      <c r="D13" s="105"/>
      <c r="E13" s="106"/>
      <c r="F13" s="106">
        <v>8.8258700000000001</v>
      </c>
      <c r="G13" s="107">
        <v>8.5166900000000005</v>
      </c>
      <c r="H13" s="105"/>
      <c r="I13" s="107"/>
      <c r="J13" s="105"/>
      <c r="K13" s="107"/>
      <c r="L13" s="105"/>
      <c r="M13" s="106"/>
      <c r="N13" s="106"/>
      <c r="O13" s="106">
        <v>271.91107</v>
      </c>
      <c r="P13" s="106"/>
      <c r="Q13" s="106"/>
      <c r="R13" s="106"/>
      <c r="S13" s="107"/>
      <c r="T13" s="105">
        <v>18.14123</v>
      </c>
      <c r="U13" s="106"/>
      <c r="V13" s="107">
        <v>1.0612699999999999</v>
      </c>
      <c r="W13" s="104"/>
      <c r="X13" s="105"/>
      <c r="Y13" s="106"/>
      <c r="Z13" s="107"/>
      <c r="AA13" s="105"/>
      <c r="AB13" s="106"/>
      <c r="AC13" s="106"/>
      <c r="AD13" s="106">
        <v>11.413130000000001</v>
      </c>
      <c r="AE13" s="106">
        <v>15.941789999999999</v>
      </c>
      <c r="AF13" s="107">
        <v>10.22284</v>
      </c>
      <c r="AG13" s="104"/>
      <c r="AH13" s="104"/>
      <c r="AI13" s="104">
        <v>175.92341999999999</v>
      </c>
      <c r="AJ13" s="105">
        <v>213.71525</v>
      </c>
      <c r="AK13" s="107">
        <v>7.8466800000000001</v>
      </c>
      <c r="AL13" s="105"/>
      <c r="AM13" s="107"/>
      <c r="AN13" s="104"/>
      <c r="AO13" s="105"/>
      <c r="AP13" s="107"/>
      <c r="AQ13" s="104"/>
      <c r="AR13" s="104"/>
      <c r="AS13" s="104"/>
      <c r="AT13" s="105"/>
      <c r="AU13" s="106"/>
      <c r="AV13" s="107"/>
      <c r="AW13" s="105"/>
      <c r="AX13" s="106"/>
      <c r="AY13" s="106"/>
      <c r="AZ13" s="106"/>
      <c r="BA13" s="106"/>
      <c r="BB13" s="107"/>
      <c r="BC13" s="105"/>
      <c r="BD13" s="107"/>
      <c r="BE13" s="104"/>
      <c r="BF13" s="105"/>
      <c r="BG13" s="106">
        <v>184.87493000000001</v>
      </c>
      <c r="BH13" s="107"/>
      <c r="BI13" s="105">
        <v>164.44227000000001</v>
      </c>
      <c r="BJ13" s="106">
        <v>165.47058000000001</v>
      </c>
      <c r="BK13" s="106"/>
      <c r="BL13" s="106"/>
      <c r="BM13" s="106"/>
      <c r="BN13" s="106"/>
      <c r="BO13" s="106"/>
      <c r="BP13" s="106"/>
      <c r="BQ13" s="106"/>
      <c r="BR13" s="106"/>
      <c r="BS13" s="106">
        <v>206.49456000000001</v>
      </c>
      <c r="BT13" s="106">
        <v>206.11548999999999</v>
      </c>
      <c r="BU13" s="106">
        <v>205.99002999999999</v>
      </c>
      <c r="BV13" s="107"/>
      <c r="BW13" s="105">
        <v>17.41583</v>
      </c>
      <c r="BX13" s="107">
        <v>44.053669999999997</v>
      </c>
      <c r="BY13" s="104"/>
      <c r="BZ13" s="105"/>
      <c r="CA13" s="106"/>
      <c r="CB13" s="106"/>
      <c r="CC13" s="106"/>
      <c r="CD13" s="106"/>
      <c r="CE13" s="106">
        <v>118.14735</v>
      </c>
      <c r="CF13" s="106">
        <v>52.418509999999998</v>
      </c>
      <c r="CG13" s="106">
        <v>51.404559999999996</v>
      </c>
      <c r="CH13" s="106"/>
      <c r="CI13" s="106"/>
      <c r="CJ13" s="106"/>
      <c r="CK13" s="107"/>
      <c r="CL13" s="105">
        <v>180.55348000000001</v>
      </c>
      <c r="CM13" s="106">
        <v>180.52450999999999</v>
      </c>
      <c r="CN13" s="106">
        <v>181.33356000000001</v>
      </c>
      <c r="CO13" s="107">
        <v>181.02912000000001</v>
      </c>
      <c r="CP13" s="105"/>
      <c r="CQ13" s="107"/>
      <c r="CR13" s="105"/>
      <c r="CS13" s="107"/>
      <c r="CT13" s="105"/>
      <c r="CU13" s="106"/>
      <c r="CV13" s="108"/>
      <c r="CW13" s="105"/>
      <c r="CX13" s="106"/>
      <c r="CY13" s="106"/>
      <c r="CZ13" s="107"/>
      <c r="DA13" s="105"/>
      <c r="DB13" s="106"/>
      <c r="DC13" s="106"/>
      <c r="DD13" s="106"/>
      <c r="DE13" s="106"/>
      <c r="DF13" s="106"/>
      <c r="DG13" s="106"/>
      <c r="DH13" s="106"/>
      <c r="DI13" s="106"/>
      <c r="DJ13" s="106"/>
      <c r="DK13" s="106"/>
      <c r="DL13" s="106"/>
      <c r="DM13" s="107"/>
      <c r="DN13" s="109"/>
      <c r="DO13" s="110"/>
      <c r="DP13" s="110"/>
      <c r="DQ13" s="111"/>
      <c r="DR13" s="105"/>
      <c r="DS13" s="106"/>
      <c r="DT13" s="106"/>
      <c r="DU13" s="107"/>
      <c r="DV13" s="104"/>
      <c r="DW13" s="105"/>
      <c r="DX13" s="106"/>
      <c r="DY13" s="106"/>
      <c r="DZ13" s="106"/>
      <c r="EA13" s="106"/>
      <c r="EB13" s="108"/>
      <c r="EC13" s="1"/>
      <c r="ED13" s="104"/>
      <c r="EE13" s="104"/>
      <c r="EF13" s="104"/>
      <c r="EG13" s="104"/>
      <c r="EH13" s="104"/>
      <c r="EI13" s="104"/>
      <c r="EJ13" s="104"/>
      <c r="EK13" s="104"/>
      <c r="EL13" s="105"/>
      <c r="EM13" s="107"/>
      <c r="EN13" s="105"/>
      <c r="EO13" s="107"/>
      <c r="EP13" s="104"/>
      <c r="EQ13" s="104"/>
      <c r="ER13" s="104"/>
      <c r="ES13" s="104"/>
      <c r="ET13" s="104"/>
      <c r="EU13" s="104"/>
      <c r="EV13" s="104"/>
      <c r="EW13" s="104"/>
      <c r="EX13" s="104"/>
      <c r="EY13" s="104"/>
      <c r="EZ13" s="104"/>
      <c r="FA13" s="104"/>
      <c r="FB13" s="104"/>
      <c r="FC13" s="104"/>
      <c r="FD13" s="104"/>
      <c r="FE13" s="104"/>
      <c r="FF13" s="104"/>
      <c r="FG13" s="104"/>
      <c r="FH13" s="104"/>
      <c r="FI13" s="104"/>
      <c r="FJ13" s="104"/>
      <c r="FK13" s="104"/>
      <c r="FL13" s="104"/>
      <c r="FM13" s="105"/>
      <c r="FN13" s="106"/>
      <c r="FO13" s="106"/>
      <c r="FP13" s="107"/>
      <c r="FQ13" s="105"/>
      <c r="FR13" s="107"/>
      <c r="FS13" s="105"/>
      <c r="FT13" s="106"/>
      <c r="FU13" s="106"/>
      <c r="FV13" s="106"/>
      <c r="FW13" s="106"/>
      <c r="FX13" s="107"/>
      <c r="FY13" s="105"/>
      <c r="FZ13" s="107"/>
      <c r="GA13" s="105"/>
      <c r="GB13" s="106"/>
      <c r="GC13" s="106"/>
      <c r="GD13" s="107"/>
      <c r="GE13" s="104"/>
      <c r="GF13" s="104"/>
      <c r="GG13" s="104"/>
      <c r="GH13" s="105"/>
      <c r="GI13" s="106"/>
      <c r="GJ13" s="106"/>
      <c r="GK13" s="106"/>
      <c r="GL13" s="107"/>
      <c r="GM13" s="105"/>
      <c r="GN13" s="106"/>
      <c r="GO13" s="106"/>
      <c r="GP13" s="107"/>
      <c r="GQ13" s="104"/>
      <c r="GR13" s="105"/>
      <c r="GS13" s="106"/>
      <c r="GT13" s="107"/>
      <c r="GU13" s="1"/>
      <c r="GV13" s="104"/>
      <c r="GW13" s="105"/>
      <c r="GX13" s="107"/>
      <c r="GY13" s="104"/>
      <c r="GZ13" s="104"/>
      <c r="HA13" s="104"/>
      <c r="HB13" s="104"/>
      <c r="HC13" s="104"/>
      <c r="HD13" s="1"/>
      <c r="HE13" s="104"/>
      <c r="HF13" s="104"/>
      <c r="HG13" s="104"/>
      <c r="HH13" s="104"/>
      <c r="HI13" s="104"/>
      <c r="HJ13" s="104"/>
      <c r="HK13" s="105"/>
      <c r="HL13" s="107"/>
      <c r="HM13" s="1"/>
      <c r="HN13" s="105">
        <v>2883.7876900000001</v>
      </c>
      <c r="HO13" s="106">
        <v>2865.6464599999999</v>
      </c>
      <c r="HP13" s="107">
        <v>192.73785000000001</v>
      </c>
    </row>
    <row r="14" spans="1:224" x14ac:dyDescent="0.3">
      <c r="A14" s="1"/>
      <c r="B14" s="103" t="s">
        <v>836</v>
      </c>
      <c r="C14" s="104"/>
      <c r="D14" s="105"/>
      <c r="E14" s="106"/>
      <c r="F14" s="106">
        <v>8.8258700000000001</v>
      </c>
      <c r="G14" s="107">
        <v>8.5166900000000005</v>
      </c>
      <c r="H14" s="105"/>
      <c r="I14" s="107"/>
      <c r="J14" s="105"/>
      <c r="K14" s="107"/>
      <c r="L14" s="105"/>
      <c r="M14" s="106"/>
      <c r="N14" s="106"/>
      <c r="O14" s="106">
        <v>271.91107</v>
      </c>
      <c r="P14" s="106"/>
      <c r="Q14" s="106"/>
      <c r="R14" s="106"/>
      <c r="S14" s="107"/>
      <c r="T14" s="105">
        <v>18.14123</v>
      </c>
      <c r="U14" s="106"/>
      <c r="V14" s="107">
        <v>1.0612699999999999</v>
      </c>
      <c r="W14" s="104"/>
      <c r="X14" s="105"/>
      <c r="Y14" s="106"/>
      <c r="Z14" s="107"/>
      <c r="AA14" s="105"/>
      <c r="AB14" s="106"/>
      <c r="AC14" s="106"/>
      <c r="AD14" s="106">
        <v>11.413130000000001</v>
      </c>
      <c r="AE14" s="106">
        <v>15.941789999999999</v>
      </c>
      <c r="AF14" s="107">
        <v>10.22284</v>
      </c>
      <c r="AG14" s="104"/>
      <c r="AH14" s="104"/>
      <c r="AI14" s="104">
        <v>175.92341999999999</v>
      </c>
      <c r="AJ14" s="105">
        <v>213.71525</v>
      </c>
      <c r="AK14" s="107">
        <v>7.8466800000000001</v>
      </c>
      <c r="AL14" s="105"/>
      <c r="AM14" s="107"/>
      <c r="AN14" s="104"/>
      <c r="AO14" s="105"/>
      <c r="AP14" s="107"/>
      <c r="AQ14" s="104"/>
      <c r="AR14" s="104"/>
      <c r="AS14" s="104"/>
      <c r="AT14" s="105"/>
      <c r="AU14" s="106"/>
      <c r="AV14" s="107"/>
      <c r="AW14" s="105"/>
      <c r="AX14" s="106"/>
      <c r="AY14" s="106"/>
      <c r="AZ14" s="106"/>
      <c r="BA14" s="106"/>
      <c r="BB14" s="107"/>
      <c r="BC14" s="105"/>
      <c r="BD14" s="107"/>
      <c r="BE14" s="104"/>
      <c r="BF14" s="105"/>
      <c r="BG14" s="106">
        <v>184.87493000000001</v>
      </c>
      <c r="BH14" s="107"/>
      <c r="BI14" s="105">
        <v>164.44227000000001</v>
      </c>
      <c r="BJ14" s="106">
        <v>165.47058000000001</v>
      </c>
      <c r="BK14" s="106"/>
      <c r="BL14" s="106"/>
      <c r="BM14" s="106"/>
      <c r="BN14" s="106"/>
      <c r="BO14" s="106"/>
      <c r="BP14" s="106"/>
      <c r="BQ14" s="106"/>
      <c r="BR14" s="106"/>
      <c r="BS14" s="106">
        <v>206.49456000000001</v>
      </c>
      <c r="BT14" s="106">
        <v>206.11548999999999</v>
      </c>
      <c r="BU14" s="106">
        <v>205.99002999999999</v>
      </c>
      <c r="BV14" s="107"/>
      <c r="BW14" s="105">
        <v>17.41583</v>
      </c>
      <c r="BX14" s="107">
        <v>44.053669999999997</v>
      </c>
      <c r="BY14" s="104"/>
      <c r="BZ14" s="105"/>
      <c r="CA14" s="106"/>
      <c r="CB14" s="106"/>
      <c r="CC14" s="106"/>
      <c r="CD14" s="106"/>
      <c r="CE14" s="106">
        <v>118.14735</v>
      </c>
      <c r="CF14" s="106">
        <v>52.418509999999998</v>
      </c>
      <c r="CG14" s="106">
        <v>51.404559999999996</v>
      </c>
      <c r="CH14" s="106"/>
      <c r="CI14" s="106"/>
      <c r="CJ14" s="106"/>
      <c r="CK14" s="107"/>
      <c r="CL14" s="105">
        <v>180.55348000000001</v>
      </c>
      <c r="CM14" s="106">
        <v>180.52450999999999</v>
      </c>
      <c r="CN14" s="106">
        <v>181.33356000000001</v>
      </c>
      <c r="CO14" s="107">
        <v>181.02912000000001</v>
      </c>
      <c r="CP14" s="105"/>
      <c r="CQ14" s="107"/>
      <c r="CR14" s="105"/>
      <c r="CS14" s="107"/>
      <c r="CT14" s="105"/>
      <c r="CU14" s="106"/>
      <c r="CV14" s="108"/>
      <c r="CW14" s="105"/>
      <c r="CX14" s="106"/>
      <c r="CY14" s="106"/>
      <c r="CZ14" s="107"/>
      <c r="DA14" s="105"/>
      <c r="DB14" s="106"/>
      <c r="DC14" s="106"/>
      <c r="DD14" s="106"/>
      <c r="DE14" s="106"/>
      <c r="DF14" s="106"/>
      <c r="DG14" s="106"/>
      <c r="DH14" s="106"/>
      <c r="DI14" s="106"/>
      <c r="DJ14" s="106"/>
      <c r="DK14" s="106"/>
      <c r="DL14" s="106"/>
      <c r="DM14" s="107"/>
      <c r="DN14" s="109"/>
      <c r="DO14" s="110"/>
      <c r="DP14" s="110"/>
      <c r="DQ14" s="111"/>
      <c r="DR14" s="105"/>
      <c r="DS14" s="106"/>
      <c r="DT14" s="106"/>
      <c r="DU14" s="107"/>
      <c r="DV14" s="104"/>
      <c r="DW14" s="105"/>
      <c r="DX14" s="106"/>
      <c r="DY14" s="106"/>
      <c r="DZ14" s="106"/>
      <c r="EA14" s="106"/>
      <c r="EB14" s="108"/>
      <c r="EC14" s="1"/>
      <c r="ED14" s="104"/>
      <c r="EE14" s="104"/>
      <c r="EF14" s="104"/>
      <c r="EG14" s="104"/>
      <c r="EH14" s="104"/>
      <c r="EI14" s="104"/>
      <c r="EJ14" s="104"/>
      <c r="EK14" s="104"/>
      <c r="EL14" s="105"/>
      <c r="EM14" s="107"/>
      <c r="EN14" s="105"/>
      <c r="EO14" s="107"/>
      <c r="EP14" s="104"/>
      <c r="EQ14" s="104"/>
      <c r="ER14" s="104"/>
      <c r="ES14" s="104"/>
      <c r="ET14" s="104"/>
      <c r="EU14" s="104"/>
      <c r="EV14" s="104"/>
      <c r="EW14" s="104"/>
      <c r="EX14" s="104"/>
      <c r="EY14" s="104"/>
      <c r="EZ14" s="104"/>
      <c r="FA14" s="104"/>
      <c r="FB14" s="104"/>
      <c r="FC14" s="104"/>
      <c r="FD14" s="104"/>
      <c r="FE14" s="104"/>
      <c r="FF14" s="104"/>
      <c r="FG14" s="104"/>
      <c r="FH14" s="104"/>
      <c r="FI14" s="104"/>
      <c r="FJ14" s="104"/>
      <c r="FK14" s="104"/>
      <c r="FL14" s="104"/>
      <c r="FM14" s="105"/>
      <c r="FN14" s="106"/>
      <c r="FO14" s="106"/>
      <c r="FP14" s="107"/>
      <c r="FQ14" s="105"/>
      <c r="FR14" s="107"/>
      <c r="FS14" s="105"/>
      <c r="FT14" s="106"/>
      <c r="FU14" s="106"/>
      <c r="FV14" s="106"/>
      <c r="FW14" s="106"/>
      <c r="FX14" s="107"/>
      <c r="FY14" s="105"/>
      <c r="FZ14" s="107"/>
      <c r="GA14" s="105"/>
      <c r="GB14" s="106"/>
      <c r="GC14" s="106"/>
      <c r="GD14" s="107"/>
      <c r="GE14" s="104"/>
      <c r="GF14" s="104"/>
      <c r="GG14" s="104"/>
      <c r="GH14" s="105"/>
      <c r="GI14" s="106"/>
      <c r="GJ14" s="106"/>
      <c r="GK14" s="106"/>
      <c r="GL14" s="107"/>
      <c r="GM14" s="105"/>
      <c r="GN14" s="106"/>
      <c r="GO14" s="106"/>
      <c r="GP14" s="107"/>
      <c r="GQ14" s="104"/>
      <c r="GR14" s="105"/>
      <c r="GS14" s="106"/>
      <c r="GT14" s="107"/>
      <c r="GU14" s="1"/>
      <c r="GV14" s="104"/>
      <c r="GW14" s="105"/>
      <c r="GX14" s="107"/>
      <c r="GY14" s="104"/>
      <c r="GZ14" s="104"/>
      <c r="HA14" s="104"/>
      <c r="HB14" s="104"/>
      <c r="HC14" s="104"/>
      <c r="HD14" s="1"/>
      <c r="HE14" s="104"/>
      <c r="HF14" s="104"/>
      <c r="HG14" s="104"/>
      <c r="HH14" s="104"/>
      <c r="HI14" s="104"/>
      <c r="HJ14" s="104"/>
      <c r="HK14" s="105"/>
      <c r="HL14" s="107"/>
      <c r="HM14" s="1"/>
      <c r="HN14" s="105">
        <v>2883.7876900000001</v>
      </c>
      <c r="HO14" s="106">
        <v>2865.6464599999999</v>
      </c>
      <c r="HP14" s="107">
        <v>192.73785000000001</v>
      </c>
    </row>
    <row r="15" spans="1:224" x14ac:dyDescent="0.3">
      <c r="A15" s="1"/>
      <c r="B15" s="103" t="s">
        <v>837</v>
      </c>
      <c r="C15" s="104"/>
      <c r="D15" s="105"/>
      <c r="E15" s="106"/>
      <c r="F15" s="106">
        <v>8.8258700000000001</v>
      </c>
      <c r="G15" s="107">
        <v>8.5166900000000005</v>
      </c>
      <c r="H15" s="105"/>
      <c r="I15" s="107"/>
      <c r="J15" s="105"/>
      <c r="K15" s="107"/>
      <c r="L15" s="105"/>
      <c r="M15" s="106"/>
      <c r="N15" s="106"/>
      <c r="O15" s="106"/>
      <c r="P15" s="106"/>
      <c r="Q15" s="106"/>
      <c r="R15" s="106"/>
      <c r="S15" s="107"/>
      <c r="T15" s="105">
        <v>18.14123</v>
      </c>
      <c r="U15" s="106"/>
      <c r="V15" s="107">
        <v>1.0612699999999999</v>
      </c>
      <c r="W15" s="104"/>
      <c r="X15" s="105"/>
      <c r="Y15" s="106"/>
      <c r="Z15" s="107"/>
      <c r="AA15" s="105"/>
      <c r="AB15" s="106"/>
      <c r="AC15" s="106"/>
      <c r="AD15" s="106">
        <v>11.413130000000001</v>
      </c>
      <c r="AE15" s="106">
        <v>15.941789999999999</v>
      </c>
      <c r="AF15" s="107">
        <v>10.22284</v>
      </c>
      <c r="AG15" s="104"/>
      <c r="AH15" s="104"/>
      <c r="AI15" s="104">
        <v>175.92341999999999</v>
      </c>
      <c r="AJ15" s="105">
        <v>213.71525</v>
      </c>
      <c r="AK15" s="107">
        <v>7.8466800000000001</v>
      </c>
      <c r="AL15" s="105"/>
      <c r="AM15" s="107"/>
      <c r="AN15" s="104"/>
      <c r="AO15" s="105"/>
      <c r="AP15" s="107"/>
      <c r="AQ15" s="104"/>
      <c r="AR15" s="104"/>
      <c r="AS15" s="104"/>
      <c r="AT15" s="105"/>
      <c r="AU15" s="106"/>
      <c r="AV15" s="107"/>
      <c r="AW15" s="105"/>
      <c r="AX15" s="106"/>
      <c r="AY15" s="106"/>
      <c r="AZ15" s="106"/>
      <c r="BA15" s="106"/>
      <c r="BB15" s="107"/>
      <c r="BC15" s="105"/>
      <c r="BD15" s="107"/>
      <c r="BE15" s="104"/>
      <c r="BF15" s="105"/>
      <c r="BG15" s="106">
        <v>184.87493000000001</v>
      </c>
      <c r="BH15" s="107"/>
      <c r="BI15" s="105">
        <v>164.44227000000001</v>
      </c>
      <c r="BJ15" s="106">
        <v>165.47058000000001</v>
      </c>
      <c r="BK15" s="106"/>
      <c r="BL15" s="106"/>
      <c r="BM15" s="106"/>
      <c r="BN15" s="106"/>
      <c r="BO15" s="106"/>
      <c r="BP15" s="106"/>
      <c r="BQ15" s="106"/>
      <c r="BR15" s="106"/>
      <c r="BS15" s="106">
        <v>206.49456000000001</v>
      </c>
      <c r="BT15" s="106">
        <v>206.11548999999999</v>
      </c>
      <c r="BU15" s="106">
        <v>205.99002999999999</v>
      </c>
      <c r="BV15" s="107"/>
      <c r="BW15" s="105">
        <v>17.41583</v>
      </c>
      <c r="BX15" s="107">
        <v>44.053669999999997</v>
      </c>
      <c r="BY15" s="104"/>
      <c r="BZ15" s="105"/>
      <c r="CA15" s="106"/>
      <c r="CB15" s="106"/>
      <c r="CC15" s="106"/>
      <c r="CD15" s="106"/>
      <c r="CE15" s="106">
        <v>118.14735</v>
      </c>
      <c r="CF15" s="106">
        <v>52.418509999999998</v>
      </c>
      <c r="CG15" s="106">
        <v>51.404559999999996</v>
      </c>
      <c r="CH15" s="106"/>
      <c r="CI15" s="106"/>
      <c r="CJ15" s="106"/>
      <c r="CK15" s="107"/>
      <c r="CL15" s="105">
        <v>180.55348000000001</v>
      </c>
      <c r="CM15" s="106">
        <v>180.52450999999999</v>
      </c>
      <c r="CN15" s="106">
        <v>181.33356000000001</v>
      </c>
      <c r="CO15" s="107">
        <v>181.02912000000001</v>
      </c>
      <c r="CP15" s="105"/>
      <c r="CQ15" s="107"/>
      <c r="CR15" s="105"/>
      <c r="CS15" s="107"/>
      <c r="CT15" s="105"/>
      <c r="CU15" s="106"/>
      <c r="CV15" s="108"/>
      <c r="CW15" s="105"/>
      <c r="CX15" s="106"/>
      <c r="CY15" s="106"/>
      <c r="CZ15" s="107"/>
      <c r="DA15" s="105"/>
      <c r="DB15" s="106"/>
      <c r="DC15" s="106"/>
      <c r="DD15" s="106"/>
      <c r="DE15" s="106"/>
      <c r="DF15" s="106"/>
      <c r="DG15" s="106"/>
      <c r="DH15" s="106"/>
      <c r="DI15" s="106"/>
      <c r="DJ15" s="106"/>
      <c r="DK15" s="106"/>
      <c r="DL15" s="106"/>
      <c r="DM15" s="107"/>
      <c r="DN15" s="109"/>
      <c r="DO15" s="110"/>
      <c r="DP15" s="110"/>
      <c r="DQ15" s="111"/>
      <c r="DR15" s="105"/>
      <c r="DS15" s="106"/>
      <c r="DT15" s="106"/>
      <c r="DU15" s="107"/>
      <c r="DV15" s="104"/>
      <c r="DW15" s="105"/>
      <c r="DX15" s="106"/>
      <c r="DY15" s="106"/>
      <c r="DZ15" s="106"/>
      <c r="EA15" s="106"/>
      <c r="EB15" s="108"/>
      <c r="EC15" s="1"/>
      <c r="ED15" s="104"/>
      <c r="EE15" s="104"/>
      <c r="EF15" s="104"/>
      <c r="EG15" s="104"/>
      <c r="EH15" s="104"/>
      <c r="EI15" s="104"/>
      <c r="EJ15" s="104"/>
      <c r="EK15" s="104"/>
      <c r="EL15" s="105"/>
      <c r="EM15" s="107"/>
      <c r="EN15" s="105"/>
      <c r="EO15" s="107"/>
      <c r="EP15" s="104"/>
      <c r="EQ15" s="104"/>
      <c r="ER15" s="104"/>
      <c r="ES15" s="104"/>
      <c r="ET15" s="104"/>
      <c r="EU15" s="104"/>
      <c r="EV15" s="104"/>
      <c r="EW15" s="104"/>
      <c r="EX15" s="104"/>
      <c r="EY15" s="104"/>
      <c r="EZ15" s="104"/>
      <c r="FA15" s="104"/>
      <c r="FB15" s="104"/>
      <c r="FC15" s="104"/>
      <c r="FD15" s="104"/>
      <c r="FE15" s="104"/>
      <c r="FF15" s="104"/>
      <c r="FG15" s="104"/>
      <c r="FH15" s="104"/>
      <c r="FI15" s="104"/>
      <c r="FJ15" s="104"/>
      <c r="FK15" s="104"/>
      <c r="FL15" s="104"/>
      <c r="FM15" s="105"/>
      <c r="FN15" s="106"/>
      <c r="FO15" s="106"/>
      <c r="FP15" s="107"/>
      <c r="FQ15" s="105"/>
      <c r="FR15" s="107"/>
      <c r="FS15" s="105"/>
      <c r="FT15" s="106"/>
      <c r="FU15" s="106"/>
      <c r="FV15" s="106"/>
      <c r="FW15" s="106"/>
      <c r="FX15" s="107"/>
      <c r="FY15" s="105"/>
      <c r="FZ15" s="107"/>
      <c r="GA15" s="105"/>
      <c r="GB15" s="106"/>
      <c r="GC15" s="106"/>
      <c r="GD15" s="107"/>
      <c r="GE15" s="104"/>
      <c r="GF15" s="104"/>
      <c r="GG15" s="104"/>
      <c r="GH15" s="105"/>
      <c r="GI15" s="106"/>
      <c r="GJ15" s="106"/>
      <c r="GK15" s="106"/>
      <c r="GL15" s="107"/>
      <c r="GM15" s="105"/>
      <c r="GN15" s="106"/>
      <c r="GO15" s="106"/>
      <c r="GP15" s="107"/>
      <c r="GQ15" s="104"/>
      <c r="GR15" s="105"/>
      <c r="GS15" s="106"/>
      <c r="GT15" s="107"/>
      <c r="GU15" s="1"/>
      <c r="GV15" s="104"/>
      <c r="GW15" s="105"/>
      <c r="GX15" s="107"/>
      <c r="GY15" s="104"/>
      <c r="GZ15" s="104"/>
      <c r="HA15" s="104"/>
      <c r="HB15" s="104"/>
      <c r="HC15" s="104"/>
      <c r="HD15" s="1"/>
      <c r="HE15" s="104"/>
      <c r="HF15" s="104"/>
      <c r="HG15" s="104"/>
      <c r="HH15" s="104"/>
      <c r="HI15" s="104"/>
      <c r="HJ15" s="104"/>
      <c r="HK15" s="105"/>
      <c r="HL15" s="107"/>
      <c r="HM15" s="1"/>
      <c r="HN15" s="105">
        <v>2611.87662</v>
      </c>
      <c r="HO15" s="106">
        <v>2593.7353899999998</v>
      </c>
      <c r="HP15" s="107">
        <v>192.73785000000001</v>
      </c>
    </row>
    <row r="16" spans="1:224" x14ac:dyDescent="0.3">
      <c r="A16" s="1"/>
      <c r="B16" s="103" t="s">
        <v>838</v>
      </c>
      <c r="C16" s="104"/>
      <c r="D16" s="105"/>
      <c r="E16" s="106"/>
      <c r="F16" s="106">
        <v>8.8258700000000001</v>
      </c>
      <c r="G16" s="107">
        <v>8.5166900000000005</v>
      </c>
      <c r="H16" s="105"/>
      <c r="I16" s="107"/>
      <c r="J16" s="105"/>
      <c r="K16" s="107"/>
      <c r="L16" s="105"/>
      <c r="M16" s="106"/>
      <c r="N16" s="106"/>
      <c r="O16" s="106"/>
      <c r="P16" s="106"/>
      <c r="Q16" s="106"/>
      <c r="R16" s="106"/>
      <c r="S16" s="107"/>
      <c r="T16" s="105">
        <v>18.14123</v>
      </c>
      <c r="U16" s="106"/>
      <c r="V16" s="107">
        <v>1.0612699999999999</v>
      </c>
      <c r="W16" s="104"/>
      <c r="X16" s="105"/>
      <c r="Y16" s="106"/>
      <c r="Z16" s="107"/>
      <c r="AA16" s="105"/>
      <c r="AB16" s="106"/>
      <c r="AC16" s="106"/>
      <c r="AD16" s="106">
        <v>11.413130000000001</v>
      </c>
      <c r="AE16" s="106">
        <v>15.941789999999999</v>
      </c>
      <c r="AF16" s="107">
        <v>10.22284</v>
      </c>
      <c r="AG16" s="104"/>
      <c r="AH16" s="104"/>
      <c r="AI16" s="104">
        <v>175.92341999999999</v>
      </c>
      <c r="AJ16" s="105">
        <v>213.71525</v>
      </c>
      <c r="AK16" s="107">
        <v>7.8466800000000001</v>
      </c>
      <c r="AL16" s="105"/>
      <c r="AM16" s="107"/>
      <c r="AN16" s="104"/>
      <c r="AO16" s="105"/>
      <c r="AP16" s="107"/>
      <c r="AQ16" s="104"/>
      <c r="AR16" s="104"/>
      <c r="AS16" s="104"/>
      <c r="AT16" s="105"/>
      <c r="AU16" s="106"/>
      <c r="AV16" s="107"/>
      <c r="AW16" s="105"/>
      <c r="AX16" s="106"/>
      <c r="AY16" s="106"/>
      <c r="AZ16" s="106"/>
      <c r="BA16" s="106"/>
      <c r="BB16" s="107"/>
      <c r="BC16" s="105"/>
      <c r="BD16" s="107"/>
      <c r="BE16" s="104"/>
      <c r="BF16" s="105"/>
      <c r="BG16" s="106">
        <v>184.87493000000001</v>
      </c>
      <c r="BH16" s="107"/>
      <c r="BI16" s="105">
        <v>164.44227000000001</v>
      </c>
      <c r="BJ16" s="106">
        <v>165.47058000000001</v>
      </c>
      <c r="BK16" s="106"/>
      <c r="BL16" s="106"/>
      <c r="BM16" s="106"/>
      <c r="BN16" s="106"/>
      <c r="BO16" s="106"/>
      <c r="BP16" s="106"/>
      <c r="BQ16" s="106"/>
      <c r="BR16" s="106"/>
      <c r="BS16" s="106">
        <v>206.49456000000001</v>
      </c>
      <c r="BT16" s="106">
        <v>206.11548999999999</v>
      </c>
      <c r="BU16" s="106">
        <v>205.99002999999999</v>
      </c>
      <c r="BV16" s="107"/>
      <c r="BW16" s="105">
        <v>17.41583</v>
      </c>
      <c r="BX16" s="107">
        <v>44.053669999999997</v>
      </c>
      <c r="BY16" s="104"/>
      <c r="BZ16" s="105"/>
      <c r="CA16" s="106"/>
      <c r="CB16" s="106"/>
      <c r="CC16" s="106"/>
      <c r="CD16" s="106"/>
      <c r="CE16" s="106">
        <v>118.14735</v>
      </c>
      <c r="CF16" s="106">
        <v>52.418509999999998</v>
      </c>
      <c r="CG16" s="106">
        <v>51.404559999999996</v>
      </c>
      <c r="CH16" s="106"/>
      <c r="CI16" s="106"/>
      <c r="CJ16" s="106"/>
      <c r="CK16" s="107"/>
      <c r="CL16" s="105">
        <v>180.55348000000001</v>
      </c>
      <c r="CM16" s="106">
        <v>180.52450999999999</v>
      </c>
      <c r="CN16" s="106">
        <v>181.33356000000001</v>
      </c>
      <c r="CO16" s="107">
        <v>181.02912000000001</v>
      </c>
      <c r="CP16" s="105"/>
      <c r="CQ16" s="107"/>
      <c r="CR16" s="105"/>
      <c r="CS16" s="107"/>
      <c r="CT16" s="105"/>
      <c r="CU16" s="106"/>
      <c r="CV16" s="108"/>
      <c r="CW16" s="105"/>
      <c r="CX16" s="106"/>
      <c r="CY16" s="106"/>
      <c r="CZ16" s="107"/>
      <c r="DA16" s="105"/>
      <c r="DB16" s="106"/>
      <c r="DC16" s="106"/>
      <c r="DD16" s="106"/>
      <c r="DE16" s="106"/>
      <c r="DF16" s="106"/>
      <c r="DG16" s="106"/>
      <c r="DH16" s="106"/>
      <c r="DI16" s="106"/>
      <c r="DJ16" s="106"/>
      <c r="DK16" s="106"/>
      <c r="DL16" s="106"/>
      <c r="DM16" s="107"/>
      <c r="DN16" s="109"/>
      <c r="DO16" s="110"/>
      <c r="DP16" s="110"/>
      <c r="DQ16" s="111"/>
      <c r="DR16" s="105"/>
      <c r="DS16" s="106"/>
      <c r="DT16" s="106"/>
      <c r="DU16" s="107"/>
      <c r="DV16" s="104"/>
      <c r="DW16" s="105"/>
      <c r="DX16" s="106"/>
      <c r="DY16" s="106"/>
      <c r="DZ16" s="106"/>
      <c r="EA16" s="106"/>
      <c r="EB16" s="108"/>
      <c r="EC16" s="1"/>
      <c r="ED16" s="104"/>
      <c r="EE16" s="104"/>
      <c r="EF16" s="104"/>
      <c r="EG16" s="104"/>
      <c r="EH16" s="104"/>
      <c r="EI16" s="104"/>
      <c r="EJ16" s="104"/>
      <c r="EK16" s="104"/>
      <c r="EL16" s="105"/>
      <c r="EM16" s="107"/>
      <c r="EN16" s="105"/>
      <c r="EO16" s="107"/>
      <c r="EP16" s="104"/>
      <c r="EQ16" s="104"/>
      <c r="ER16" s="104"/>
      <c r="ES16" s="104"/>
      <c r="ET16" s="104"/>
      <c r="EU16" s="104"/>
      <c r="EV16" s="104"/>
      <c r="EW16" s="104"/>
      <c r="EX16" s="104"/>
      <c r="EY16" s="104"/>
      <c r="EZ16" s="104"/>
      <c r="FA16" s="104"/>
      <c r="FB16" s="104"/>
      <c r="FC16" s="104"/>
      <c r="FD16" s="104"/>
      <c r="FE16" s="104"/>
      <c r="FF16" s="104"/>
      <c r="FG16" s="104"/>
      <c r="FH16" s="104"/>
      <c r="FI16" s="104"/>
      <c r="FJ16" s="104"/>
      <c r="FK16" s="104"/>
      <c r="FL16" s="104"/>
      <c r="FM16" s="105"/>
      <c r="FN16" s="106"/>
      <c r="FO16" s="106"/>
      <c r="FP16" s="107"/>
      <c r="FQ16" s="105"/>
      <c r="FR16" s="107"/>
      <c r="FS16" s="105"/>
      <c r="FT16" s="106"/>
      <c r="FU16" s="106"/>
      <c r="FV16" s="106"/>
      <c r="FW16" s="106"/>
      <c r="FX16" s="107"/>
      <c r="FY16" s="105"/>
      <c r="FZ16" s="107"/>
      <c r="GA16" s="105"/>
      <c r="GB16" s="106"/>
      <c r="GC16" s="106"/>
      <c r="GD16" s="107"/>
      <c r="GE16" s="104"/>
      <c r="GF16" s="104"/>
      <c r="GG16" s="104"/>
      <c r="GH16" s="105"/>
      <c r="GI16" s="106"/>
      <c r="GJ16" s="106"/>
      <c r="GK16" s="106"/>
      <c r="GL16" s="107"/>
      <c r="GM16" s="105"/>
      <c r="GN16" s="106"/>
      <c r="GO16" s="106"/>
      <c r="GP16" s="107"/>
      <c r="GQ16" s="104"/>
      <c r="GR16" s="105"/>
      <c r="GS16" s="106"/>
      <c r="GT16" s="107"/>
      <c r="GU16" s="1"/>
      <c r="GV16" s="104"/>
      <c r="GW16" s="105"/>
      <c r="GX16" s="107"/>
      <c r="GY16" s="104"/>
      <c r="GZ16" s="104"/>
      <c r="HA16" s="104"/>
      <c r="HB16" s="104"/>
      <c r="HC16" s="104"/>
      <c r="HD16" s="1"/>
      <c r="HE16" s="104"/>
      <c r="HF16" s="104"/>
      <c r="HG16" s="104"/>
      <c r="HH16" s="104"/>
      <c r="HI16" s="104"/>
      <c r="HJ16" s="104"/>
      <c r="HK16" s="105"/>
      <c r="HL16" s="107"/>
      <c r="HM16" s="1"/>
      <c r="HN16" s="105">
        <v>2611.87662</v>
      </c>
      <c r="HO16" s="106">
        <v>2593.7353899999998</v>
      </c>
      <c r="HP16" s="107">
        <v>192.73785000000001</v>
      </c>
    </row>
    <row r="17" spans="1:224" x14ac:dyDescent="0.3">
      <c r="A17" s="1"/>
      <c r="B17" s="103" t="s">
        <v>839</v>
      </c>
      <c r="C17" s="104"/>
      <c r="D17" s="105"/>
      <c r="E17" s="106"/>
      <c r="F17" s="106">
        <v>8.8258700000000001</v>
      </c>
      <c r="G17" s="107">
        <v>8.5166900000000005</v>
      </c>
      <c r="H17" s="105"/>
      <c r="I17" s="107"/>
      <c r="J17" s="105"/>
      <c r="K17" s="107"/>
      <c r="L17" s="105"/>
      <c r="M17" s="106"/>
      <c r="N17" s="106"/>
      <c r="O17" s="106"/>
      <c r="P17" s="106"/>
      <c r="Q17" s="106"/>
      <c r="R17" s="106"/>
      <c r="S17" s="107"/>
      <c r="T17" s="105">
        <v>18.14123</v>
      </c>
      <c r="U17" s="106"/>
      <c r="V17" s="107">
        <v>1.0612699999999999</v>
      </c>
      <c r="W17" s="104"/>
      <c r="X17" s="105"/>
      <c r="Y17" s="106"/>
      <c r="Z17" s="107"/>
      <c r="AA17" s="105"/>
      <c r="AB17" s="106"/>
      <c r="AC17" s="106"/>
      <c r="AD17" s="106">
        <v>11.413130000000001</v>
      </c>
      <c r="AE17" s="106">
        <v>15.941789999999999</v>
      </c>
      <c r="AF17" s="107">
        <v>10.22284</v>
      </c>
      <c r="AG17" s="104"/>
      <c r="AH17" s="104"/>
      <c r="AI17" s="104">
        <v>175.92341999999999</v>
      </c>
      <c r="AJ17" s="105">
        <v>213.71525</v>
      </c>
      <c r="AK17" s="107">
        <v>7.8466800000000001</v>
      </c>
      <c r="AL17" s="105"/>
      <c r="AM17" s="107"/>
      <c r="AN17" s="104"/>
      <c r="AO17" s="105"/>
      <c r="AP17" s="107"/>
      <c r="AQ17" s="104"/>
      <c r="AR17" s="104"/>
      <c r="AS17" s="104"/>
      <c r="AT17" s="105"/>
      <c r="AU17" s="106"/>
      <c r="AV17" s="107"/>
      <c r="AW17" s="105"/>
      <c r="AX17" s="106"/>
      <c r="AY17" s="106"/>
      <c r="AZ17" s="106"/>
      <c r="BA17" s="106"/>
      <c r="BB17" s="107"/>
      <c r="BC17" s="105"/>
      <c r="BD17" s="107"/>
      <c r="BE17" s="104"/>
      <c r="BF17" s="105"/>
      <c r="BG17" s="106">
        <v>184.87493000000001</v>
      </c>
      <c r="BH17" s="107"/>
      <c r="BI17" s="105">
        <v>164.44227000000001</v>
      </c>
      <c r="BJ17" s="106">
        <v>165.47058000000001</v>
      </c>
      <c r="BK17" s="106"/>
      <c r="BL17" s="106"/>
      <c r="BM17" s="106"/>
      <c r="BN17" s="106"/>
      <c r="BO17" s="106"/>
      <c r="BP17" s="106"/>
      <c r="BQ17" s="106"/>
      <c r="BR17" s="106"/>
      <c r="BS17" s="106">
        <v>206.49456000000001</v>
      </c>
      <c r="BT17" s="106">
        <v>206.11548999999999</v>
      </c>
      <c r="BU17" s="106">
        <v>205.99002999999999</v>
      </c>
      <c r="BV17" s="107"/>
      <c r="BW17" s="105">
        <v>17.41583</v>
      </c>
      <c r="BX17" s="107">
        <v>44.053669999999997</v>
      </c>
      <c r="BY17" s="104"/>
      <c r="BZ17" s="105"/>
      <c r="CA17" s="106"/>
      <c r="CB17" s="106"/>
      <c r="CC17" s="106"/>
      <c r="CD17" s="106"/>
      <c r="CE17" s="106">
        <v>118.14735</v>
      </c>
      <c r="CF17" s="106">
        <v>52.418509999999998</v>
      </c>
      <c r="CG17" s="106">
        <v>51.404559999999996</v>
      </c>
      <c r="CH17" s="106"/>
      <c r="CI17" s="106"/>
      <c r="CJ17" s="106"/>
      <c r="CK17" s="107"/>
      <c r="CL17" s="105">
        <v>180.55348000000001</v>
      </c>
      <c r="CM17" s="106">
        <v>180.52450999999999</v>
      </c>
      <c r="CN17" s="106">
        <v>181.33356000000001</v>
      </c>
      <c r="CO17" s="107">
        <v>181.02912000000001</v>
      </c>
      <c r="CP17" s="105"/>
      <c r="CQ17" s="107"/>
      <c r="CR17" s="105"/>
      <c r="CS17" s="107"/>
      <c r="CT17" s="105"/>
      <c r="CU17" s="106"/>
      <c r="CV17" s="108"/>
      <c r="CW17" s="105"/>
      <c r="CX17" s="106"/>
      <c r="CY17" s="106"/>
      <c r="CZ17" s="107"/>
      <c r="DA17" s="105"/>
      <c r="DB17" s="106"/>
      <c r="DC17" s="106"/>
      <c r="DD17" s="106"/>
      <c r="DE17" s="106"/>
      <c r="DF17" s="106"/>
      <c r="DG17" s="106"/>
      <c r="DH17" s="106"/>
      <c r="DI17" s="106"/>
      <c r="DJ17" s="106"/>
      <c r="DK17" s="106"/>
      <c r="DL17" s="106"/>
      <c r="DM17" s="107"/>
      <c r="DN17" s="109"/>
      <c r="DO17" s="110"/>
      <c r="DP17" s="110"/>
      <c r="DQ17" s="111"/>
      <c r="DR17" s="105"/>
      <c r="DS17" s="106"/>
      <c r="DT17" s="106"/>
      <c r="DU17" s="107"/>
      <c r="DV17" s="104"/>
      <c r="DW17" s="105"/>
      <c r="DX17" s="106"/>
      <c r="DY17" s="106"/>
      <c r="DZ17" s="106"/>
      <c r="EA17" s="106"/>
      <c r="EB17" s="108"/>
      <c r="EC17" s="1"/>
      <c r="ED17" s="104"/>
      <c r="EE17" s="104"/>
      <c r="EF17" s="104"/>
      <c r="EG17" s="104"/>
      <c r="EH17" s="104"/>
      <c r="EI17" s="104"/>
      <c r="EJ17" s="104"/>
      <c r="EK17" s="104"/>
      <c r="EL17" s="105"/>
      <c r="EM17" s="107"/>
      <c r="EN17" s="105"/>
      <c r="EO17" s="107"/>
      <c r="EP17" s="104"/>
      <c r="EQ17" s="104"/>
      <c r="ER17" s="104"/>
      <c r="ES17" s="104"/>
      <c r="ET17" s="104"/>
      <c r="EU17" s="104"/>
      <c r="EV17" s="104"/>
      <c r="EW17" s="104"/>
      <c r="EX17" s="104"/>
      <c r="EY17" s="104"/>
      <c r="EZ17" s="104"/>
      <c r="FA17" s="104"/>
      <c r="FB17" s="104"/>
      <c r="FC17" s="104"/>
      <c r="FD17" s="104"/>
      <c r="FE17" s="104"/>
      <c r="FF17" s="104"/>
      <c r="FG17" s="104"/>
      <c r="FH17" s="104"/>
      <c r="FI17" s="104"/>
      <c r="FJ17" s="104"/>
      <c r="FK17" s="104"/>
      <c r="FL17" s="104"/>
      <c r="FM17" s="105"/>
      <c r="FN17" s="106"/>
      <c r="FO17" s="106"/>
      <c r="FP17" s="107"/>
      <c r="FQ17" s="105"/>
      <c r="FR17" s="107"/>
      <c r="FS17" s="105"/>
      <c r="FT17" s="106"/>
      <c r="FU17" s="106"/>
      <c r="FV17" s="106"/>
      <c r="FW17" s="106"/>
      <c r="FX17" s="107"/>
      <c r="FY17" s="105"/>
      <c r="FZ17" s="107"/>
      <c r="GA17" s="105"/>
      <c r="GB17" s="106"/>
      <c r="GC17" s="106"/>
      <c r="GD17" s="107"/>
      <c r="GE17" s="104"/>
      <c r="GF17" s="104"/>
      <c r="GG17" s="104"/>
      <c r="GH17" s="105"/>
      <c r="GI17" s="106"/>
      <c r="GJ17" s="106"/>
      <c r="GK17" s="106"/>
      <c r="GL17" s="107"/>
      <c r="GM17" s="105"/>
      <c r="GN17" s="106"/>
      <c r="GO17" s="106"/>
      <c r="GP17" s="107"/>
      <c r="GQ17" s="104"/>
      <c r="GR17" s="105"/>
      <c r="GS17" s="106"/>
      <c r="GT17" s="107"/>
      <c r="GU17" s="1"/>
      <c r="GV17" s="104"/>
      <c r="GW17" s="105"/>
      <c r="GX17" s="107"/>
      <c r="GY17" s="104"/>
      <c r="GZ17" s="104"/>
      <c r="HA17" s="104"/>
      <c r="HB17" s="104"/>
      <c r="HC17" s="104"/>
      <c r="HD17" s="1"/>
      <c r="HE17" s="104"/>
      <c r="HF17" s="104"/>
      <c r="HG17" s="104"/>
      <c r="HH17" s="104"/>
      <c r="HI17" s="104"/>
      <c r="HJ17" s="104"/>
      <c r="HK17" s="105"/>
      <c r="HL17" s="107"/>
      <c r="HM17" s="1"/>
      <c r="HN17" s="105">
        <v>2611.87662</v>
      </c>
      <c r="HO17" s="106">
        <v>2593.7353899999998</v>
      </c>
      <c r="HP17" s="107">
        <v>192.73785000000001</v>
      </c>
    </row>
    <row r="18" spans="1:224" x14ac:dyDescent="0.3">
      <c r="A18" s="1"/>
      <c r="B18" s="103" t="s">
        <v>840</v>
      </c>
      <c r="C18" s="104"/>
      <c r="D18" s="105"/>
      <c r="E18" s="106"/>
      <c r="F18" s="106">
        <v>8.8258700000000001</v>
      </c>
      <c r="G18" s="107">
        <v>8.5166900000000005</v>
      </c>
      <c r="H18" s="105"/>
      <c r="I18" s="107"/>
      <c r="J18" s="105"/>
      <c r="K18" s="107"/>
      <c r="L18" s="105"/>
      <c r="M18" s="106"/>
      <c r="N18" s="106"/>
      <c r="O18" s="106"/>
      <c r="P18" s="106"/>
      <c r="Q18" s="106"/>
      <c r="R18" s="106"/>
      <c r="S18" s="107"/>
      <c r="T18" s="105">
        <v>18.14123</v>
      </c>
      <c r="U18" s="106"/>
      <c r="V18" s="107">
        <v>1.0612699999999999</v>
      </c>
      <c r="W18" s="104"/>
      <c r="X18" s="105"/>
      <c r="Y18" s="106"/>
      <c r="Z18" s="107"/>
      <c r="AA18" s="105"/>
      <c r="AB18" s="106"/>
      <c r="AC18" s="106"/>
      <c r="AD18" s="106">
        <v>11.413130000000001</v>
      </c>
      <c r="AE18" s="106">
        <v>15.941789999999999</v>
      </c>
      <c r="AF18" s="107">
        <v>10.22284</v>
      </c>
      <c r="AG18" s="104"/>
      <c r="AH18" s="104"/>
      <c r="AI18" s="104">
        <v>175.92341999999999</v>
      </c>
      <c r="AJ18" s="105">
        <v>213.71525</v>
      </c>
      <c r="AK18" s="107">
        <v>7.8466800000000001</v>
      </c>
      <c r="AL18" s="105"/>
      <c r="AM18" s="107"/>
      <c r="AN18" s="104"/>
      <c r="AO18" s="105"/>
      <c r="AP18" s="107"/>
      <c r="AQ18" s="104"/>
      <c r="AR18" s="104"/>
      <c r="AS18" s="104"/>
      <c r="AT18" s="105"/>
      <c r="AU18" s="106"/>
      <c r="AV18" s="107"/>
      <c r="AW18" s="105"/>
      <c r="AX18" s="106"/>
      <c r="AY18" s="106"/>
      <c r="AZ18" s="106"/>
      <c r="BA18" s="106"/>
      <c r="BB18" s="107"/>
      <c r="BC18" s="105"/>
      <c r="BD18" s="107"/>
      <c r="BE18" s="104"/>
      <c r="BF18" s="105"/>
      <c r="BG18" s="106">
        <v>184.87493000000001</v>
      </c>
      <c r="BH18" s="107"/>
      <c r="BI18" s="105">
        <v>164.44227000000001</v>
      </c>
      <c r="BJ18" s="106">
        <v>165.47058000000001</v>
      </c>
      <c r="BK18" s="106"/>
      <c r="BL18" s="106"/>
      <c r="BM18" s="106"/>
      <c r="BN18" s="106"/>
      <c r="BO18" s="106"/>
      <c r="BP18" s="106"/>
      <c r="BQ18" s="106"/>
      <c r="BR18" s="106"/>
      <c r="BS18" s="106">
        <v>206.49456000000001</v>
      </c>
      <c r="BT18" s="106">
        <v>206.11548999999999</v>
      </c>
      <c r="BU18" s="106">
        <v>205.99002999999999</v>
      </c>
      <c r="BV18" s="107"/>
      <c r="BW18" s="105">
        <v>17.41583</v>
      </c>
      <c r="BX18" s="107">
        <v>44.053669999999997</v>
      </c>
      <c r="BY18" s="104"/>
      <c r="BZ18" s="105"/>
      <c r="CA18" s="106"/>
      <c r="CB18" s="106"/>
      <c r="CC18" s="106"/>
      <c r="CD18" s="106"/>
      <c r="CE18" s="106">
        <v>118.14735</v>
      </c>
      <c r="CF18" s="106">
        <v>52.418509999999998</v>
      </c>
      <c r="CG18" s="106">
        <v>51.404559999999996</v>
      </c>
      <c r="CH18" s="106"/>
      <c r="CI18" s="106"/>
      <c r="CJ18" s="106"/>
      <c r="CK18" s="107">
        <v>191.19621000000001</v>
      </c>
      <c r="CL18" s="105">
        <v>180.55348000000001</v>
      </c>
      <c r="CM18" s="106">
        <v>180.52450999999999</v>
      </c>
      <c r="CN18" s="106">
        <v>181.33356000000001</v>
      </c>
      <c r="CO18" s="107">
        <v>181.02912000000001</v>
      </c>
      <c r="CP18" s="105"/>
      <c r="CQ18" s="107"/>
      <c r="CR18" s="105"/>
      <c r="CS18" s="107"/>
      <c r="CT18" s="105"/>
      <c r="CU18" s="106"/>
      <c r="CV18" s="108"/>
      <c r="CW18" s="105"/>
      <c r="CX18" s="106"/>
      <c r="CY18" s="106"/>
      <c r="CZ18" s="107"/>
      <c r="DA18" s="105"/>
      <c r="DB18" s="106"/>
      <c r="DC18" s="106"/>
      <c r="DD18" s="106"/>
      <c r="DE18" s="106"/>
      <c r="DF18" s="106"/>
      <c r="DG18" s="106"/>
      <c r="DH18" s="106"/>
      <c r="DI18" s="106"/>
      <c r="DJ18" s="106"/>
      <c r="DK18" s="106"/>
      <c r="DL18" s="106"/>
      <c r="DM18" s="107"/>
      <c r="DN18" s="109"/>
      <c r="DO18" s="110"/>
      <c r="DP18" s="110"/>
      <c r="DQ18" s="111"/>
      <c r="DR18" s="105"/>
      <c r="DS18" s="106"/>
      <c r="DT18" s="106"/>
      <c r="DU18" s="107"/>
      <c r="DV18" s="104"/>
      <c r="DW18" s="105"/>
      <c r="DX18" s="106"/>
      <c r="DY18" s="106"/>
      <c r="DZ18" s="106"/>
      <c r="EA18" s="106"/>
      <c r="EB18" s="108"/>
      <c r="EC18" s="1"/>
      <c r="ED18" s="104"/>
      <c r="EE18" s="104"/>
      <c r="EF18" s="104"/>
      <c r="EG18" s="104"/>
      <c r="EH18" s="104"/>
      <c r="EI18" s="104"/>
      <c r="EJ18" s="104"/>
      <c r="EK18" s="104"/>
      <c r="EL18" s="105"/>
      <c r="EM18" s="107"/>
      <c r="EN18" s="105"/>
      <c r="EO18" s="107"/>
      <c r="EP18" s="104"/>
      <c r="EQ18" s="104"/>
      <c r="ER18" s="104"/>
      <c r="ES18" s="104"/>
      <c r="ET18" s="104"/>
      <c r="EU18" s="104"/>
      <c r="EV18" s="104"/>
      <c r="EW18" s="104"/>
      <c r="EX18" s="104"/>
      <c r="EY18" s="104"/>
      <c r="EZ18" s="104"/>
      <c r="FA18" s="104"/>
      <c r="FB18" s="104"/>
      <c r="FC18" s="104"/>
      <c r="FD18" s="104"/>
      <c r="FE18" s="104"/>
      <c r="FF18" s="104"/>
      <c r="FG18" s="104"/>
      <c r="FH18" s="104"/>
      <c r="FI18" s="104"/>
      <c r="FJ18" s="104"/>
      <c r="FK18" s="104"/>
      <c r="FL18" s="104"/>
      <c r="FM18" s="105"/>
      <c r="FN18" s="106"/>
      <c r="FO18" s="106"/>
      <c r="FP18" s="107"/>
      <c r="FQ18" s="105"/>
      <c r="FR18" s="107"/>
      <c r="FS18" s="105"/>
      <c r="FT18" s="106"/>
      <c r="FU18" s="106"/>
      <c r="FV18" s="106"/>
      <c r="FW18" s="106"/>
      <c r="FX18" s="107"/>
      <c r="FY18" s="105"/>
      <c r="FZ18" s="107"/>
      <c r="GA18" s="105"/>
      <c r="GB18" s="106"/>
      <c r="GC18" s="106"/>
      <c r="GD18" s="107"/>
      <c r="GE18" s="104"/>
      <c r="GF18" s="104"/>
      <c r="GG18" s="104"/>
      <c r="GH18" s="105"/>
      <c r="GI18" s="106"/>
      <c r="GJ18" s="106"/>
      <c r="GK18" s="106"/>
      <c r="GL18" s="107"/>
      <c r="GM18" s="105"/>
      <c r="GN18" s="106"/>
      <c r="GO18" s="106"/>
      <c r="GP18" s="107"/>
      <c r="GQ18" s="104"/>
      <c r="GR18" s="105"/>
      <c r="GS18" s="106"/>
      <c r="GT18" s="107"/>
      <c r="GU18" s="1"/>
      <c r="GV18" s="104"/>
      <c r="GW18" s="105"/>
      <c r="GX18" s="107"/>
      <c r="GY18" s="104"/>
      <c r="GZ18" s="104"/>
      <c r="HA18" s="104"/>
      <c r="HB18" s="104"/>
      <c r="HC18" s="104"/>
      <c r="HD18" s="1"/>
      <c r="HE18" s="104"/>
      <c r="HF18" s="104"/>
      <c r="HG18" s="104"/>
      <c r="HH18" s="104"/>
      <c r="HI18" s="104"/>
      <c r="HJ18" s="104"/>
      <c r="HK18" s="105"/>
      <c r="HL18" s="107"/>
      <c r="HM18" s="1"/>
      <c r="HN18" s="105">
        <v>2803.0728300000001</v>
      </c>
      <c r="HO18" s="106">
        <v>2784.9315999999999</v>
      </c>
      <c r="HP18" s="107">
        <v>192.73785000000001</v>
      </c>
    </row>
    <row r="19" spans="1:224" x14ac:dyDescent="0.3">
      <c r="A19" s="1"/>
      <c r="B19" s="103" t="s">
        <v>841</v>
      </c>
      <c r="C19" s="104"/>
      <c r="D19" s="105"/>
      <c r="E19" s="106"/>
      <c r="F19" s="106">
        <v>8.8258700000000001</v>
      </c>
      <c r="G19" s="107">
        <v>8.5166900000000005</v>
      </c>
      <c r="H19" s="105"/>
      <c r="I19" s="107"/>
      <c r="J19" s="105"/>
      <c r="K19" s="107"/>
      <c r="L19" s="105"/>
      <c r="M19" s="106"/>
      <c r="N19" s="106"/>
      <c r="O19" s="106"/>
      <c r="P19" s="106"/>
      <c r="Q19" s="106"/>
      <c r="R19" s="106"/>
      <c r="S19" s="107"/>
      <c r="T19" s="105">
        <v>18.14123</v>
      </c>
      <c r="U19" s="106"/>
      <c r="V19" s="107">
        <v>1.0612699999999999</v>
      </c>
      <c r="W19" s="104"/>
      <c r="X19" s="105"/>
      <c r="Y19" s="106"/>
      <c r="Z19" s="107"/>
      <c r="AA19" s="105"/>
      <c r="AB19" s="106"/>
      <c r="AC19" s="106"/>
      <c r="AD19" s="106">
        <v>11.413130000000001</v>
      </c>
      <c r="AE19" s="106">
        <v>15.941789999999999</v>
      </c>
      <c r="AF19" s="107">
        <v>10.22284</v>
      </c>
      <c r="AG19" s="104"/>
      <c r="AH19" s="104"/>
      <c r="AI19" s="104">
        <v>175.92341999999999</v>
      </c>
      <c r="AJ19" s="105">
        <v>213.71525</v>
      </c>
      <c r="AK19" s="107">
        <v>7.8466800000000001</v>
      </c>
      <c r="AL19" s="105"/>
      <c r="AM19" s="107"/>
      <c r="AN19" s="104"/>
      <c r="AO19" s="105"/>
      <c r="AP19" s="107"/>
      <c r="AQ19" s="104"/>
      <c r="AR19" s="104"/>
      <c r="AS19" s="104"/>
      <c r="AT19" s="105"/>
      <c r="AU19" s="106"/>
      <c r="AV19" s="107"/>
      <c r="AW19" s="105"/>
      <c r="AX19" s="106"/>
      <c r="AY19" s="106"/>
      <c r="AZ19" s="106"/>
      <c r="BA19" s="106"/>
      <c r="BB19" s="107"/>
      <c r="BC19" s="105"/>
      <c r="BD19" s="107"/>
      <c r="BE19" s="104"/>
      <c r="BF19" s="105"/>
      <c r="BG19" s="106">
        <v>184.87493000000001</v>
      </c>
      <c r="BH19" s="107"/>
      <c r="BI19" s="105">
        <v>164.44227000000001</v>
      </c>
      <c r="BJ19" s="106">
        <v>165.47058000000001</v>
      </c>
      <c r="BK19" s="106"/>
      <c r="BL19" s="106"/>
      <c r="BM19" s="106"/>
      <c r="BN19" s="106"/>
      <c r="BO19" s="106"/>
      <c r="BP19" s="106"/>
      <c r="BQ19" s="106"/>
      <c r="BR19" s="106"/>
      <c r="BS19" s="106">
        <v>206.49456000000001</v>
      </c>
      <c r="BT19" s="106">
        <v>206.11548999999999</v>
      </c>
      <c r="BU19" s="106">
        <v>205.99002999999999</v>
      </c>
      <c r="BV19" s="107"/>
      <c r="BW19" s="105">
        <v>17.41583</v>
      </c>
      <c r="BX19" s="107">
        <v>44.053669999999997</v>
      </c>
      <c r="BY19" s="104"/>
      <c r="BZ19" s="105"/>
      <c r="CA19" s="106"/>
      <c r="CB19" s="106"/>
      <c r="CC19" s="106"/>
      <c r="CD19" s="106"/>
      <c r="CE19" s="106">
        <v>118.14735</v>
      </c>
      <c r="CF19" s="106">
        <v>52.418509999999998</v>
      </c>
      <c r="CG19" s="106">
        <v>51.404559999999996</v>
      </c>
      <c r="CH19" s="106"/>
      <c r="CI19" s="106"/>
      <c r="CJ19" s="106"/>
      <c r="CK19" s="107">
        <v>191.19621000000001</v>
      </c>
      <c r="CL19" s="105">
        <v>180.55348000000001</v>
      </c>
      <c r="CM19" s="106">
        <v>180.52450999999999</v>
      </c>
      <c r="CN19" s="106">
        <v>181.33356000000001</v>
      </c>
      <c r="CO19" s="107">
        <v>181.02912000000001</v>
      </c>
      <c r="CP19" s="105"/>
      <c r="CQ19" s="107"/>
      <c r="CR19" s="105"/>
      <c r="CS19" s="107"/>
      <c r="CT19" s="105"/>
      <c r="CU19" s="106"/>
      <c r="CV19" s="108"/>
      <c r="CW19" s="105"/>
      <c r="CX19" s="106"/>
      <c r="CY19" s="106"/>
      <c r="CZ19" s="107"/>
      <c r="DA19" s="105"/>
      <c r="DB19" s="106"/>
      <c r="DC19" s="106"/>
      <c r="DD19" s="106"/>
      <c r="DE19" s="106"/>
      <c r="DF19" s="106"/>
      <c r="DG19" s="106"/>
      <c r="DH19" s="106"/>
      <c r="DI19" s="106"/>
      <c r="DJ19" s="106"/>
      <c r="DK19" s="106"/>
      <c r="DL19" s="106"/>
      <c r="DM19" s="107"/>
      <c r="DN19" s="109"/>
      <c r="DO19" s="110"/>
      <c r="DP19" s="110"/>
      <c r="DQ19" s="111"/>
      <c r="DR19" s="105"/>
      <c r="DS19" s="106"/>
      <c r="DT19" s="106"/>
      <c r="DU19" s="107"/>
      <c r="DV19" s="104"/>
      <c r="DW19" s="105"/>
      <c r="DX19" s="106"/>
      <c r="DY19" s="106"/>
      <c r="DZ19" s="106"/>
      <c r="EA19" s="106"/>
      <c r="EB19" s="108"/>
      <c r="EC19" s="1"/>
      <c r="ED19" s="104"/>
      <c r="EE19" s="104"/>
      <c r="EF19" s="104"/>
      <c r="EG19" s="104"/>
      <c r="EH19" s="104"/>
      <c r="EI19" s="104"/>
      <c r="EJ19" s="104"/>
      <c r="EK19" s="104"/>
      <c r="EL19" s="105"/>
      <c r="EM19" s="107"/>
      <c r="EN19" s="105"/>
      <c r="EO19" s="107"/>
      <c r="EP19" s="104"/>
      <c r="EQ19" s="104"/>
      <c r="ER19" s="104"/>
      <c r="ES19" s="104"/>
      <c r="ET19" s="104"/>
      <c r="EU19" s="104"/>
      <c r="EV19" s="104"/>
      <c r="EW19" s="104"/>
      <c r="EX19" s="104"/>
      <c r="EY19" s="104"/>
      <c r="EZ19" s="104"/>
      <c r="FA19" s="104"/>
      <c r="FB19" s="104"/>
      <c r="FC19" s="104"/>
      <c r="FD19" s="104"/>
      <c r="FE19" s="104"/>
      <c r="FF19" s="104"/>
      <c r="FG19" s="104"/>
      <c r="FH19" s="104"/>
      <c r="FI19" s="104"/>
      <c r="FJ19" s="104"/>
      <c r="FK19" s="104"/>
      <c r="FL19" s="104"/>
      <c r="FM19" s="105"/>
      <c r="FN19" s="106"/>
      <c r="FO19" s="106"/>
      <c r="FP19" s="107"/>
      <c r="FQ19" s="105"/>
      <c r="FR19" s="107"/>
      <c r="FS19" s="105"/>
      <c r="FT19" s="106"/>
      <c r="FU19" s="106"/>
      <c r="FV19" s="106"/>
      <c r="FW19" s="106"/>
      <c r="FX19" s="107"/>
      <c r="FY19" s="105"/>
      <c r="FZ19" s="107"/>
      <c r="GA19" s="105"/>
      <c r="GB19" s="106"/>
      <c r="GC19" s="106"/>
      <c r="GD19" s="107"/>
      <c r="GE19" s="104"/>
      <c r="GF19" s="104"/>
      <c r="GG19" s="104"/>
      <c r="GH19" s="105"/>
      <c r="GI19" s="106"/>
      <c r="GJ19" s="106"/>
      <c r="GK19" s="106"/>
      <c r="GL19" s="107"/>
      <c r="GM19" s="105"/>
      <c r="GN19" s="106"/>
      <c r="GO19" s="106"/>
      <c r="GP19" s="107"/>
      <c r="GQ19" s="104"/>
      <c r="GR19" s="105"/>
      <c r="GS19" s="106"/>
      <c r="GT19" s="107"/>
      <c r="GU19" s="1"/>
      <c r="GV19" s="104"/>
      <c r="GW19" s="105"/>
      <c r="GX19" s="107"/>
      <c r="GY19" s="104"/>
      <c r="GZ19" s="104"/>
      <c r="HA19" s="104"/>
      <c r="HB19" s="104"/>
      <c r="HC19" s="104"/>
      <c r="HD19" s="1"/>
      <c r="HE19" s="104"/>
      <c r="HF19" s="104"/>
      <c r="HG19" s="104"/>
      <c r="HH19" s="104"/>
      <c r="HI19" s="104"/>
      <c r="HJ19" s="104"/>
      <c r="HK19" s="105"/>
      <c r="HL19" s="107"/>
      <c r="HM19" s="1"/>
      <c r="HN19" s="105">
        <v>2803.0728300000001</v>
      </c>
      <c r="HO19" s="106">
        <v>2784.9315999999999</v>
      </c>
      <c r="HP19" s="107">
        <v>192.73785000000001</v>
      </c>
    </row>
    <row r="20" spans="1:224" x14ac:dyDescent="0.3">
      <c r="A20" s="1"/>
      <c r="B20" s="103" t="s">
        <v>842</v>
      </c>
      <c r="C20" s="104"/>
      <c r="D20" s="105"/>
      <c r="E20" s="106"/>
      <c r="F20" s="106">
        <v>8.8258700000000001</v>
      </c>
      <c r="G20" s="107">
        <v>8.5166900000000005</v>
      </c>
      <c r="H20" s="105"/>
      <c r="I20" s="107"/>
      <c r="J20" s="105"/>
      <c r="K20" s="107"/>
      <c r="L20" s="105"/>
      <c r="M20" s="106"/>
      <c r="N20" s="106"/>
      <c r="O20" s="106"/>
      <c r="P20" s="106"/>
      <c r="Q20" s="106"/>
      <c r="R20" s="106"/>
      <c r="S20" s="107"/>
      <c r="T20" s="105">
        <v>18.14123</v>
      </c>
      <c r="U20" s="106"/>
      <c r="V20" s="107">
        <v>1.0612699999999999</v>
      </c>
      <c r="W20" s="104"/>
      <c r="X20" s="105"/>
      <c r="Y20" s="106"/>
      <c r="Z20" s="107"/>
      <c r="AA20" s="105"/>
      <c r="AB20" s="106"/>
      <c r="AC20" s="106"/>
      <c r="AD20" s="106">
        <v>11.413130000000001</v>
      </c>
      <c r="AE20" s="106">
        <v>15.941789999999999</v>
      </c>
      <c r="AF20" s="107">
        <v>10.22284</v>
      </c>
      <c r="AG20" s="104"/>
      <c r="AH20" s="104"/>
      <c r="AI20" s="104">
        <v>175.92341999999999</v>
      </c>
      <c r="AJ20" s="105">
        <v>213.71525</v>
      </c>
      <c r="AK20" s="107">
        <v>7.8466800000000001</v>
      </c>
      <c r="AL20" s="105"/>
      <c r="AM20" s="107"/>
      <c r="AN20" s="104"/>
      <c r="AO20" s="105"/>
      <c r="AP20" s="107"/>
      <c r="AQ20" s="104"/>
      <c r="AR20" s="104"/>
      <c r="AS20" s="104"/>
      <c r="AT20" s="105"/>
      <c r="AU20" s="106"/>
      <c r="AV20" s="107"/>
      <c r="AW20" s="105"/>
      <c r="AX20" s="106"/>
      <c r="AY20" s="106"/>
      <c r="AZ20" s="106"/>
      <c r="BA20" s="106"/>
      <c r="BB20" s="107"/>
      <c r="BC20" s="105"/>
      <c r="BD20" s="107"/>
      <c r="BE20" s="104"/>
      <c r="BF20" s="105"/>
      <c r="BG20" s="106">
        <v>184.87493000000001</v>
      </c>
      <c r="BH20" s="107"/>
      <c r="BI20" s="105">
        <v>164.44227000000001</v>
      </c>
      <c r="BJ20" s="106">
        <v>165.47058000000001</v>
      </c>
      <c r="BK20" s="106"/>
      <c r="BL20" s="106"/>
      <c r="BM20" s="106"/>
      <c r="BN20" s="106"/>
      <c r="BO20" s="106"/>
      <c r="BP20" s="106"/>
      <c r="BQ20" s="106"/>
      <c r="BR20" s="106"/>
      <c r="BS20" s="106">
        <v>206.49456000000001</v>
      </c>
      <c r="BT20" s="106">
        <v>206.11548999999999</v>
      </c>
      <c r="BU20" s="106">
        <v>205.99002999999999</v>
      </c>
      <c r="BV20" s="107"/>
      <c r="BW20" s="105">
        <v>17.41583</v>
      </c>
      <c r="BX20" s="107">
        <v>44.053669999999997</v>
      </c>
      <c r="BY20" s="104"/>
      <c r="BZ20" s="105"/>
      <c r="CA20" s="106"/>
      <c r="CB20" s="106"/>
      <c r="CC20" s="106"/>
      <c r="CD20" s="106"/>
      <c r="CE20" s="106">
        <v>118.14735</v>
      </c>
      <c r="CF20" s="106">
        <v>52.418509999999998</v>
      </c>
      <c r="CG20" s="106">
        <v>51.404559999999996</v>
      </c>
      <c r="CH20" s="106"/>
      <c r="CI20" s="106"/>
      <c r="CJ20" s="106"/>
      <c r="CK20" s="107">
        <v>191.19621000000001</v>
      </c>
      <c r="CL20" s="105">
        <v>180.55348000000001</v>
      </c>
      <c r="CM20" s="106">
        <v>180.52450999999999</v>
      </c>
      <c r="CN20" s="106">
        <v>181.33356000000001</v>
      </c>
      <c r="CO20" s="107">
        <v>181.02912000000001</v>
      </c>
      <c r="CP20" s="105"/>
      <c r="CQ20" s="107"/>
      <c r="CR20" s="105"/>
      <c r="CS20" s="107"/>
      <c r="CT20" s="105"/>
      <c r="CU20" s="106"/>
      <c r="CV20" s="108"/>
      <c r="CW20" s="105"/>
      <c r="CX20" s="106"/>
      <c r="CY20" s="106"/>
      <c r="CZ20" s="107"/>
      <c r="DA20" s="105"/>
      <c r="DB20" s="106"/>
      <c r="DC20" s="106"/>
      <c r="DD20" s="106"/>
      <c r="DE20" s="106"/>
      <c r="DF20" s="106"/>
      <c r="DG20" s="106"/>
      <c r="DH20" s="106"/>
      <c r="DI20" s="106"/>
      <c r="DJ20" s="106"/>
      <c r="DK20" s="106"/>
      <c r="DL20" s="106"/>
      <c r="DM20" s="107"/>
      <c r="DN20" s="109"/>
      <c r="DO20" s="110"/>
      <c r="DP20" s="110"/>
      <c r="DQ20" s="111"/>
      <c r="DR20" s="105"/>
      <c r="DS20" s="106"/>
      <c r="DT20" s="106"/>
      <c r="DU20" s="107"/>
      <c r="DV20" s="104"/>
      <c r="DW20" s="105"/>
      <c r="DX20" s="106"/>
      <c r="DY20" s="106"/>
      <c r="DZ20" s="106"/>
      <c r="EA20" s="106"/>
      <c r="EB20" s="108"/>
      <c r="EC20" s="1"/>
      <c r="ED20" s="104"/>
      <c r="EE20" s="104"/>
      <c r="EF20" s="104"/>
      <c r="EG20" s="104"/>
      <c r="EH20" s="104"/>
      <c r="EI20" s="104"/>
      <c r="EJ20" s="104"/>
      <c r="EK20" s="104"/>
      <c r="EL20" s="105"/>
      <c r="EM20" s="107"/>
      <c r="EN20" s="105"/>
      <c r="EO20" s="107"/>
      <c r="EP20" s="104"/>
      <c r="EQ20" s="104"/>
      <c r="ER20" s="104"/>
      <c r="ES20" s="104"/>
      <c r="ET20" s="104"/>
      <c r="EU20" s="104"/>
      <c r="EV20" s="104"/>
      <c r="EW20" s="104"/>
      <c r="EX20" s="104"/>
      <c r="EY20" s="104"/>
      <c r="EZ20" s="104"/>
      <c r="FA20" s="104"/>
      <c r="FB20" s="104"/>
      <c r="FC20" s="104"/>
      <c r="FD20" s="104"/>
      <c r="FE20" s="104"/>
      <c r="FF20" s="104"/>
      <c r="FG20" s="104"/>
      <c r="FH20" s="104"/>
      <c r="FI20" s="104"/>
      <c r="FJ20" s="104"/>
      <c r="FK20" s="104"/>
      <c r="FL20" s="104"/>
      <c r="FM20" s="105"/>
      <c r="FN20" s="106"/>
      <c r="FO20" s="106"/>
      <c r="FP20" s="107"/>
      <c r="FQ20" s="105"/>
      <c r="FR20" s="107"/>
      <c r="FS20" s="105"/>
      <c r="FT20" s="106"/>
      <c r="FU20" s="106"/>
      <c r="FV20" s="106"/>
      <c r="FW20" s="106"/>
      <c r="FX20" s="107"/>
      <c r="FY20" s="105"/>
      <c r="FZ20" s="107"/>
      <c r="GA20" s="105"/>
      <c r="GB20" s="106"/>
      <c r="GC20" s="106"/>
      <c r="GD20" s="107"/>
      <c r="GE20" s="104"/>
      <c r="GF20" s="104"/>
      <c r="GG20" s="104"/>
      <c r="GH20" s="105"/>
      <c r="GI20" s="106"/>
      <c r="GJ20" s="106"/>
      <c r="GK20" s="106"/>
      <c r="GL20" s="107"/>
      <c r="GM20" s="105"/>
      <c r="GN20" s="106"/>
      <c r="GO20" s="106"/>
      <c r="GP20" s="107"/>
      <c r="GQ20" s="104"/>
      <c r="GR20" s="105"/>
      <c r="GS20" s="106"/>
      <c r="GT20" s="107"/>
      <c r="GU20" s="1"/>
      <c r="GV20" s="104"/>
      <c r="GW20" s="105"/>
      <c r="GX20" s="107"/>
      <c r="GY20" s="104"/>
      <c r="GZ20" s="104"/>
      <c r="HA20" s="104"/>
      <c r="HB20" s="104"/>
      <c r="HC20" s="104"/>
      <c r="HD20" s="1"/>
      <c r="HE20" s="104"/>
      <c r="HF20" s="104"/>
      <c r="HG20" s="104"/>
      <c r="HH20" s="104"/>
      <c r="HI20" s="104"/>
      <c r="HJ20" s="104"/>
      <c r="HK20" s="105"/>
      <c r="HL20" s="107"/>
      <c r="HM20" s="1"/>
      <c r="HN20" s="105">
        <v>2803.0728300000001</v>
      </c>
      <c r="HO20" s="106">
        <v>2784.9315999999999</v>
      </c>
      <c r="HP20" s="107">
        <v>192.73785000000001</v>
      </c>
    </row>
    <row r="21" spans="1:224" x14ac:dyDescent="0.3">
      <c r="A21" s="1"/>
      <c r="B21" s="103" t="s">
        <v>843</v>
      </c>
      <c r="C21" s="104"/>
      <c r="D21" s="105"/>
      <c r="E21" s="106"/>
      <c r="F21" s="106">
        <v>8.8258700000000001</v>
      </c>
      <c r="G21" s="107">
        <v>8.5166900000000005</v>
      </c>
      <c r="H21" s="105"/>
      <c r="I21" s="107"/>
      <c r="J21" s="105"/>
      <c r="K21" s="107"/>
      <c r="L21" s="105"/>
      <c r="M21" s="106"/>
      <c r="N21" s="106"/>
      <c r="O21" s="106"/>
      <c r="P21" s="106"/>
      <c r="Q21" s="106"/>
      <c r="R21" s="106"/>
      <c r="S21" s="107"/>
      <c r="T21" s="105">
        <v>18.14123</v>
      </c>
      <c r="U21" s="106"/>
      <c r="V21" s="107">
        <v>1.0612699999999999</v>
      </c>
      <c r="W21" s="104"/>
      <c r="X21" s="105"/>
      <c r="Y21" s="106"/>
      <c r="Z21" s="107"/>
      <c r="AA21" s="105"/>
      <c r="AB21" s="106"/>
      <c r="AC21" s="106"/>
      <c r="AD21" s="106">
        <v>11.413130000000001</v>
      </c>
      <c r="AE21" s="106">
        <v>15.941789999999999</v>
      </c>
      <c r="AF21" s="107">
        <v>10.22284</v>
      </c>
      <c r="AG21" s="104"/>
      <c r="AH21" s="104"/>
      <c r="AI21" s="104">
        <v>175.92341999999999</v>
      </c>
      <c r="AJ21" s="105"/>
      <c r="AK21" s="107">
        <v>7.8466800000000001</v>
      </c>
      <c r="AL21" s="105"/>
      <c r="AM21" s="107"/>
      <c r="AN21" s="104"/>
      <c r="AO21" s="105"/>
      <c r="AP21" s="107"/>
      <c r="AQ21" s="104"/>
      <c r="AR21" s="104"/>
      <c r="AS21" s="104"/>
      <c r="AT21" s="105"/>
      <c r="AU21" s="106"/>
      <c r="AV21" s="107"/>
      <c r="AW21" s="105"/>
      <c r="AX21" s="106"/>
      <c r="AY21" s="106"/>
      <c r="AZ21" s="106"/>
      <c r="BA21" s="106"/>
      <c r="BB21" s="107"/>
      <c r="BC21" s="105"/>
      <c r="BD21" s="107"/>
      <c r="BE21" s="104"/>
      <c r="BF21" s="105"/>
      <c r="BG21" s="106">
        <v>184.87493000000001</v>
      </c>
      <c r="BH21" s="107"/>
      <c r="BI21" s="105">
        <v>164.44227000000001</v>
      </c>
      <c r="BJ21" s="106">
        <v>165.47058000000001</v>
      </c>
      <c r="BK21" s="106"/>
      <c r="BL21" s="106"/>
      <c r="BM21" s="106"/>
      <c r="BN21" s="106"/>
      <c r="BO21" s="106"/>
      <c r="BP21" s="106"/>
      <c r="BQ21" s="106"/>
      <c r="BR21" s="106"/>
      <c r="BS21" s="106">
        <v>206.49456000000001</v>
      </c>
      <c r="BT21" s="106">
        <v>206.11548999999999</v>
      </c>
      <c r="BU21" s="106">
        <v>205.99002999999999</v>
      </c>
      <c r="BV21" s="107"/>
      <c r="BW21" s="105">
        <v>17.41583</v>
      </c>
      <c r="BX21" s="107">
        <v>44.053669999999997</v>
      </c>
      <c r="BY21" s="104"/>
      <c r="BZ21" s="105"/>
      <c r="CA21" s="106"/>
      <c r="CB21" s="106"/>
      <c r="CC21" s="106"/>
      <c r="CD21" s="106"/>
      <c r="CE21" s="106">
        <v>118.14735</v>
      </c>
      <c r="CF21" s="106">
        <v>52.418509999999998</v>
      </c>
      <c r="CG21" s="106">
        <v>51.404559999999996</v>
      </c>
      <c r="CH21" s="106"/>
      <c r="CI21" s="106"/>
      <c r="CJ21" s="106"/>
      <c r="CK21" s="107">
        <v>191.19621000000001</v>
      </c>
      <c r="CL21" s="105">
        <v>180.55348000000001</v>
      </c>
      <c r="CM21" s="106">
        <v>180.52450999999999</v>
      </c>
      <c r="CN21" s="106">
        <v>181.33356000000001</v>
      </c>
      <c r="CO21" s="107">
        <v>181.02912000000001</v>
      </c>
      <c r="CP21" s="105"/>
      <c r="CQ21" s="107"/>
      <c r="CR21" s="105"/>
      <c r="CS21" s="107"/>
      <c r="CT21" s="105"/>
      <c r="CU21" s="106"/>
      <c r="CV21" s="108"/>
      <c r="CW21" s="105"/>
      <c r="CX21" s="106"/>
      <c r="CY21" s="106"/>
      <c r="CZ21" s="107"/>
      <c r="DA21" s="105"/>
      <c r="DB21" s="106"/>
      <c r="DC21" s="106"/>
      <c r="DD21" s="106"/>
      <c r="DE21" s="106"/>
      <c r="DF21" s="106"/>
      <c r="DG21" s="106"/>
      <c r="DH21" s="106"/>
      <c r="DI21" s="106"/>
      <c r="DJ21" s="106"/>
      <c r="DK21" s="106"/>
      <c r="DL21" s="106"/>
      <c r="DM21" s="107"/>
      <c r="DN21" s="109"/>
      <c r="DO21" s="110"/>
      <c r="DP21" s="110"/>
      <c r="DQ21" s="111"/>
      <c r="DR21" s="105"/>
      <c r="DS21" s="106"/>
      <c r="DT21" s="106"/>
      <c r="DU21" s="107"/>
      <c r="DV21" s="104"/>
      <c r="DW21" s="105"/>
      <c r="DX21" s="106"/>
      <c r="DY21" s="106"/>
      <c r="DZ21" s="106"/>
      <c r="EA21" s="106"/>
      <c r="EB21" s="108"/>
      <c r="EC21" s="1"/>
      <c r="ED21" s="104"/>
      <c r="EE21" s="104"/>
      <c r="EF21" s="104"/>
      <c r="EG21" s="104"/>
      <c r="EH21" s="104"/>
      <c r="EI21" s="104"/>
      <c r="EJ21" s="104"/>
      <c r="EK21" s="104"/>
      <c r="EL21" s="105"/>
      <c r="EM21" s="107"/>
      <c r="EN21" s="105"/>
      <c r="EO21" s="107"/>
      <c r="EP21" s="104"/>
      <c r="EQ21" s="104"/>
      <c r="ER21" s="104"/>
      <c r="ES21" s="104"/>
      <c r="ET21" s="104"/>
      <c r="EU21" s="104"/>
      <c r="EV21" s="104"/>
      <c r="EW21" s="104"/>
      <c r="EX21" s="104"/>
      <c r="EY21" s="104"/>
      <c r="EZ21" s="104"/>
      <c r="FA21" s="104"/>
      <c r="FB21" s="104"/>
      <c r="FC21" s="104"/>
      <c r="FD21" s="104"/>
      <c r="FE21" s="104"/>
      <c r="FF21" s="104"/>
      <c r="FG21" s="104"/>
      <c r="FH21" s="104"/>
      <c r="FI21" s="104"/>
      <c r="FJ21" s="104"/>
      <c r="FK21" s="104"/>
      <c r="FL21" s="104"/>
      <c r="FM21" s="105"/>
      <c r="FN21" s="106"/>
      <c r="FO21" s="106"/>
      <c r="FP21" s="107"/>
      <c r="FQ21" s="105"/>
      <c r="FR21" s="107"/>
      <c r="FS21" s="105"/>
      <c r="FT21" s="106"/>
      <c r="FU21" s="106"/>
      <c r="FV21" s="106"/>
      <c r="FW21" s="106"/>
      <c r="FX21" s="107"/>
      <c r="FY21" s="105"/>
      <c r="FZ21" s="107"/>
      <c r="GA21" s="105"/>
      <c r="GB21" s="106"/>
      <c r="GC21" s="106"/>
      <c r="GD21" s="107"/>
      <c r="GE21" s="104"/>
      <c r="GF21" s="104"/>
      <c r="GG21" s="104"/>
      <c r="GH21" s="105"/>
      <c r="GI21" s="106"/>
      <c r="GJ21" s="106"/>
      <c r="GK21" s="106"/>
      <c r="GL21" s="107"/>
      <c r="GM21" s="105"/>
      <c r="GN21" s="106"/>
      <c r="GO21" s="106"/>
      <c r="GP21" s="107"/>
      <c r="GQ21" s="104"/>
      <c r="GR21" s="105"/>
      <c r="GS21" s="106"/>
      <c r="GT21" s="107"/>
      <c r="GU21" s="1"/>
      <c r="GV21" s="104"/>
      <c r="GW21" s="105"/>
      <c r="GX21" s="107"/>
      <c r="GY21" s="104"/>
      <c r="GZ21" s="104"/>
      <c r="HA21" s="104"/>
      <c r="HB21" s="104"/>
      <c r="HC21" s="104"/>
      <c r="HD21" s="1"/>
      <c r="HE21" s="104"/>
      <c r="HF21" s="104"/>
      <c r="HG21" s="104"/>
      <c r="HH21" s="104"/>
      <c r="HI21" s="104"/>
      <c r="HJ21" s="104"/>
      <c r="HK21" s="105"/>
      <c r="HL21" s="107"/>
      <c r="HM21" s="1"/>
      <c r="HN21" s="105">
        <v>2589.3575799999999</v>
      </c>
      <c r="HO21" s="106">
        <v>2571.2163499999997</v>
      </c>
      <c r="HP21" s="107">
        <v>406.45310000000001</v>
      </c>
    </row>
    <row r="22" spans="1:224" x14ac:dyDescent="0.3">
      <c r="A22" s="1"/>
      <c r="B22" s="103" t="s">
        <v>844</v>
      </c>
      <c r="C22" s="104"/>
      <c r="D22" s="105"/>
      <c r="E22" s="106"/>
      <c r="F22" s="106">
        <v>8.8258700000000001</v>
      </c>
      <c r="G22" s="107">
        <v>8.5166900000000005</v>
      </c>
      <c r="H22" s="105"/>
      <c r="I22" s="107"/>
      <c r="J22" s="105"/>
      <c r="K22" s="107"/>
      <c r="L22" s="105"/>
      <c r="M22" s="106"/>
      <c r="N22" s="106"/>
      <c r="O22" s="106"/>
      <c r="P22" s="106"/>
      <c r="Q22" s="106"/>
      <c r="R22" s="106"/>
      <c r="S22" s="107"/>
      <c r="T22" s="105">
        <v>18.14123</v>
      </c>
      <c r="U22" s="106"/>
      <c r="V22" s="107">
        <v>1.0612699999999999</v>
      </c>
      <c r="W22" s="104"/>
      <c r="X22" s="105"/>
      <c r="Y22" s="106"/>
      <c r="Z22" s="107"/>
      <c r="AA22" s="105"/>
      <c r="AB22" s="106"/>
      <c r="AC22" s="106"/>
      <c r="AD22" s="106">
        <v>11.413130000000001</v>
      </c>
      <c r="AE22" s="106">
        <v>15.941789999999999</v>
      </c>
      <c r="AF22" s="107">
        <v>10.22284</v>
      </c>
      <c r="AG22" s="104"/>
      <c r="AH22" s="104"/>
      <c r="AI22" s="104">
        <v>175.92341999999999</v>
      </c>
      <c r="AJ22" s="105"/>
      <c r="AK22" s="107">
        <v>7.8466800000000001</v>
      </c>
      <c r="AL22" s="105"/>
      <c r="AM22" s="107"/>
      <c r="AN22" s="104"/>
      <c r="AO22" s="105"/>
      <c r="AP22" s="107"/>
      <c r="AQ22" s="104"/>
      <c r="AR22" s="104"/>
      <c r="AS22" s="104"/>
      <c r="AT22" s="105"/>
      <c r="AU22" s="106"/>
      <c r="AV22" s="107"/>
      <c r="AW22" s="105"/>
      <c r="AX22" s="106"/>
      <c r="AY22" s="106"/>
      <c r="AZ22" s="106"/>
      <c r="BA22" s="106"/>
      <c r="BB22" s="107"/>
      <c r="BC22" s="105"/>
      <c r="BD22" s="107"/>
      <c r="BE22" s="104"/>
      <c r="BF22" s="105"/>
      <c r="BG22" s="106">
        <v>184.87493000000001</v>
      </c>
      <c r="BH22" s="107"/>
      <c r="BI22" s="105">
        <v>164.44227000000001</v>
      </c>
      <c r="BJ22" s="106">
        <v>165.47058000000001</v>
      </c>
      <c r="BK22" s="106"/>
      <c r="BL22" s="106"/>
      <c r="BM22" s="106"/>
      <c r="BN22" s="106"/>
      <c r="BO22" s="106"/>
      <c r="BP22" s="106"/>
      <c r="BQ22" s="106"/>
      <c r="BR22" s="106"/>
      <c r="BS22" s="106">
        <v>206.49456000000001</v>
      </c>
      <c r="BT22" s="106">
        <v>206.11548999999999</v>
      </c>
      <c r="BU22" s="106">
        <v>205.99002999999999</v>
      </c>
      <c r="BV22" s="107"/>
      <c r="BW22" s="105">
        <v>17.41583</v>
      </c>
      <c r="BX22" s="107">
        <v>44.053669999999997</v>
      </c>
      <c r="BY22" s="104"/>
      <c r="BZ22" s="105"/>
      <c r="CA22" s="106"/>
      <c r="CB22" s="106"/>
      <c r="CC22" s="106"/>
      <c r="CD22" s="106"/>
      <c r="CE22" s="106">
        <v>118.14735</v>
      </c>
      <c r="CF22" s="106">
        <v>52.418509999999998</v>
      </c>
      <c r="CG22" s="106">
        <v>51.404559999999996</v>
      </c>
      <c r="CH22" s="106"/>
      <c r="CI22" s="106"/>
      <c r="CJ22" s="106"/>
      <c r="CK22" s="107">
        <v>191.19621000000001</v>
      </c>
      <c r="CL22" s="105">
        <v>180.55348000000001</v>
      </c>
      <c r="CM22" s="106">
        <v>180.52450999999999</v>
      </c>
      <c r="CN22" s="106">
        <v>181.33356000000001</v>
      </c>
      <c r="CO22" s="107">
        <v>181.02912000000001</v>
      </c>
      <c r="CP22" s="105"/>
      <c r="CQ22" s="107"/>
      <c r="CR22" s="105"/>
      <c r="CS22" s="107"/>
      <c r="CT22" s="105"/>
      <c r="CU22" s="106"/>
      <c r="CV22" s="108"/>
      <c r="CW22" s="105"/>
      <c r="CX22" s="106"/>
      <c r="CY22" s="106"/>
      <c r="CZ22" s="107"/>
      <c r="DA22" s="105"/>
      <c r="DB22" s="106"/>
      <c r="DC22" s="106"/>
      <c r="DD22" s="106"/>
      <c r="DE22" s="106"/>
      <c r="DF22" s="106"/>
      <c r="DG22" s="106"/>
      <c r="DH22" s="106"/>
      <c r="DI22" s="106"/>
      <c r="DJ22" s="106"/>
      <c r="DK22" s="106"/>
      <c r="DL22" s="106"/>
      <c r="DM22" s="107"/>
      <c r="DN22" s="109"/>
      <c r="DO22" s="110"/>
      <c r="DP22" s="110"/>
      <c r="DQ22" s="111"/>
      <c r="DR22" s="105"/>
      <c r="DS22" s="106"/>
      <c r="DT22" s="106"/>
      <c r="DU22" s="107"/>
      <c r="DV22" s="104"/>
      <c r="DW22" s="105"/>
      <c r="DX22" s="106"/>
      <c r="DY22" s="106"/>
      <c r="DZ22" s="106"/>
      <c r="EA22" s="106"/>
      <c r="EB22" s="108"/>
      <c r="EC22" s="1"/>
      <c r="ED22" s="104"/>
      <c r="EE22" s="104"/>
      <c r="EF22" s="104"/>
      <c r="EG22" s="104"/>
      <c r="EH22" s="104"/>
      <c r="EI22" s="104"/>
      <c r="EJ22" s="104"/>
      <c r="EK22" s="104"/>
      <c r="EL22" s="105"/>
      <c r="EM22" s="107"/>
      <c r="EN22" s="105"/>
      <c r="EO22" s="107"/>
      <c r="EP22" s="104"/>
      <c r="EQ22" s="104"/>
      <c r="ER22" s="104"/>
      <c r="ES22" s="104"/>
      <c r="ET22" s="104"/>
      <c r="EU22" s="104"/>
      <c r="EV22" s="104"/>
      <c r="EW22" s="104"/>
      <c r="EX22" s="104"/>
      <c r="EY22" s="104"/>
      <c r="EZ22" s="104"/>
      <c r="FA22" s="104"/>
      <c r="FB22" s="104"/>
      <c r="FC22" s="104"/>
      <c r="FD22" s="104"/>
      <c r="FE22" s="104"/>
      <c r="FF22" s="104"/>
      <c r="FG22" s="104"/>
      <c r="FH22" s="104"/>
      <c r="FI22" s="104"/>
      <c r="FJ22" s="104"/>
      <c r="FK22" s="104"/>
      <c r="FL22" s="104"/>
      <c r="FM22" s="105"/>
      <c r="FN22" s="106"/>
      <c r="FO22" s="106"/>
      <c r="FP22" s="107"/>
      <c r="FQ22" s="105"/>
      <c r="FR22" s="107"/>
      <c r="FS22" s="105"/>
      <c r="FT22" s="106"/>
      <c r="FU22" s="106"/>
      <c r="FV22" s="106"/>
      <c r="FW22" s="106"/>
      <c r="FX22" s="107"/>
      <c r="FY22" s="105"/>
      <c r="FZ22" s="107"/>
      <c r="GA22" s="105"/>
      <c r="GB22" s="106"/>
      <c r="GC22" s="106"/>
      <c r="GD22" s="107"/>
      <c r="GE22" s="104"/>
      <c r="GF22" s="104"/>
      <c r="GG22" s="104"/>
      <c r="GH22" s="105"/>
      <c r="GI22" s="106"/>
      <c r="GJ22" s="106"/>
      <c r="GK22" s="106"/>
      <c r="GL22" s="107"/>
      <c r="GM22" s="105"/>
      <c r="GN22" s="106"/>
      <c r="GO22" s="106"/>
      <c r="GP22" s="107"/>
      <c r="GQ22" s="104"/>
      <c r="GR22" s="105"/>
      <c r="GS22" s="106"/>
      <c r="GT22" s="107"/>
      <c r="GU22" s="1"/>
      <c r="GV22" s="104"/>
      <c r="GW22" s="105"/>
      <c r="GX22" s="107"/>
      <c r="GY22" s="104"/>
      <c r="GZ22" s="104"/>
      <c r="HA22" s="104"/>
      <c r="HB22" s="104"/>
      <c r="HC22" s="104"/>
      <c r="HD22" s="1"/>
      <c r="HE22" s="104"/>
      <c r="HF22" s="104"/>
      <c r="HG22" s="104"/>
      <c r="HH22" s="104"/>
      <c r="HI22" s="104"/>
      <c r="HJ22" s="104"/>
      <c r="HK22" s="105"/>
      <c r="HL22" s="107"/>
      <c r="HM22" s="1"/>
      <c r="HN22" s="105">
        <v>2589.3575799999999</v>
      </c>
      <c r="HO22" s="106">
        <v>2571.2163499999997</v>
      </c>
      <c r="HP22" s="107">
        <v>406.45310000000001</v>
      </c>
    </row>
    <row r="23" spans="1:224" x14ac:dyDescent="0.3">
      <c r="A23" s="1"/>
      <c r="B23" s="103" t="s">
        <v>845</v>
      </c>
      <c r="C23" s="104"/>
      <c r="D23" s="105"/>
      <c r="E23" s="106"/>
      <c r="F23" s="106">
        <v>8.8258700000000001</v>
      </c>
      <c r="G23" s="107">
        <v>8.5166900000000005</v>
      </c>
      <c r="H23" s="105"/>
      <c r="I23" s="107"/>
      <c r="J23" s="105"/>
      <c r="K23" s="107"/>
      <c r="L23" s="105"/>
      <c r="M23" s="106"/>
      <c r="N23" s="106"/>
      <c r="O23" s="106"/>
      <c r="P23" s="106"/>
      <c r="Q23" s="106"/>
      <c r="R23" s="106"/>
      <c r="S23" s="107"/>
      <c r="T23" s="105">
        <v>18.14123</v>
      </c>
      <c r="U23" s="106"/>
      <c r="V23" s="107">
        <v>1.0612699999999999</v>
      </c>
      <c r="W23" s="104"/>
      <c r="X23" s="105"/>
      <c r="Y23" s="106"/>
      <c r="Z23" s="107"/>
      <c r="AA23" s="105"/>
      <c r="AB23" s="106"/>
      <c r="AC23" s="106"/>
      <c r="AD23" s="106">
        <v>11.413130000000001</v>
      </c>
      <c r="AE23" s="106">
        <v>15.941789999999999</v>
      </c>
      <c r="AF23" s="107">
        <v>10.22284</v>
      </c>
      <c r="AG23" s="104"/>
      <c r="AH23" s="104"/>
      <c r="AI23" s="104">
        <v>175.92341999999999</v>
      </c>
      <c r="AJ23" s="105"/>
      <c r="AK23" s="107">
        <v>7.8466800000000001</v>
      </c>
      <c r="AL23" s="105"/>
      <c r="AM23" s="107"/>
      <c r="AN23" s="104"/>
      <c r="AO23" s="105"/>
      <c r="AP23" s="107"/>
      <c r="AQ23" s="104"/>
      <c r="AR23" s="104"/>
      <c r="AS23" s="104"/>
      <c r="AT23" s="105"/>
      <c r="AU23" s="106"/>
      <c r="AV23" s="107"/>
      <c r="AW23" s="105"/>
      <c r="AX23" s="106"/>
      <c r="AY23" s="106"/>
      <c r="AZ23" s="106"/>
      <c r="BA23" s="106"/>
      <c r="BB23" s="107"/>
      <c r="BC23" s="105"/>
      <c r="BD23" s="107"/>
      <c r="BE23" s="104"/>
      <c r="BF23" s="105"/>
      <c r="BG23" s="106">
        <v>184.87493000000001</v>
      </c>
      <c r="BH23" s="107"/>
      <c r="BI23" s="105">
        <v>164.44227000000001</v>
      </c>
      <c r="BJ23" s="106">
        <v>165.47058000000001</v>
      </c>
      <c r="BK23" s="106"/>
      <c r="BL23" s="106"/>
      <c r="BM23" s="106"/>
      <c r="BN23" s="106"/>
      <c r="BO23" s="106"/>
      <c r="BP23" s="106"/>
      <c r="BQ23" s="106"/>
      <c r="BR23" s="106"/>
      <c r="BS23" s="106">
        <v>206.49456000000001</v>
      </c>
      <c r="BT23" s="106">
        <v>206.11548999999999</v>
      </c>
      <c r="BU23" s="106">
        <v>205.99002999999999</v>
      </c>
      <c r="BV23" s="107"/>
      <c r="BW23" s="105">
        <v>17.41583</v>
      </c>
      <c r="BX23" s="107">
        <v>44.053669999999997</v>
      </c>
      <c r="BY23" s="104"/>
      <c r="BZ23" s="105"/>
      <c r="CA23" s="106"/>
      <c r="CB23" s="106"/>
      <c r="CC23" s="106"/>
      <c r="CD23" s="106"/>
      <c r="CE23" s="106">
        <v>118.14735</v>
      </c>
      <c r="CF23" s="106">
        <v>52.418509999999998</v>
      </c>
      <c r="CG23" s="106">
        <v>51.404559999999996</v>
      </c>
      <c r="CH23" s="106"/>
      <c r="CI23" s="106"/>
      <c r="CJ23" s="106"/>
      <c r="CK23" s="107"/>
      <c r="CL23" s="105">
        <v>180.55348000000001</v>
      </c>
      <c r="CM23" s="106">
        <v>180.52450999999999</v>
      </c>
      <c r="CN23" s="106">
        <v>181.33356000000001</v>
      </c>
      <c r="CO23" s="107">
        <v>181.02912000000001</v>
      </c>
      <c r="CP23" s="105"/>
      <c r="CQ23" s="107"/>
      <c r="CR23" s="105"/>
      <c r="CS23" s="107"/>
      <c r="CT23" s="105"/>
      <c r="CU23" s="106"/>
      <c r="CV23" s="108"/>
      <c r="CW23" s="105"/>
      <c r="CX23" s="106"/>
      <c r="CY23" s="106"/>
      <c r="CZ23" s="107"/>
      <c r="DA23" s="105"/>
      <c r="DB23" s="106"/>
      <c r="DC23" s="106"/>
      <c r="DD23" s="106"/>
      <c r="DE23" s="106"/>
      <c r="DF23" s="106"/>
      <c r="DG23" s="106"/>
      <c r="DH23" s="106"/>
      <c r="DI23" s="106"/>
      <c r="DJ23" s="106"/>
      <c r="DK23" s="106"/>
      <c r="DL23" s="106"/>
      <c r="DM23" s="107"/>
      <c r="DN23" s="109"/>
      <c r="DO23" s="110"/>
      <c r="DP23" s="110"/>
      <c r="DQ23" s="111"/>
      <c r="DR23" s="105"/>
      <c r="DS23" s="106"/>
      <c r="DT23" s="106"/>
      <c r="DU23" s="107"/>
      <c r="DV23" s="104"/>
      <c r="DW23" s="105"/>
      <c r="DX23" s="106"/>
      <c r="DY23" s="106"/>
      <c r="DZ23" s="106"/>
      <c r="EA23" s="106"/>
      <c r="EB23" s="108"/>
      <c r="EC23" s="1"/>
      <c r="ED23" s="104"/>
      <c r="EE23" s="104"/>
      <c r="EF23" s="104"/>
      <c r="EG23" s="104"/>
      <c r="EH23" s="104"/>
      <c r="EI23" s="104"/>
      <c r="EJ23" s="104"/>
      <c r="EK23" s="104"/>
      <c r="EL23" s="105"/>
      <c r="EM23" s="107"/>
      <c r="EN23" s="105"/>
      <c r="EO23" s="107"/>
      <c r="EP23" s="104"/>
      <c r="EQ23" s="104"/>
      <c r="ER23" s="104"/>
      <c r="ES23" s="104"/>
      <c r="ET23" s="104"/>
      <c r="EU23" s="104"/>
      <c r="EV23" s="104"/>
      <c r="EW23" s="104"/>
      <c r="EX23" s="104"/>
      <c r="EY23" s="104"/>
      <c r="EZ23" s="104"/>
      <c r="FA23" s="104"/>
      <c r="FB23" s="104"/>
      <c r="FC23" s="104"/>
      <c r="FD23" s="104"/>
      <c r="FE23" s="104"/>
      <c r="FF23" s="104"/>
      <c r="FG23" s="104"/>
      <c r="FH23" s="104"/>
      <c r="FI23" s="104"/>
      <c r="FJ23" s="104"/>
      <c r="FK23" s="104"/>
      <c r="FL23" s="104"/>
      <c r="FM23" s="105"/>
      <c r="FN23" s="106"/>
      <c r="FO23" s="106"/>
      <c r="FP23" s="107"/>
      <c r="FQ23" s="105"/>
      <c r="FR23" s="107"/>
      <c r="FS23" s="105"/>
      <c r="FT23" s="106"/>
      <c r="FU23" s="106"/>
      <c r="FV23" s="106"/>
      <c r="FW23" s="106"/>
      <c r="FX23" s="107"/>
      <c r="FY23" s="105"/>
      <c r="FZ23" s="107"/>
      <c r="GA23" s="105"/>
      <c r="GB23" s="106"/>
      <c r="GC23" s="106"/>
      <c r="GD23" s="107"/>
      <c r="GE23" s="104"/>
      <c r="GF23" s="104"/>
      <c r="GG23" s="104"/>
      <c r="GH23" s="105"/>
      <c r="GI23" s="106"/>
      <c r="GJ23" s="106"/>
      <c r="GK23" s="106"/>
      <c r="GL23" s="107"/>
      <c r="GM23" s="105"/>
      <c r="GN23" s="106"/>
      <c r="GO23" s="106"/>
      <c r="GP23" s="107"/>
      <c r="GQ23" s="104"/>
      <c r="GR23" s="105"/>
      <c r="GS23" s="106"/>
      <c r="GT23" s="107"/>
      <c r="GU23" s="1"/>
      <c r="GV23" s="104"/>
      <c r="GW23" s="105"/>
      <c r="GX23" s="107"/>
      <c r="GY23" s="104"/>
      <c r="GZ23" s="104"/>
      <c r="HA23" s="104"/>
      <c r="HB23" s="104"/>
      <c r="HC23" s="104"/>
      <c r="HD23" s="1"/>
      <c r="HE23" s="104"/>
      <c r="HF23" s="104"/>
      <c r="HG23" s="104"/>
      <c r="HH23" s="104"/>
      <c r="HI23" s="104"/>
      <c r="HJ23" s="104"/>
      <c r="HK23" s="105"/>
      <c r="HL23" s="107"/>
      <c r="HM23" s="1"/>
      <c r="HN23" s="105">
        <v>2398.1613699999998</v>
      </c>
      <c r="HO23" s="106">
        <v>2380.0201399999996</v>
      </c>
      <c r="HP23" s="107">
        <v>412.22597000000002</v>
      </c>
    </row>
    <row r="24" spans="1:224" x14ac:dyDescent="0.3">
      <c r="A24" s="1"/>
      <c r="B24" s="103" t="s">
        <v>846</v>
      </c>
      <c r="C24" s="104"/>
      <c r="D24" s="105"/>
      <c r="E24" s="106"/>
      <c r="F24" s="106">
        <v>8.8258700000000001</v>
      </c>
      <c r="G24" s="107">
        <v>8.5166900000000005</v>
      </c>
      <c r="H24" s="105"/>
      <c r="I24" s="107"/>
      <c r="J24" s="105"/>
      <c r="K24" s="107"/>
      <c r="L24" s="105"/>
      <c r="M24" s="106"/>
      <c r="N24" s="106"/>
      <c r="O24" s="106"/>
      <c r="P24" s="106"/>
      <c r="Q24" s="106"/>
      <c r="R24" s="106"/>
      <c r="S24" s="107"/>
      <c r="T24" s="105">
        <v>18.14123</v>
      </c>
      <c r="U24" s="106"/>
      <c r="V24" s="107">
        <v>1.0612699999999999</v>
      </c>
      <c r="W24" s="104"/>
      <c r="X24" s="105"/>
      <c r="Y24" s="106"/>
      <c r="Z24" s="107"/>
      <c r="AA24" s="105"/>
      <c r="AB24" s="106"/>
      <c r="AC24" s="106"/>
      <c r="AD24" s="106">
        <v>11.413130000000001</v>
      </c>
      <c r="AE24" s="106">
        <v>15.941789999999999</v>
      </c>
      <c r="AF24" s="107">
        <v>10.22284</v>
      </c>
      <c r="AG24" s="104"/>
      <c r="AH24" s="104"/>
      <c r="AI24" s="104">
        <v>175.92341999999999</v>
      </c>
      <c r="AJ24" s="105"/>
      <c r="AK24" s="107">
        <v>7.8466800000000001</v>
      </c>
      <c r="AL24" s="105"/>
      <c r="AM24" s="107"/>
      <c r="AN24" s="104"/>
      <c r="AO24" s="105"/>
      <c r="AP24" s="107"/>
      <c r="AQ24" s="104"/>
      <c r="AR24" s="104"/>
      <c r="AS24" s="104"/>
      <c r="AT24" s="105"/>
      <c r="AU24" s="106"/>
      <c r="AV24" s="107"/>
      <c r="AW24" s="105"/>
      <c r="AX24" s="106"/>
      <c r="AY24" s="106"/>
      <c r="AZ24" s="106"/>
      <c r="BA24" s="106"/>
      <c r="BB24" s="107"/>
      <c r="BC24" s="105"/>
      <c r="BD24" s="107"/>
      <c r="BE24" s="104"/>
      <c r="BF24" s="105"/>
      <c r="BG24" s="106">
        <v>184.87493000000001</v>
      </c>
      <c r="BH24" s="107"/>
      <c r="BI24" s="105">
        <v>164.44227000000001</v>
      </c>
      <c r="BJ24" s="106">
        <v>165.47058000000001</v>
      </c>
      <c r="BK24" s="106"/>
      <c r="BL24" s="106"/>
      <c r="BM24" s="106"/>
      <c r="BN24" s="106"/>
      <c r="BO24" s="106"/>
      <c r="BP24" s="106"/>
      <c r="BQ24" s="106"/>
      <c r="BR24" s="106"/>
      <c r="BS24" s="106">
        <v>206.49456000000001</v>
      </c>
      <c r="BT24" s="106">
        <v>206.11548999999999</v>
      </c>
      <c r="BU24" s="106">
        <v>205.99002999999999</v>
      </c>
      <c r="BV24" s="107"/>
      <c r="BW24" s="105">
        <v>17.41583</v>
      </c>
      <c r="BX24" s="107">
        <v>44.053669999999997</v>
      </c>
      <c r="BY24" s="104"/>
      <c r="BZ24" s="105"/>
      <c r="CA24" s="106"/>
      <c r="CB24" s="106"/>
      <c r="CC24" s="106"/>
      <c r="CD24" s="106"/>
      <c r="CE24" s="106">
        <v>118.14735</v>
      </c>
      <c r="CF24" s="106">
        <v>52.418509999999998</v>
      </c>
      <c r="CG24" s="106">
        <v>51.404559999999996</v>
      </c>
      <c r="CH24" s="106"/>
      <c r="CI24" s="106"/>
      <c r="CJ24" s="106"/>
      <c r="CK24" s="107"/>
      <c r="CL24" s="105">
        <v>180.55348000000001</v>
      </c>
      <c r="CM24" s="106">
        <v>180.52450999999999</v>
      </c>
      <c r="CN24" s="106">
        <v>181.33356000000001</v>
      </c>
      <c r="CO24" s="107">
        <v>181.02912000000001</v>
      </c>
      <c r="CP24" s="105"/>
      <c r="CQ24" s="107"/>
      <c r="CR24" s="105"/>
      <c r="CS24" s="107"/>
      <c r="CT24" s="105"/>
      <c r="CU24" s="106"/>
      <c r="CV24" s="108"/>
      <c r="CW24" s="105"/>
      <c r="CX24" s="106"/>
      <c r="CY24" s="106"/>
      <c r="CZ24" s="107"/>
      <c r="DA24" s="105"/>
      <c r="DB24" s="106"/>
      <c r="DC24" s="106"/>
      <c r="DD24" s="106"/>
      <c r="DE24" s="106"/>
      <c r="DF24" s="106"/>
      <c r="DG24" s="106"/>
      <c r="DH24" s="106"/>
      <c r="DI24" s="106"/>
      <c r="DJ24" s="106"/>
      <c r="DK24" s="106"/>
      <c r="DL24" s="106"/>
      <c r="DM24" s="107"/>
      <c r="DN24" s="109"/>
      <c r="DO24" s="110"/>
      <c r="DP24" s="110"/>
      <c r="DQ24" s="111"/>
      <c r="DR24" s="105"/>
      <c r="DS24" s="106"/>
      <c r="DT24" s="106"/>
      <c r="DU24" s="107"/>
      <c r="DV24" s="104"/>
      <c r="DW24" s="105"/>
      <c r="DX24" s="106"/>
      <c r="DY24" s="106"/>
      <c r="DZ24" s="106"/>
      <c r="EA24" s="106"/>
      <c r="EB24" s="108"/>
      <c r="EC24" s="1"/>
      <c r="ED24" s="104"/>
      <c r="EE24" s="104"/>
      <c r="EF24" s="104"/>
      <c r="EG24" s="104"/>
      <c r="EH24" s="104"/>
      <c r="EI24" s="104"/>
      <c r="EJ24" s="104"/>
      <c r="EK24" s="104"/>
      <c r="EL24" s="105"/>
      <c r="EM24" s="107"/>
      <c r="EN24" s="105"/>
      <c r="EO24" s="107"/>
      <c r="EP24" s="104"/>
      <c r="EQ24" s="104"/>
      <c r="ER24" s="104"/>
      <c r="ES24" s="104"/>
      <c r="ET24" s="104"/>
      <c r="EU24" s="104"/>
      <c r="EV24" s="104"/>
      <c r="EW24" s="104"/>
      <c r="EX24" s="104"/>
      <c r="EY24" s="104"/>
      <c r="EZ24" s="104"/>
      <c r="FA24" s="104"/>
      <c r="FB24" s="104"/>
      <c r="FC24" s="104"/>
      <c r="FD24" s="104"/>
      <c r="FE24" s="104"/>
      <c r="FF24" s="104"/>
      <c r="FG24" s="104"/>
      <c r="FH24" s="104"/>
      <c r="FI24" s="104"/>
      <c r="FJ24" s="104"/>
      <c r="FK24" s="104"/>
      <c r="FL24" s="104"/>
      <c r="FM24" s="105"/>
      <c r="FN24" s="106"/>
      <c r="FO24" s="106"/>
      <c r="FP24" s="107"/>
      <c r="FQ24" s="105"/>
      <c r="FR24" s="107"/>
      <c r="FS24" s="105"/>
      <c r="FT24" s="106"/>
      <c r="FU24" s="106"/>
      <c r="FV24" s="106"/>
      <c r="FW24" s="106"/>
      <c r="FX24" s="107"/>
      <c r="FY24" s="105"/>
      <c r="FZ24" s="107"/>
      <c r="GA24" s="105"/>
      <c r="GB24" s="106"/>
      <c r="GC24" s="106"/>
      <c r="GD24" s="107"/>
      <c r="GE24" s="104"/>
      <c r="GF24" s="104"/>
      <c r="GG24" s="104"/>
      <c r="GH24" s="105"/>
      <c r="GI24" s="106"/>
      <c r="GJ24" s="106"/>
      <c r="GK24" s="106"/>
      <c r="GL24" s="107"/>
      <c r="GM24" s="105"/>
      <c r="GN24" s="106"/>
      <c r="GO24" s="106"/>
      <c r="GP24" s="107"/>
      <c r="GQ24" s="104"/>
      <c r="GR24" s="105"/>
      <c r="GS24" s="106"/>
      <c r="GT24" s="107"/>
      <c r="GU24" s="1"/>
      <c r="GV24" s="104"/>
      <c r="GW24" s="105"/>
      <c r="GX24" s="107"/>
      <c r="GY24" s="104"/>
      <c r="GZ24" s="104"/>
      <c r="HA24" s="104"/>
      <c r="HB24" s="104"/>
      <c r="HC24" s="104"/>
      <c r="HD24" s="1"/>
      <c r="HE24" s="104"/>
      <c r="HF24" s="104"/>
      <c r="HG24" s="104"/>
      <c r="HH24" s="104"/>
      <c r="HI24" s="104"/>
      <c r="HJ24" s="104"/>
      <c r="HK24" s="105"/>
      <c r="HL24" s="107"/>
      <c r="HM24" s="1"/>
      <c r="HN24" s="105">
        <v>2398.1613699999998</v>
      </c>
      <c r="HO24" s="106">
        <v>2380.0201399999996</v>
      </c>
      <c r="HP24" s="107">
        <v>406.45310000000001</v>
      </c>
    </row>
    <row r="25" spans="1:224" x14ac:dyDescent="0.3">
      <c r="A25" s="1"/>
      <c r="B25" s="103" t="s">
        <v>847</v>
      </c>
      <c r="C25" s="104"/>
      <c r="D25" s="105"/>
      <c r="E25" s="106"/>
      <c r="F25" s="106">
        <v>8.8258700000000001</v>
      </c>
      <c r="G25" s="107">
        <v>8.5166900000000005</v>
      </c>
      <c r="H25" s="105"/>
      <c r="I25" s="107"/>
      <c r="J25" s="105"/>
      <c r="K25" s="107"/>
      <c r="L25" s="105"/>
      <c r="M25" s="106"/>
      <c r="N25" s="106"/>
      <c r="O25" s="106"/>
      <c r="P25" s="106"/>
      <c r="Q25" s="106"/>
      <c r="R25" s="106"/>
      <c r="S25" s="107"/>
      <c r="T25" s="105">
        <v>18.14123</v>
      </c>
      <c r="U25" s="106"/>
      <c r="V25" s="107">
        <v>1.0612699999999999</v>
      </c>
      <c r="W25" s="104"/>
      <c r="X25" s="105"/>
      <c r="Y25" s="106"/>
      <c r="Z25" s="107"/>
      <c r="AA25" s="105"/>
      <c r="AB25" s="106"/>
      <c r="AC25" s="106"/>
      <c r="AD25" s="106">
        <v>11.413130000000001</v>
      </c>
      <c r="AE25" s="106">
        <v>15.941789999999999</v>
      </c>
      <c r="AF25" s="107">
        <v>10.22284</v>
      </c>
      <c r="AG25" s="104"/>
      <c r="AH25" s="104"/>
      <c r="AI25" s="104">
        <v>175.92341999999999</v>
      </c>
      <c r="AJ25" s="105"/>
      <c r="AK25" s="107">
        <v>7.8466800000000001</v>
      </c>
      <c r="AL25" s="105"/>
      <c r="AM25" s="107"/>
      <c r="AN25" s="104"/>
      <c r="AO25" s="105"/>
      <c r="AP25" s="107"/>
      <c r="AQ25" s="104"/>
      <c r="AR25" s="104"/>
      <c r="AS25" s="104"/>
      <c r="AT25" s="105"/>
      <c r="AU25" s="106"/>
      <c r="AV25" s="107"/>
      <c r="AW25" s="105"/>
      <c r="AX25" s="106"/>
      <c r="AY25" s="106"/>
      <c r="AZ25" s="106"/>
      <c r="BA25" s="106"/>
      <c r="BB25" s="107"/>
      <c r="BC25" s="105"/>
      <c r="BD25" s="107"/>
      <c r="BE25" s="104"/>
      <c r="BF25" s="105"/>
      <c r="BG25" s="106">
        <v>184.87493000000001</v>
      </c>
      <c r="BH25" s="107"/>
      <c r="BI25" s="105">
        <v>164.44227000000001</v>
      </c>
      <c r="BJ25" s="106">
        <v>165.47058000000001</v>
      </c>
      <c r="BK25" s="106"/>
      <c r="BL25" s="106"/>
      <c r="BM25" s="106"/>
      <c r="BN25" s="106"/>
      <c r="BO25" s="106"/>
      <c r="BP25" s="106"/>
      <c r="BQ25" s="106"/>
      <c r="BR25" s="106"/>
      <c r="BS25" s="106">
        <v>206.49456000000001</v>
      </c>
      <c r="BT25" s="106">
        <v>206.11548999999999</v>
      </c>
      <c r="BU25" s="106">
        <v>205.99002999999999</v>
      </c>
      <c r="BV25" s="107"/>
      <c r="BW25" s="105">
        <v>17.41583</v>
      </c>
      <c r="BX25" s="107">
        <v>44.053669999999997</v>
      </c>
      <c r="BY25" s="104"/>
      <c r="BZ25" s="105"/>
      <c r="CA25" s="106"/>
      <c r="CB25" s="106"/>
      <c r="CC25" s="106"/>
      <c r="CD25" s="106"/>
      <c r="CE25" s="106">
        <v>118.14735</v>
      </c>
      <c r="CF25" s="106">
        <v>52.418509999999998</v>
      </c>
      <c r="CG25" s="106">
        <v>51.404559999999996</v>
      </c>
      <c r="CH25" s="106"/>
      <c r="CI25" s="106"/>
      <c r="CJ25" s="106"/>
      <c r="CK25" s="107"/>
      <c r="CL25" s="105">
        <v>180.55348000000001</v>
      </c>
      <c r="CM25" s="106">
        <v>180.52450999999999</v>
      </c>
      <c r="CN25" s="106">
        <v>181.33356000000001</v>
      </c>
      <c r="CO25" s="107">
        <v>181.02912000000001</v>
      </c>
      <c r="CP25" s="105"/>
      <c r="CQ25" s="107"/>
      <c r="CR25" s="105"/>
      <c r="CS25" s="107"/>
      <c r="CT25" s="105"/>
      <c r="CU25" s="106"/>
      <c r="CV25" s="108"/>
      <c r="CW25" s="105"/>
      <c r="CX25" s="106"/>
      <c r="CY25" s="106"/>
      <c r="CZ25" s="107"/>
      <c r="DA25" s="105"/>
      <c r="DB25" s="106"/>
      <c r="DC25" s="106"/>
      <c r="DD25" s="106"/>
      <c r="DE25" s="106"/>
      <c r="DF25" s="106"/>
      <c r="DG25" s="106"/>
      <c r="DH25" s="106"/>
      <c r="DI25" s="106"/>
      <c r="DJ25" s="106"/>
      <c r="DK25" s="106"/>
      <c r="DL25" s="106"/>
      <c r="DM25" s="107"/>
      <c r="DN25" s="109"/>
      <c r="DO25" s="110"/>
      <c r="DP25" s="110"/>
      <c r="DQ25" s="111"/>
      <c r="DR25" s="105"/>
      <c r="DS25" s="106"/>
      <c r="DT25" s="106"/>
      <c r="DU25" s="107"/>
      <c r="DV25" s="104"/>
      <c r="DW25" s="105"/>
      <c r="DX25" s="106"/>
      <c r="DY25" s="106"/>
      <c r="DZ25" s="106"/>
      <c r="EA25" s="106"/>
      <c r="EB25" s="108"/>
      <c r="EC25" s="1"/>
      <c r="ED25" s="104"/>
      <c r="EE25" s="104"/>
      <c r="EF25" s="104"/>
      <c r="EG25" s="104"/>
      <c r="EH25" s="104"/>
      <c r="EI25" s="104"/>
      <c r="EJ25" s="104"/>
      <c r="EK25" s="104"/>
      <c r="EL25" s="105"/>
      <c r="EM25" s="107"/>
      <c r="EN25" s="105"/>
      <c r="EO25" s="107"/>
      <c r="EP25" s="104"/>
      <c r="EQ25" s="104"/>
      <c r="ER25" s="104"/>
      <c r="ES25" s="104"/>
      <c r="ET25" s="104"/>
      <c r="EU25" s="104"/>
      <c r="EV25" s="104"/>
      <c r="EW25" s="104"/>
      <c r="EX25" s="104"/>
      <c r="EY25" s="104"/>
      <c r="EZ25" s="104"/>
      <c r="FA25" s="104"/>
      <c r="FB25" s="104"/>
      <c r="FC25" s="104"/>
      <c r="FD25" s="104"/>
      <c r="FE25" s="104"/>
      <c r="FF25" s="104"/>
      <c r="FG25" s="104"/>
      <c r="FH25" s="104"/>
      <c r="FI25" s="104"/>
      <c r="FJ25" s="104"/>
      <c r="FK25" s="104"/>
      <c r="FL25" s="104"/>
      <c r="FM25" s="105"/>
      <c r="FN25" s="106"/>
      <c r="FO25" s="106"/>
      <c r="FP25" s="107"/>
      <c r="FQ25" s="105"/>
      <c r="FR25" s="107"/>
      <c r="FS25" s="105"/>
      <c r="FT25" s="106"/>
      <c r="FU25" s="106"/>
      <c r="FV25" s="106"/>
      <c r="FW25" s="106"/>
      <c r="FX25" s="107"/>
      <c r="FY25" s="105"/>
      <c r="FZ25" s="107"/>
      <c r="GA25" s="105"/>
      <c r="GB25" s="106"/>
      <c r="GC25" s="106"/>
      <c r="GD25" s="107"/>
      <c r="GE25" s="104"/>
      <c r="GF25" s="104"/>
      <c r="GG25" s="104"/>
      <c r="GH25" s="105"/>
      <c r="GI25" s="106"/>
      <c r="GJ25" s="106"/>
      <c r="GK25" s="106"/>
      <c r="GL25" s="107"/>
      <c r="GM25" s="105"/>
      <c r="GN25" s="106"/>
      <c r="GO25" s="106"/>
      <c r="GP25" s="107"/>
      <c r="GQ25" s="104"/>
      <c r="GR25" s="105"/>
      <c r="GS25" s="106"/>
      <c r="GT25" s="107"/>
      <c r="GU25" s="1"/>
      <c r="GV25" s="104"/>
      <c r="GW25" s="105"/>
      <c r="GX25" s="107"/>
      <c r="GY25" s="104"/>
      <c r="GZ25" s="104"/>
      <c r="HA25" s="104"/>
      <c r="HB25" s="104"/>
      <c r="HC25" s="104"/>
      <c r="HD25" s="1"/>
      <c r="HE25" s="104"/>
      <c r="HF25" s="104"/>
      <c r="HG25" s="104"/>
      <c r="HH25" s="104"/>
      <c r="HI25" s="104"/>
      <c r="HJ25" s="104"/>
      <c r="HK25" s="105"/>
      <c r="HL25" s="107"/>
      <c r="HM25" s="1"/>
      <c r="HN25" s="105">
        <v>2398.1613699999998</v>
      </c>
      <c r="HO25" s="106">
        <v>2380.0201399999996</v>
      </c>
      <c r="HP25" s="107">
        <v>406.45310000000001</v>
      </c>
    </row>
    <row r="26" spans="1:224" x14ac:dyDescent="0.3">
      <c r="A26" s="1"/>
      <c r="B26" s="103" t="s">
        <v>848</v>
      </c>
      <c r="C26" s="104"/>
      <c r="D26" s="105"/>
      <c r="E26" s="106"/>
      <c r="F26" s="106">
        <v>8.8258700000000001</v>
      </c>
      <c r="G26" s="107">
        <v>8.5166900000000005</v>
      </c>
      <c r="H26" s="105"/>
      <c r="I26" s="107"/>
      <c r="J26" s="105"/>
      <c r="K26" s="107"/>
      <c r="L26" s="105"/>
      <c r="M26" s="106"/>
      <c r="N26" s="106"/>
      <c r="O26" s="106"/>
      <c r="P26" s="106"/>
      <c r="Q26" s="106"/>
      <c r="R26" s="106"/>
      <c r="S26" s="107"/>
      <c r="T26" s="105">
        <v>18.14123</v>
      </c>
      <c r="U26" s="106"/>
      <c r="V26" s="107">
        <v>1.0612699999999999</v>
      </c>
      <c r="W26" s="104"/>
      <c r="X26" s="105"/>
      <c r="Y26" s="106"/>
      <c r="Z26" s="107"/>
      <c r="AA26" s="105"/>
      <c r="AB26" s="106"/>
      <c r="AC26" s="106"/>
      <c r="AD26" s="106">
        <v>11.413130000000001</v>
      </c>
      <c r="AE26" s="106">
        <v>15.941789999999999</v>
      </c>
      <c r="AF26" s="107">
        <v>10.22284</v>
      </c>
      <c r="AG26" s="104"/>
      <c r="AH26" s="104"/>
      <c r="AI26" s="104">
        <v>175.92341999999999</v>
      </c>
      <c r="AJ26" s="105"/>
      <c r="AK26" s="107">
        <v>7.8466800000000001</v>
      </c>
      <c r="AL26" s="105"/>
      <c r="AM26" s="107"/>
      <c r="AN26" s="104"/>
      <c r="AO26" s="105"/>
      <c r="AP26" s="107"/>
      <c r="AQ26" s="104"/>
      <c r="AR26" s="104"/>
      <c r="AS26" s="104"/>
      <c r="AT26" s="105"/>
      <c r="AU26" s="106"/>
      <c r="AV26" s="107"/>
      <c r="AW26" s="105"/>
      <c r="AX26" s="106"/>
      <c r="AY26" s="106"/>
      <c r="AZ26" s="106"/>
      <c r="BA26" s="106"/>
      <c r="BB26" s="107"/>
      <c r="BC26" s="105"/>
      <c r="BD26" s="107"/>
      <c r="BE26" s="104"/>
      <c r="BF26" s="105"/>
      <c r="BG26" s="106">
        <v>184.87493000000001</v>
      </c>
      <c r="BH26" s="107"/>
      <c r="BI26" s="105">
        <v>164.44227000000001</v>
      </c>
      <c r="BJ26" s="106">
        <v>165.47058000000001</v>
      </c>
      <c r="BK26" s="106"/>
      <c r="BL26" s="106"/>
      <c r="BM26" s="106"/>
      <c r="BN26" s="106"/>
      <c r="BO26" s="106"/>
      <c r="BP26" s="106"/>
      <c r="BQ26" s="106"/>
      <c r="BR26" s="106"/>
      <c r="BS26" s="106">
        <v>206.49456000000001</v>
      </c>
      <c r="BT26" s="106">
        <v>206.11548999999999</v>
      </c>
      <c r="BU26" s="106">
        <v>205.99002999999999</v>
      </c>
      <c r="BV26" s="107"/>
      <c r="BW26" s="105">
        <v>17.41583</v>
      </c>
      <c r="BX26" s="107">
        <v>44.053669999999997</v>
      </c>
      <c r="BY26" s="104"/>
      <c r="BZ26" s="105"/>
      <c r="CA26" s="106"/>
      <c r="CB26" s="106"/>
      <c r="CC26" s="106"/>
      <c r="CD26" s="106"/>
      <c r="CE26" s="106">
        <v>118.14735</v>
      </c>
      <c r="CF26" s="106">
        <v>52.418509999999998</v>
      </c>
      <c r="CG26" s="106">
        <v>51.404559999999996</v>
      </c>
      <c r="CH26" s="106"/>
      <c r="CI26" s="106"/>
      <c r="CJ26" s="106"/>
      <c r="CK26" s="107"/>
      <c r="CL26" s="105">
        <v>180.55348000000001</v>
      </c>
      <c r="CM26" s="106">
        <v>180.52450999999999</v>
      </c>
      <c r="CN26" s="106">
        <v>181.33356000000001</v>
      </c>
      <c r="CO26" s="107">
        <v>181.02912000000001</v>
      </c>
      <c r="CP26" s="105"/>
      <c r="CQ26" s="107"/>
      <c r="CR26" s="105"/>
      <c r="CS26" s="107"/>
      <c r="CT26" s="105"/>
      <c r="CU26" s="106"/>
      <c r="CV26" s="108"/>
      <c r="CW26" s="105"/>
      <c r="CX26" s="106"/>
      <c r="CY26" s="106"/>
      <c r="CZ26" s="107"/>
      <c r="DA26" s="105"/>
      <c r="DB26" s="106"/>
      <c r="DC26" s="106"/>
      <c r="DD26" s="106"/>
      <c r="DE26" s="106"/>
      <c r="DF26" s="106"/>
      <c r="DG26" s="106"/>
      <c r="DH26" s="106"/>
      <c r="DI26" s="106"/>
      <c r="DJ26" s="106"/>
      <c r="DK26" s="106"/>
      <c r="DL26" s="106"/>
      <c r="DM26" s="107"/>
      <c r="DN26" s="109"/>
      <c r="DO26" s="110"/>
      <c r="DP26" s="110"/>
      <c r="DQ26" s="111"/>
      <c r="DR26" s="105"/>
      <c r="DS26" s="106"/>
      <c r="DT26" s="106"/>
      <c r="DU26" s="107"/>
      <c r="DV26" s="104"/>
      <c r="DW26" s="105"/>
      <c r="DX26" s="106"/>
      <c r="DY26" s="106"/>
      <c r="DZ26" s="106"/>
      <c r="EA26" s="106"/>
      <c r="EB26" s="108"/>
      <c r="EC26" s="1"/>
      <c r="ED26" s="104"/>
      <c r="EE26" s="104"/>
      <c r="EF26" s="104"/>
      <c r="EG26" s="104"/>
      <c r="EH26" s="104"/>
      <c r="EI26" s="104"/>
      <c r="EJ26" s="104"/>
      <c r="EK26" s="104"/>
      <c r="EL26" s="105"/>
      <c r="EM26" s="107"/>
      <c r="EN26" s="105"/>
      <c r="EO26" s="107"/>
      <c r="EP26" s="104"/>
      <c r="EQ26" s="104"/>
      <c r="ER26" s="104"/>
      <c r="ES26" s="104"/>
      <c r="ET26" s="104"/>
      <c r="EU26" s="104"/>
      <c r="EV26" s="104"/>
      <c r="EW26" s="104"/>
      <c r="EX26" s="104"/>
      <c r="EY26" s="104"/>
      <c r="EZ26" s="104"/>
      <c r="FA26" s="104"/>
      <c r="FB26" s="104"/>
      <c r="FC26" s="104"/>
      <c r="FD26" s="104"/>
      <c r="FE26" s="104"/>
      <c r="FF26" s="104"/>
      <c r="FG26" s="104"/>
      <c r="FH26" s="104"/>
      <c r="FI26" s="104"/>
      <c r="FJ26" s="104"/>
      <c r="FK26" s="104"/>
      <c r="FL26" s="104"/>
      <c r="FM26" s="105"/>
      <c r="FN26" s="106"/>
      <c r="FO26" s="106"/>
      <c r="FP26" s="107"/>
      <c r="FQ26" s="105"/>
      <c r="FR26" s="107"/>
      <c r="FS26" s="105"/>
      <c r="FT26" s="106"/>
      <c r="FU26" s="106"/>
      <c r="FV26" s="106"/>
      <c r="FW26" s="106"/>
      <c r="FX26" s="107"/>
      <c r="FY26" s="105"/>
      <c r="FZ26" s="107"/>
      <c r="GA26" s="105"/>
      <c r="GB26" s="106"/>
      <c r="GC26" s="106"/>
      <c r="GD26" s="107"/>
      <c r="GE26" s="104"/>
      <c r="GF26" s="104"/>
      <c r="GG26" s="104"/>
      <c r="GH26" s="105"/>
      <c r="GI26" s="106"/>
      <c r="GJ26" s="106"/>
      <c r="GK26" s="106"/>
      <c r="GL26" s="107"/>
      <c r="GM26" s="105"/>
      <c r="GN26" s="106"/>
      <c r="GO26" s="106"/>
      <c r="GP26" s="107"/>
      <c r="GQ26" s="104"/>
      <c r="GR26" s="105"/>
      <c r="GS26" s="106"/>
      <c r="GT26" s="107"/>
      <c r="GU26" s="1"/>
      <c r="GV26" s="104"/>
      <c r="GW26" s="105"/>
      <c r="GX26" s="107"/>
      <c r="GY26" s="104"/>
      <c r="GZ26" s="104"/>
      <c r="HA26" s="104"/>
      <c r="HB26" s="104"/>
      <c r="HC26" s="104"/>
      <c r="HD26" s="1"/>
      <c r="HE26" s="104"/>
      <c r="HF26" s="104"/>
      <c r="HG26" s="104"/>
      <c r="HH26" s="104"/>
      <c r="HI26" s="104"/>
      <c r="HJ26" s="104"/>
      <c r="HK26" s="105"/>
      <c r="HL26" s="107"/>
      <c r="HM26" s="1"/>
      <c r="HN26" s="105">
        <v>2398.1613699999998</v>
      </c>
      <c r="HO26" s="106">
        <v>2380.0201399999996</v>
      </c>
      <c r="HP26" s="107">
        <v>406.45310000000001</v>
      </c>
    </row>
    <row r="27" spans="1:224" x14ac:dyDescent="0.3">
      <c r="A27" s="1"/>
      <c r="B27" s="103" t="s">
        <v>849</v>
      </c>
      <c r="C27" s="104"/>
      <c r="D27" s="105"/>
      <c r="E27" s="106"/>
      <c r="F27" s="106">
        <v>8.8258700000000001</v>
      </c>
      <c r="G27" s="107">
        <v>8.5166900000000005</v>
      </c>
      <c r="H27" s="105"/>
      <c r="I27" s="107"/>
      <c r="J27" s="105"/>
      <c r="K27" s="107"/>
      <c r="L27" s="105"/>
      <c r="M27" s="106"/>
      <c r="N27" s="106"/>
      <c r="O27" s="106"/>
      <c r="P27" s="106"/>
      <c r="Q27" s="106"/>
      <c r="R27" s="106"/>
      <c r="S27" s="107"/>
      <c r="T27" s="105">
        <v>18.14123</v>
      </c>
      <c r="U27" s="106"/>
      <c r="V27" s="107">
        <v>1.0612699999999999</v>
      </c>
      <c r="W27" s="104"/>
      <c r="X27" s="105"/>
      <c r="Y27" s="106"/>
      <c r="Z27" s="107"/>
      <c r="AA27" s="105"/>
      <c r="AB27" s="106"/>
      <c r="AC27" s="106"/>
      <c r="AD27" s="106">
        <v>11.413130000000001</v>
      </c>
      <c r="AE27" s="106">
        <v>15.941789999999999</v>
      </c>
      <c r="AF27" s="107">
        <v>10.22284</v>
      </c>
      <c r="AG27" s="104"/>
      <c r="AH27" s="104"/>
      <c r="AI27" s="104">
        <v>175.92341999999999</v>
      </c>
      <c r="AJ27" s="105"/>
      <c r="AK27" s="107">
        <v>7.8466800000000001</v>
      </c>
      <c r="AL27" s="105"/>
      <c r="AM27" s="107"/>
      <c r="AN27" s="104"/>
      <c r="AO27" s="105"/>
      <c r="AP27" s="107"/>
      <c r="AQ27" s="104"/>
      <c r="AR27" s="104"/>
      <c r="AS27" s="104"/>
      <c r="AT27" s="105"/>
      <c r="AU27" s="106"/>
      <c r="AV27" s="107"/>
      <c r="AW27" s="105"/>
      <c r="AX27" s="106"/>
      <c r="AY27" s="106"/>
      <c r="AZ27" s="106"/>
      <c r="BA27" s="106"/>
      <c r="BB27" s="107"/>
      <c r="BC27" s="105"/>
      <c r="BD27" s="107"/>
      <c r="BE27" s="104"/>
      <c r="BF27" s="105"/>
      <c r="BG27" s="106">
        <v>184.87493000000001</v>
      </c>
      <c r="BH27" s="107"/>
      <c r="BI27" s="105">
        <v>164.44227000000001</v>
      </c>
      <c r="BJ27" s="106">
        <v>165.47058000000001</v>
      </c>
      <c r="BK27" s="106"/>
      <c r="BL27" s="106"/>
      <c r="BM27" s="106"/>
      <c r="BN27" s="106"/>
      <c r="BO27" s="106"/>
      <c r="BP27" s="106"/>
      <c r="BQ27" s="106"/>
      <c r="BR27" s="106"/>
      <c r="BS27" s="106">
        <v>206.49456000000001</v>
      </c>
      <c r="BT27" s="106">
        <v>206.11548999999999</v>
      </c>
      <c r="BU27" s="106">
        <v>205.99002999999999</v>
      </c>
      <c r="BV27" s="107"/>
      <c r="BW27" s="105">
        <v>17.41583</v>
      </c>
      <c r="BX27" s="107">
        <v>44.053669999999997</v>
      </c>
      <c r="BY27" s="104"/>
      <c r="BZ27" s="105"/>
      <c r="CA27" s="106"/>
      <c r="CB27" s="106"/>
      <c r="CC27" s="106"/>
      <c r="CD27" s="106"/>
      <c r="CE27" s="106">
        <v>118.14735</v>
      </c>
      <c r="CF27" s="106">
        <v>52.418509999999998</v>
      </c>
      <c r="CG27" s="106">
        <v>51.404559999999996</v>
      </c>
      <c r="CH27" s="106"/>
      <c r="CI27" s="106"/>
      <c r="CJ27" s="106"/>
      <c r="CK27" s="107"/>
      <c r="CL27" s="105">
        <v>180.55348000000001</v>
      </c>
      <c r="CM27" s="106">
        <v>180.52450999999999</v>
      </c>
      <c r="CN27" s="106">
        <v>181.33356000000001</v>
      </c>
      <c r="CO27" s="107">
        <v>181.02912000000001</v>
      </c>
      <c r="CP27" s="105"/>
      <c r="CQ27" s="107"/>
      <c r="CR27" s="105"/>
      <c r="CS27" s="107"/>
      <c r="CT27" s="105"/>
      <c r="CU27" s="106"/>
      <c r="CV27" s="108"/>
      <c r="CW27" s="105"/>
      <c r="CX27" s="106"/>
      <c r="CY27" s="106"/>
      <c r="CZ27" s="107"/>
      <c r="DA27" s="105"/>
      <c r="DB27" s="106"/>
      <c r="DC27" s="106"/>
      <c r="DD27" s="106"/>
      <c r="DE27" s="106"/>
      <c r="DF27" s="106"/>
      <c r="DG27" s="106"/>
      <c r="DH27" s="106"/>
      <c r="DI27" s="106"/>
      <c r="DJ27" s="106"/>
      <c r="DK27" s="106"/>
      <c r="DL27" s="106"/>
      <c r="DM27" s="107"/>
      <c r="DN27" s="109"/>
      <c r="DO27" s="110"/>
      <c r="DP27" s="110"/>
      <c r="DQ27" s="111"/>
      <c r="DR27" s="105"/>
      <c r="DS27" s="106"/>
      <c r="DT27" s="106"/>
      <c r="DU27" s="107"/>
      <c r="DV27" s="104"/>
      <c r="DW27" s="105"/>
      <c r="DX27" s="106"/>
      <c r="DY27" s="106"/>
      <c r="DZ27" s="106"/>
      <c r="EA27" s="106"/>
      <c r="EB27" s="108"/>
      <c r="EC27" s="1"/>
      <c r="ED27" s="104"/>
      <c r="EE27" s="104"/>
      <c r="EF27" s="104"/>
      <c r="EG27" s="104"/>
      <c r="EH27" s="104"/>
      <c r="EI27" s="104"/>
      <c r="EJ27" s="104"/>
      <c r="EK27" s="104"/>
      <c r="EL27" s="105"/>
      <c r="EM27" s="107"/>
      <c r="EN27" s="105"/>
      <c r="EO27" s="107"/>
      <c r="EP27" s="104"/>
      <c r="EQ27" s="104"/>
      <c r="ER27" s="104"/>
      <c r="ES27" s="104"/>
      <c r="ET27" s="104"/>
      <c r="EU27" s="104"/>
      <c r="EV27" s="104"/>
      <c r="EW27" s="104"/>
      <c r="EX27" s="104"/>
      <c r="EY27" s="104"/>
      <c r="EZ27" s="104"/>
      <c r="FA27" s="104"/>
      <c r="FB27" s="104"/>
      <c r="FC27" s="104"/>
      <c r="FD27" s="104"/>
      <c r="FE27" s="104"/>
      <c r="FF27" s="104"/>
      <c r="FG27" s="104"/>
      <c r="FH27" s="104"/>
      <c r="FI27" s="104"/>
      <c r="FJ27" s="104"/>
      <c r="FK27" s="104"/>
      <c r="FL27" s="104"/>
      <c r="FM27" s="105"/>
      <c r="FN27" s="106"/>
      <c r="FO27" s="106"/>
      <c r="FP27" s="107"/>
      <c r="FQ27" s="105"/>
      <c r="FR27" s="107"/>
      <c r="FS27" s="105"/>
      <c r="FT27" s="106"/>
      <c r="FU27" s="106"/>
      <c r="FV27" s="106"/>
      <c r="FW27" s="106"/>
      <c r="FX27" s="107"/>
      <c r="FY27" s="105"/>
      <c r="FZ27" s="107"/>
      <c r="GA27" s="105"/>
      <c r="GB27" s="106"/>
      <c r="GC27" s="106"/>
      <c r="GD27" s="107"/>
      <c r="GE27" s="104"/>
      <c r="GF27" s="104"/>
      <c r="GG27" s="104"/>
      <c r="GH27" s="105"/>
      <c r="GI27" s="106"/>
      <c r="GJ27" s="106"/>
      <c r="GK27" s="106"/>
      <c r="GL27" s="107"/>
      <c r="GM27" s="105"/>
      <c r="GN27" s="106"/>
      <c r="GO27" s="106"/>
      <c r="GP27" s="107"/>
      <c r="GQ27" s="104"/>
      <c r="GR27" s="105"/>
      <c r="GS27" s="106"/>
      <c r="GT27" s="107"/>
      <c r="GU27" s="1"/>
      <c r="GV27" s="104"/>
      <c r="GW27" s="105"/>
      <c r="GX27" s="107"/>
      <c r="GY27" s="104"/>
      <c r="GZ27" s="104"/>
      <c r="HA27" s="104"/>
      <c r="HB27" s="104"/>
      <c r="HC27" s="104"/>
      <c r="HD27" s="1"/>
      <c r="HE27" s="104"/>
      <c r="HF27" s="104"/>
      <c r="HG27" s="104"/>
      <c r="HH27" s="104"/>
      <c r="HI27" s="104"/>
      <c r="HJ27" s="104"/>
      <c r="HK27" s="105"/>
      <c r="HL27" s="107"/>
      <c r="HM27" s="1"/>
      <c r="HN27" s="105">
        <v>2398.1613699999998</v>
      </c>
      <c r="HO27" s="106">
        <v>2380.0201399999996</v>
      </c>
      <c r="HP27" s="107">
        <v>406.45310000000001</v>
      </c>
    </row>
    <row r="28" spans="1:224" x14ac:dyDescent="0.3">
      <c r="A28" s="1"/>
      <c r="B28" s="103" t="s">
        <v>850</v>
      </c>
      <c r="C28" s="104"/>
      <c r="D28" s="105"/>
      <c r="E28" s="106"/>
      <c r="F28" s="106">
        <v>8.8258700000000001</v>
      </c>
      <c r="G28" s="107">
        <v>8.5166900000000005</v>
      </c>
      <c r="H28" s="105"/>
      <c r="I28" s="107"/>
      <c r="J28" s="105"/>
      <c r="K28" s="107"/>
      <c r="L28" s="105"/>
      <c r="M28" s="106"/>
      <c r="N28" s="106"/>
      <c r="O28" s="106"/>
      <c r="P28" s="106"/>
      <c r="Q28" s="106"/>
      <c r="R28" s="106"/>
      <c r="S28" s="107"/>
      <c r="T28" s="105">
        <v>18.14123</v>
      </c>
      <c r="U28" s="106"/>
      <c r="V28" s="107">
        <v>1.0612699999999999</v>
      </c>
      <c r="W28" s="104"/>
      <c r="X28" s="105"/>
      <c r="Y28" s="106"/>
      <c r="Z28" s="107"/>
      <c r="AA28" s="105"/>
      <c r="AB28" s="106"/>
      <c r="AC28" s="106"/>
      <c r="AD28" s="106">
        <v>11.413130000000001</v>
      </c>
      <c r="AE28" s="106">
        <v>15.941789999999999</v>
      </c>
      <c r="AF28" s="107">
        <v>10.22284</v>
      </c>
      <c r="AG28" s="104"/>
      <c r="AH28" s="104"/>
      <c r="AI28" s="104">
        <v>175.92341999999999</v>
      </c>
      <c r="AJ28" s="105"/>
      <c r="AK28" s="107">
        <v>7.8466800000000001</v>
      </c>
      <c r="AL28" s="105"/>
      <c r="AM28" s="107"/>
      <c r="AN28" s="104"/>
      <c r="AO28" s="105"/>
      <c r="AP28" s="107"/>
      <c r="AQ28" s="104"/>
      <c r="AR28" s="104"/>
      <c r="AS28" s="104"/>
      <c r="AT28" s="105"/>
      <c r="AU28" s="106"/>
      <c r="AV28" s="107"/>
      <c r="AW28" s="105"/>
      <c r="AX28" s="106"/>
      <c r="AY28" s="106"/>
      <c r="AZ28" s="106"/>
      <c r="BA28" s="106"/>
      <c r="BB28" s="107"/>
      <c r="BC28" s="105"/>
      <c r="BD28" s="107"/>
      <c r="BE28" s="104"/>
      <c r="BF28" s="105"/>
      <c r="BG28" s="106">
        <v>184.87493000000001</v>
      </c>
      <c r="BH28" s="107"/>
      <c r="BI28" s="105">
        <v>164.44227000000001</v>
      </c>
      <c r="BJ28" s="106">
        <v>165.47058000000001</v>
      </c>
      <c r="BK28" s="106"/>
      <c r="BL28" s="106"/>
      <c r="BM28" s="106"/>
      <c r="BN28" s="106"/>
      <c r="BO28" s="106"/>
      <c r="BP28" s="106"/>
      <c r="BQ28" s="106"/>
      <c r="BR28" s="106"/>
      <c r="BS28" s="106">
        <v>206.49456000000001</v>
      </c>
      <c r="BT28" s="106">
        <v>206.11548999999999</v>
      </c>
      <c r="BU28" s="106">
        <v>205.99002999999999</v>
      </c>
      <c r="BV28" s="107"/>
      <c r="BW28" s="105">
        <v>17.41583</v>
      </c>
      <c r="BX28" s="107">
        <v>44.053669999999997</v>
      </c>
      <c r="BY28" s="104"/>
      <c r="BZ28" s="105"/>
      <c r="CA28" s="106"/>
      <c r="CB28" s="106"/>
      <c r="CC28" s="106"/>
      <c r="CD28" s="106"/>
      <c r="CE28" s="106"/>
      <c r="CF28" s="106">
        <v>52.418509999999998</v>
      </c>
      <c r="CG28" s="106">
        <v>51.404559999999996</v>
      </c>
      <c r="CH28" s="106"/>
      <c r="CI28" s="106"/>
      <c r="CJ28" s="106"/>
      <c r="CK28" s="107"/>
      <c r="CL28" s="105">
        <v>180.55348000000001</v>
      </c>
      <c r="CM28" s="106">
        <v>180.52450999999999</v>
      </c>
      <c r="CN28" s="106">
        <v>181.33356000000001</v>
      </c>
      <c r="CO28" s="107">
        <v>181.02912000000001</v>
      </c>
      <c r="CP28" s="105"/>
      <c r="CQ28" s="107"/>
      <c r="CR28" s="105"/>
      <c r="CS28" s="107"/>
      <c r="CT28" s="105"/>
      <c r="CU28" s="106"/>
      <c r="CV28" s="108"/>
      <c r="CW28" s="105"/>
      <c r="CX28" s="106"/>
      <c r="CY28" s="106"/>
      <c r="CZ28" s="107"/>
      <c r="DA28" s="105"/>
      <c r="DB28" s="106"/>
      <c r="DC28" s="106"/>
      <c r="DD28" s="106"/>
      <c r="DE28" s="106"/>
      <c r="DF28" s="106"/>
      <c r="DG28" s="106"/>
      <c r="DH28" s="106"/>
      <c r="DI28" s="106"/>
      <c r="DJ28" s="106"/>
      <c r="DK28" s="106"/>
      <c r="DL28" s="106"/>
      <c r="DM28" s="107"/>
      <c r="DN28" s="109"/>
      <c r="DO28" s="110"/>
      <c r="DP28" s="110"/>
      <c r="DQ28" s="111"/>
      <c r="DR28" s="105"/>
      <c r="DS28" s="106"/>
      <c r="DT28" s="106"/>
      <c r="DU28" s="107"/>
      <c r="DV28" s="104"/>
      <c r="DW28" s="105"/>
      <c r="DX28" s="106"/>
      <c r="DY28" s="106"/>
      <c r="DZ28" s="106"/>
      <c r="EA28" s="106"/>
      <c r="EB28" s="108"/>
      <c r="EC28" s="1"/>
      <c r="ED28" s="104"/>
      <c r="EE28" s="104"/>
      <c r="EF28" s="104"/>
      <c r="EG28" s="104"/>
      <c r="EH28" s="104"/>
      <c r="EI28" s="104"/>
      <c r="EJ28" s="104"/>
      <c r="EK28" s="104"/>
      <c r="EL28" s="105"/>
      <c r="EM28" s="107"/>
      <c r="EN28" s="105"/>
      <c r="EO28" s="107"/>
      <c r="EP28" s="104"/>
      <c r="EQ28" s="104"/>
      <c r="ER28" s="104"/>
      <c r="ES28" s="104"/>
      <c r="ET28" s="104"/>
      <c r="EU28" s="104"/>
      <c r="EV28" s="104"/>
      <c r="EW28" s="104"/>
      <c r="EX28" s="104"/>
      <c r="EY28" s="104"/>
      <c r="EZ28" s="104"/>
      <c r="FA28" s="104"/>
      <c r="FB28" s="104"/>
      <c r="FC28" s="104"/>
      <c r="FD28" s="104"/>
      <c r="FE28" s="104"/>
      <c r="FF28" s="104"/>
      <c r="FG28" s="104"/>
      <c r="FH28" s="104"/>
      <c r="FI28" s="104"/>
      <c r="FJ28" s="104"/>
      <c r="FK28" s="104"/>
      <c r="FL28" s="104"/>
      <c r="FM28" s="105"/>
      <c r="FN28" s="106"/>
      <c r="FO28" s="106"/>
      <c r="FP28" s="107"/>
      <c r="FQ28" s="105"/>
      <c r="FR28" s="107"/>
      <c r="FS28" s="105"/>
      <c r="FT28" s="106"/>
      <c r="FU28" s="106"/>
      <c r="FV28" s="106"/>
      <c r="FW28" s="106"/>
      <c r="FX28" s="107"/>
      <c r="FY28" s="105"/>
      <c r="FZ28" s="107"/>
      <c r="GA28" s="105"/>
      <c r="GB28" s="106"/>
      <c r="GC28" s="106"/>
      <c r="GD28" s="107"/>
      <c r="GE28" s="104"/>
      <c r="GF28" s="104"/>
      <c r="GG28" s="104"/>
      <c r="GH28" s="105"/>
      <c r="GI28" s="106"/>
      <c r="GJ28" s="106"/>
      <c r="GK28" s="106"/>
      <c r="GL28" s="107"/>
      <c r="GM28" s="105"/>
      <c r="GN28" s="106"/>
      <c r="GO28" s="106"/>
      <c r="GP28" s="107"/>
      <c r="GQ28" s="104"/>
      <c r="GR28" s="105"/>
      <c r="GS28" s="106"/>
      <c r="GT28" s="107"/>
      <c r="GU28" s="1"/>
      <c r="GV28" s="104"/>
      <c r="GW28" s="105"/>
      <c r="GX28" s="107"/>
      <c r="GY28" s="104"/>
      <c r="GZ28" s="104"/>
      <c r="HA28" s="104"/>
      <c r="HB28" s="104"/>
      <c r="HC28" s="104"/>
      <c r="HD28" s="1"/>
      <c r="HE28" s="104"/>
      <c r="HF28" s="104"/>
      <c r="HG28" s="104"/>
      <c r="HH28" s="104"/>
      <c r="HI28" s="104"/>
      <c r="HJ28" s="104"/>
      <c r="HK28" s="105"/>
      <c r="HL28" s="107"/>
      <c r="HM28" s="1"/>
      <c r="HN28" s="105">
        <v>2280.0140199999996</v>
      </c>
      <c r="HO28" s="106">
        <v>2261.8727899999994</v>
      </c>
      <c r="HP28" s="107">
        <v>406.45310000000001</v>
      </c>
    </row>
    <row r="29" spans="1:224" x14ac:dyDescent="0.3">
      <c r="A29" s="1"/>
      <c r="B29" s="103" t="s">
        <v>851</v>
      </c>
      <c r="C29" s="104"/>
      <c r="D29" s="105"/>
      <c r="E29" s="106"/>
      <c r="F29" s="106">
        <v>8.8258700000000001</v>
      </c>
      <c r="G29" s="107">
        <v>8.5166900000000005</v>
      </c>
      <c r="H29" s="105"/>
      <c r="I29" s="107"/>
      <c r="J29" s="105"/>
      <c r="K29" s="107"/>
      <c r="L29" s="105"/>
      <c r="M29" s="106"/>
      <c r="N29" s="106"/>
      <c r="O29" s="106"/>
      <c r="P29" s="106"/>
      <c r="Q29" s="106"/>
      <c r="R29" s="106"/>
      <c r="S29" s="107"/>
      <c r="T29" s="105">
        <v>18.14123</v>
      </c>
      <c r="U29" s="106"/>
      <c r="V29" s="107">
        <v>1.0612699999999999</v>
      </c>
      <c r="W29" s="104"/>
      <c r="X29" s="105"/>
      <c r="Y29" s="106"/>
      <c r="Z29" s="107"/>
      <c r="AA29" s="105"/>
      <c r="AB29" s="106"/>
      <c r="AC29" s="106"/>
      <c r="AD29" s="106">
        <v>11.413130000000001</v>
      </c>
      <c r="AE29" s="106">
        <v>15.941789999999999</v>
      </c>
      <c r="AF29" s="107">
        <v>10.22284</v>
      </c>
      <c r="AG29" s="104"/>
      <c r="AH29" s="104"/>
      <c r="AI29" s="104">
        <v>175.92341999999999</v>
      </c>
      <c r="AJ29" s="105"/>
      <c r="AK29" s="107">
        <v>7.8466800000000001</v>
      </c>
      <c r="AL29" s="105"/>
      <c r="AM29" s="107"/>
      <c r="AN29" s="104"/>
      <c r="AO29" s="105"/>
      <c r="AP29" s="107"/>
      <c r="AQ29" s="104"/>
      <c r="AR29" s="104"/>
      <c r="AS29" s="104"/>
      <c r="AT29" s="105"/>
      <c r="AU29" s="106"/>
      <c r="AV29" s="107"/>
      <c r="AW29" s="105"/>
      <c r="AX29" s="106"/>
      <c r="AY29" s="106"/>
      <c r="AZ29" s="106"/>
      <c r="BA29" s="106"/>
      <c r="BB29" s="107"/>
      <c r="BC29" s="105"/>
      <c r="BD29" s="107"/>
      <c r="BE29" s="104"/>
      <c r="BF29" s="105"/>
      <c r="BG29" s="106">
        <v>184.87493000000001</v>
      </c>
      <c r="BH29" s="107"/>
      <c r="BI29" s="105">
        <v>164.44227000000001</v>
      </c>
      <c r="BJ29" s="106">
        <v>165.47058000000001</v>
      </c>
      <c r="BK29" s="106"/>
      <c r="BL29" s="106"/>
      <c r="BM29" s="106"/>
      <c r="BN29" s="106"/>
      <c r="BO29" s="106"/>
      <c r="BP29" s="106"/>
      <c r="BQ29" s="106"/>
      <c r="BR29" s="106"/>
      <c r="BS29" s="106">
        <v>206.49456000000001</v>
      </c>
      <c r="BT29" s="106">
        <v>206.11548999999999</v>
      </c>
      <c r="BU29" s="106">
        <v>205.99002999999999</v>
      </c>
      <c r="BV29" s="107"/>
      <c r="BW29" s="105">
        <v>17.41583</v>
      </c>
      <c r="BX29" s="107">
        <v>44.053669999999997</v>
      </c>
      <c r="BY29" s="104"/>
      <c r="BZ29" s="105"/>
      <c r="CA29" s="106"/>
      <c r="CB29" s="106"/>
      <c r="CC29" s="106"/>
      <c r="CD29" s="106"/>
      <c r="CE29" s="106"/>
      <c r="CF29" s="106">
        <v>52.418509999999998</v>
      </c>
      <c r="CG29" s="106">
        <v>51.404559999999996</v>
      </c>
      <c r="CH29" s="106"/>
      <c r="CI29" s="106"/>
      <c r="CJ29" s="106"/>
      <c r="CK29" s="107"/>
      <c r="CL29" s="105">
        <v>180.55348000000001</v>
      </c>
      <c r="CM29" s="106">
        <v>180.52450999999999</v>
      </c>
      <c r="CN29" s="106">
        <v>181.33356000000001</v>
      </c>
      <c r="CO29" s="107">
        <v>181.02912000000001</v>
      </c>
      <c r="CP29" s="105"/>
      <c r="CQ29" s="107"/>
      <c r="CR29" s="105"/>
      <c r="CS29" s="107"/>
      <c r="CT29" s="105"/>
      <c r="CU29" s="106"/>
      <c r="CV29" s="108"/>
      <c r="CW29" s="105"/>
      <c r="CX29" s="106"/>
      <c r="CY29" s="106"/>
      <c r="CZ29" s="107"/>
      <c r="DA29" s="105"/>
      <c r="DB29" s="106"/>
      <c r="DC29" s="106"/>
      <c r="DD29" s="106"/>
      <c r="DE29" s="106"/>
      <c r="DF29" s="106"/>
      <c r="DG29" s="106"/>
      <c r="DH29" s="106"/>
      <c r="DI29" s="106"/>
      <c r="DJ29" s="106"/>
      <c r="DK29" s="106"/>
      <c r="DL29" s="106"/>
      <c r="DM29" s="107"/>
      <c r="DN29" s="109"/>
      <c r="DO29" s="110"/>
      <c r="DP29" s="110"/>
      <c r="DQ29" s="111"/>
      <c r="DR29" s="105"/>
      <c r="DS29" s="106"/>
      <c r="DT29" s="106"/>
      <c r="DU29" s="107"/>
      <c r="DV29" s="104"/>
      <c r="DW29" s="105"/>
      <c r="DX29" s="106"/>
      <c r="DY29" s="106"/>
      <c r="DZ29" s="106"/>
      <c r="EA29" s="106"/>
      <c r="EB29" s="108"/>
      <c r="EC29" s="1"/>
      <c r="ED29" s="104"/>
      <c r="EE29" s="104"/>
      <c r="EF29" s="104"/>
      <c r="EG29" s="104"/>
      <c r="EH29" s="104"/>
      <c r="EI29" s="104"/>
      <c r="EJ29" s="104"/>
      <c r="EK29" s="104"/>
      <c r="EL29" s="105"/>
      <c r="EM29" s="107"/>
      <c r="EN29" s="105"/>
      <c r="EO29" s="107"/>
      <c r="EP29" s="104"/>
      <c r="EQ29" s="104"/>
      <c r="ER29" s="104"/>
      <c r="ES29" s="104"/>
      <c r="ET29" s="104"/>
      <c r="EU29" s="104"/>
      <c r="EV29" s="104"/>
      <c r="EW29" s="104"/>
      <c r="EX29" s="104"/>
      <c r="EY29" s="104"/>
      <c r="EZ29" s="104"/>
      <c r="FA29" s="104"/>
      <c r="FB29" s="104"/>
      <c r="FC29" s="104"/>
      <c r="FD29" s="104"/>
      <c r="FE29" s="104"/>
      <c r="FF29" s="104"/>
      <c r="FG29" s="104"/>
      <c r="FH29" s="104"/>
      <c r="FI29" s="104"/>
      <c r="FJ29" s="104"/>
      <c r="FK29" s="104"/>
      <c r="FL29" s="104"/>
      <c r="FM29" s="105"/>
      <c r="FN29" s="106"/>
      <c r="FO29" s="106"/>
      <c r="FP29" s="107"/>
      <c r="FQ29" s="105"/>
      <c r="FR29" s="107"/>
      <c r="FS29" s="105"/>
      <c r="FT29" s="106"/>
      <c r="FU29" s="106"/>
      <c r="FV29" s="106"/>
      <c r="FW29" s="106"/>
      <c r="FX29" s="107"/>
      <c r="FY29" s="105"/>
      <c r="FZ29" s="107"/>
      <c r="GA29" s="105"/>
      <c r="GB29" s="106"/>
      <c r="GC29" s="106"/>
      <c r="GD29" s="107"/>
      <c r="GE29" s="104"/>
      <c r="GF29" s="104"/>
      <c r="GG29" s="104"/>
      <c r="GH29" s="105"/>
      <c r="GI29" s="106"/>
      <c r="GJ29" s="106"/>
      <c r="GK29" s="106"/>
      <c r="GL29" s="107"/>
      <c r="GM29" s="105"/>
      <c r="GN29" s="106"/>
      <c r="GO29" s="106"/>
      <c r="GP29" s="107"/>
      <c r="GQ29" s="104"/>
      <c r="GR29" s="105"/>
      <c r="GS29" s="106"/>
      <c r="GT29" s="107"/>
      <c r="GU29" s="1"/>
      <c r="GV29" s="104"/>
      <c r="GW29" s="105"/>
      <c r="GX29" s="107"/>
      <c r="GY29" s="104"/>
      <c r="GZ29" s="104"/>
      <c r="HA29" s="104"/>
      <c r="HB29" s="104"/>
      <c r="HC29" s="104"/>
      <c r="HD29" s="1"/>
      <c r="HE29" s="104"/>
      <c r="HF29" s="104"/>
      <c r="HG29" s="104"/>
      <c r="HH29" s="104"/>
      <c r="HI29" s="104"/>
      <c r="HJ29" s="104"/>
      <c r="HK29" s="105"/>
      <c r="HL29" s="107"/>
      <c r="HM29" s="1"/>
      <c r="HN29" s="105">
        <v>2280.0140199999996</v>
      </c>
      <c r="HO29" s="106">
        <v>2261.8727899999994</v>
      </c>
      <c r="HP29" s="107">
        <v>406.45310000000001</v>
      </c>
    </row>
    <row r="30" spans="1:224" x14ac:dyDescent="0.3">
      <c r="A30" s="1"/>
      <c r="B30" s="103" t="s">
        <v>852</v>
      </c>
      <c r="C30" s="104"/>
      <c r="D30" s="105"/>
      <c r="E30" s="106"/>
      <c r="F30" s="106">
        <v>8.8258700000000001</v>
      </c>
      <c r="G30" s="107">
        <v>8.5166900000000005</v>
      </c>
      <c r="H30" s="105"/>
      <c r="I30" s="107"/>
      <c r="J30" s="105"/>
      <c r="K30" s="107"/>
      <c r="L30" s="105"/>
      <c r="M30" s="106"/>
      <c r="N30" s="106"/>
      <c r="O30" s="106"/>
      <c r="P30" s="106"/>
      <c r="Q30" s="106"/>
      <c r="R30" s="106"/>
      <c r="S30" s="107"/>
      <c r="T30" s="105">
        <v>18.14123</v>
      </c>
      <c r="U30" s="106"/>
      <c r="V30" s="107">
        <v>1.0612699999999999</v>
      </c>
      <c r="W30" s="104"/>
      <c r="X30" s="105"/>
      <c r="Y30" s="106"/>
      <c r="Z30" s="107"/>
      <c r="AA30" s="105"/>
      <c r="AB30" s="106"/>
      <c r="AC30" s="106"/>
      <c r="AD30" s="106">
        <v>11.413130000000001</v>
      </c>
      <c r="AE30" s="106">
        <v>15.941789999999999</v>
      </c>
      <c r="AF30" s="107">
        <v>10.22284</v>
      </c>
      <c r="AG30" s="104"/>
      <c r="AH30" s="104"/>
      <c r="AI30" s="104">
        <v>175.92341999999999</v>
      </c>
      <c r="AJ30" s="105"/>
      <c r="AK30" s="107">
        <v>7.8466800000000001</v>
      </c>
      <c r="AL30" s="105"/>
      <c r="AM30" s="107"/>
      <c r="AN30" s="104"/>
      <c r="AO30" s="105"/>
      <c r="AP30" s="107"/>
      <c r="AQ30" s="104"/>
      <c r="AR30" s="104"/>
      <c r="AS30" s="104"/>
      <c r="AT30" s="105"/>
      <c r="AU30" s="106"/>
      <c r="AV30" s="107"/>
      <c r="AW30" s="105"/>
      <c r="AX30" s="106"/>
      <c r="AY30" s="106"/>
      <c r="AZ30" s="106"/>
      <c r="BA30" s="106"/>
      <c r="BB30" s="107"/>
      <c r="BC30" s="105"/>
      <c r="BD30" s="107"/>
      <c r="BE30" s="104"/>
      <c r="BF30" s="105"/>
      <c r="BG30" s="106">
        <v>184.87493000000001</v>
      </c>
      <c r="BH30" s="107"/>
      <c r="BI30" s="105">
        <v>164.44227000000001</v>
      </c>
      <c r="BJ30" s="106">
        <v>165.47058000000001</v>
      </c>
      <c r="BK30" s="106"/>
      <c r="BL30" s="106"/>
      <c r="BM30" s="106"/>
      <c r="BN30" s="106"/>
      <c r="BO30" s="106"/>
      <c r="BP30" s="106"/>
      <c r="BQ30" s="106"/>
      <c r="BR30" s="106"/>
      <c r="BS30" s="106">
        <v>206.49456000000001</v>
      </c>
      <c r="BT30" s="106">
        <v>206.11548999999999</v>
      </c>
      <c r="BU30" s="106">
        <v>205.99002999999999</v>
      </c>
      <c r="BV30" s="107"/>
      <c r="BW30" s="105">
        <v>17.41583</v>
      </c>
      <c r="BX30" s="107">
        <v>44.053669999999997</v>
      </c>
      <c r="BY30" s="104"/>
      <c r="BZ30" s="105"/>
      <c r="CA30" s="106"/>
      <c r="CB30" s="106"/>
      <c r="CC30" s="106"/>
      <c r="CD30" s="106"/>
      <c r="CE30" s="106"/>
      <c r="CF30" s="106">
        <v>52.418509999999998</v>
      </c>
      <c r="CG30" s="106">
        <v>51.404559999999996</v>
      </c>
      <c r="CH30" s="106"/>
      <c r="CI30" s="106"/>
      <c r="CJ30" s="106"/>
      <c r="CK30" s="107"/>
      <c r="CL30" s="105">
        <v>180.55348000000001</v>
      </c>
      <c r="CM30" s="106">
        <v>180.52450999999999</v>
      </c>
      <c r="CN30" s="106">
        <v>181.33356000000001</v>
      </c>
      <c r="CO30" s="107">
        <v>181.02912000000001</v>
      </c>
      <c r="CP30" s="105"/>
      <c r="CQ30" s="107"/>
      <c r="CR30" s="105"/>
      <c r="CS30" s="107"/>
      <c r="CT30" s="105"/>
      <c r="CU30" s="106"/>
      <c r="CV30" s="108"/>
      <c r="CW30" s="105"/>
      <c r="CX30" s="106"/>
      <c r="CY30" s="106"/>
      <c r="CZ30" s="107"/>
      <c r="DA30" s="105"/>
      <c r="DB30" s="106"/>
      <c r="DC30" s="106"/>
      <c r="DD30" s="106"/>
      <c r="DE30" s="106"/>
      <c r="DF30" s="106"/>
      <c r="DG30" s="106"/>
      <c r="DH30" s="106"/>
      <c r="DI30" s="106"/>
      <c r="DJ30" s="106"/>
      <c r="DK30" s="106"/>
      <c r="DL30" s="106"/>
      <c r="DM30" s="107"/>
      <c r="DN30" s="109"/>
      <c r="DO30" s="110"/>
      <c r="DP30" s="110"/>
      <c r="DQ30" s="111"/>
      <c r="DR30" s="105"/>
      <c r="DS30" s="106"/>
      <c r="DT30" s="106"/>
      <c r="DU30" s="107"/>
      <c r="DV30" s="104"/>
      <c r="DW30" s="105"/>
      <c r="DX30" s="106"/>
      <c r="DY30" s="106"/>
      <c r="DZ30" s="106"/>
      <c r="EA30" s="106"/>
      <c r="EB30" s="108"/>
      <c r="EC30" s="1"/>
      <c r="ED30" s="104"/>
      <c r="EE30" s="104"/>
      <c r="EF30" s="104"/>
      <c r="EG30" s="104"/>
      <c r="EH30" s="104"/>
      <c r="EI30" s="104"/>
      <c r="EJ30" s="104"/>
      <c r="EK30" s="104"/>
      <c r="EL30" s="105"/>
      <c r="EM30" s="107"/>
      <c r="EN30" s="105"/>
      <c r="EO30" s="107"/>
      <c r="EP30" s="104"/>
      <c r="EQ30" s="104"/>
      <c r="ER30" s="104"/>
      <c r="ES30" s="104"/>
      <c r="ET30" s="104"/>
      <c r="EU30" s="104"/>
      <c r="EV30" s="104"/>
      <c r="EW30" s="104"/>
      <c r="EX30" s="104"/>
      <c r="EY30" s="104"/>
      <c r="EZ30" s="104"/>
      <c r="FA30" s="104"/>
      <c r="FB30" s="104"/>
      <c r="FC30" s="104"/>
      <c r="FD30" s="104"/>
      <c r="FE30" s="104"/>
      <c r="FF30" s="104"/>
      <c r="FG30" s="104"/>
      <c r="FH30" s="104"/>
      <c r="FI30" s="104"/>
      <c r="FJ30" s="104"/>
      <c r="FK30" s="104"/>
      <c r="FL30" s="104"/>
      <c r="FM30" s="105"/>
      <c r="FN30" s="106"/>
      <c r="FO30" s="106"/>
      <c r="FP30" s="107"/>
      <c r="FQ30" s="105"/>
      <c r="FR30" s="107"/>
      <c r="FS30" s="105"/>
      <c r="FT30" s="106"/>
      <c r="FU30" s="106"/>
      <c r="FV30" s="106"/>
      <c r="FW30" s="106"/>
      <c r="FX30" s="107"/>
      <c r="FY30" s="105"/>
      <c r="FZ30" s="107"/>
      <c r="GA30" s="105"/>
      <c r="GB30" s="106"/>
      <c r="GC30" s="106"/>
      <c r="GD30" s="107"/>
      <c r="GE30" s="104"/>
      <c r="GF30" s="104"/>
      <c r="GG30" s="104"/>
      <c r="GH30" s="105"/>
      <c r="GI30" s="106"/>
      <c r="GJ30" s="106"/>
      <c r="GK30" s="106"/>
      <c r="GL30" s="107"/>
      <c r="GM30" s="105"/>
      <c r="GN30" s="106"/>
      <c r="GO30" s="106"/>
      <c r="GP30" s="107"/>
      <c r="GQ30" s="104"/>
      <c r="GR30" s="105"/>
      <c r="GS30" s="106"/>
      <c r="GT30" s="107"/>
      <c r="GU30" s="1"/>
      <c r="GV30" s="104"/>
      <c r="GW30" s="105"/>
      <c r="GX30" s="107"/>
      <c r="GY30" s="104"/>
      <c r="GZ30" s="104"/>
      <c r="HA30" s="104"/>
      <c r="HB30" s="104"/>
      <c r="HC30" s="104"/>
      <c r="HD30" s="1"/>
      <c r="HE30" s="104"/>
      <c r="HF30" s="104"/>
      <c r="HG30" s="104"/>
      <c r="HH30" s="104"/>
      <c r="HI30" s="104"/>
      <c r="HJ30" s="104"/>
      <c r="HK30" s="105"/>
      <c r="HL30" s="107"/>
      <c r="HM30" s="1"/>
      <c r="HN30" s="105">
        <v>2280.0140199999996</v>
      </c>
      <c r="HO30" s="106">
        <v>2261.8727899999994</v>
      </c>
      <c r="HP30" s="107">
        <v>406.45310000000001</v>
      </c>
    </row>
    <row r="31" spans="1:224" x14ac:dyDescent="0.3">
      <c r="A31" s="1"/>
      <c r="B31" s="103" t="s">
        <v>853</v>
      </c>
      <c r="C31" s="104"/>
      <c r="D31" s="105"/>
      <c r="E31" s="106"/>
      <c r="F31" s="106">
        <v>8.8258700000000001</v>
      </c>
      <c r="G31" s="107">
        <v>8.5166900000000005</v>
      </c>
      <c r="H31" s="105"/>
      <c r="I31" s="107"/>
      <c r="J31" s="105"/>
      <c r="K31" s="107"/>
      <c r="L31" s="105"/>
      <c r="M31" s="106"/>
      <c r="N31" s="106"/>
      <c r="O31" s="106"/>
      <c r="P31" s="106"/>
      <c r="Q31" s="106"/>
      <c r="R31" s="106"/>
      <c r="S31" s="107"/>
      <c r="T31" s="105">
        <v>18.14123</v>
      </c>
      <c r="U31" s="106"/>
      <c r="V31" s="107">
        <v>1.0612699999999999</v>
      </c>
      <c r="W31" s="104"/>
      <c r="X31" s="105"/>
      <c r="Y31" s="106"/>
      <c r="Z31" s="107"/>
      <c r="AA31" s="105"/>
      <c r="AB31" s="106"/>
      <c r="AC31" s="106"/>
      <c r="AD31" s="106">
        <v>11.413130000000001</v>
      </c>
      <c r="AE31" s="106">
        <v>15.941789999999999</v>
      </c>
      <c r="AF31" s="107">
        <v>10.22284</v>
      </c>
      <c r="AG31" s="104"/>
      <c r="AH31" s="104"/>
      <c r="AI31" s="104">
        <v>175.92341999999999</v>
      </c>
      <c r="AJ31" s="105"/>
      <c r="AK31" s="107">
        <v>7.8466800000000001</v>
      </c>
      <c r="AL31" s="105"/>
      <c r="AM31" s="107"/>
      <c r="AN31" s="104"/>
      <c r="AO31" s="105"/>
      <c r="AP31" s="107"/>
      <c r="AQ31" s="104"/>
      <c r="AR31" s="104"/>
      <c r="AS31" s="104"/>
      <c r="AT31" s="105"/>
      <c r="AU31" s="106"/>
      <c r="AV31" s="107"/>
      <c r="AW31" s="105"/>
      <c r="AX31" s="106"/>
      <c r="AY31" s="106"/>
      <c r="AZ31" s="106"/>
      <c r="BA31" s="106"/>
      <c r="BB31" s="107"/>
      <c r="BC31" s="105"/>
      <c r="BD31" s="107"/>
      <c r="BE31" s="104"/>
      <c r="BF31" s="105"/>
      <c r="BG31" s="106">
        <v>184.87493000000001</v>
      </c>
      <c r="BH31" s="107"/>
      <c r="BI31" s="105">
        <v>164.44227000000001</v>
      </c>
      <c r="BJ31" s="106">
        <v>165.47058000000001</v>
      </c>
      <c r="BK31" s="106"/>
      <c r="BL31" s="106"/>
      <c r="BM31" s="106"/>
      <c r="BN31" s="106"/>
      <c r="BO31" s="106"/>
      <c r="BP31" s="106"/>
      <c r="BQ31" s="106"/>
      <c r="BR31" s="106"/>
      <c r="BS31" s="106">
        <v>206.49456000000001</v>
      </c>
      <c r="BT31" s="106">
        <v>206.11548999999999</v>
      </c>
      <c r="BU31" s="106">
        <v>205.99002999999999</v>
      </c>
      <c r="BV31" s="107"/>
      <c r="BW31" s="105">
        <v>17.41583</v>
      </c>
      <c r="BX31" s="107">
        <v>44.053669999999997</v>
      </c>
      <c r="BY31" s="104"/>
      <c r="BZ31" s="105"/>
      <c r="CA31" s="106"/>
      <c r="CB31" s="106"/>
      <c r="CC31" s="106"/>
      <c r="CD31" s="106"/>
      <c r="CE31" s="106"/>
      <c r="CF31" s="106">
        <v>52.418509999999998</v>
      </c>
      <c r="CG31" s="106">
        <v>51.404559999999996</v>
      </c>
      <c r="CH31" s="106"/>
      <c r="CI31" s="106"/>
      <c r="CJ31" s="106"/>
      <c r="CK31" s="107"/>
      <c r="CL31" s="105">
        <v>180.55348000000001</v>
      </c>
      <c r="CM31" s="106">
        <v>180.52450999999999</v>
      </c>
      <c r="CN31" s="106">
        <v>181.33356000000001</v>
      </c>
      <c r="CO31" s="107">
        <v>181.02912000000001</v>
      </c>
      <c r="CP31" s="105"/>
      <c r="CQ31" s="107"/>
      <c r="CR31" s="105"/>
      <c r="CS31" s="107"/>
      <c r="CT31" s="105"/>
      <c r="CU31" s="106"/>
      <c r="CV31" s="108"/>
      <c r="CW31" s="105"/>
      <c r="CX31" s="106"/>
      <c r="CY31" s="106"/>
      <c r="CZ31" s="107"/>
      <c r="DA31" s="105"/>
      <c r="DB31" s="106"/>
      <c r="DC31" s="106"/>
      <c r="DD31" s="106"/>
      <c r="DE31" s="106"/>
      <c r="DF31" s="106"/>
      <c r="DG31" s="106"/>
      <c r="DH31" s="106"/>
      <c r="DI31" s="106"/>
      <c r="DJ31" s="106"/>
      <c r="DK31" s="106"/>
      <c r="DL31" s="106"/>
      <c r="DM31" s="107"/>
      <c r="DN31" s="109"/>
      <c r="DO31" s="110"/>
      <c r="DP31" s="110"/>
      <c r="DQ31" s="111"/>
      <c r="DR31" s="105"/>
      <c r="DS31" s="106"/>
      <c r="DT31" s="106"/>
      <c r="DU31" s="107"/>
      <c r="DV31" s="104"/>
      <c r="DW31" s="105"/>
      <c r="DX31" s="106"/>
      <c r="DY31" s="106"/>
      <c r="DZ31" s="106"/>
      <c r="EA31" s="106"/>
      <c r="EB31" s="108"/>
      <c r="EC31" s="1"/>
      <c r="ED31" s="104"/>
      <c r="EE31" s="104"/>
      <c r="EF31" s="104"/>
      <c r="EG31" s="104"/>
      <c r="EH31" s="104"/>
      <c r="EI31" s="104"/>
      <c r="EJ31" s="104"/>
      <c r="EK31" s="104"/>
      <c r="EL31" s="105"/>
      <c r="EM31" s="107"/>
      <c r="EN31" s="105"/>
      <c r="EO31" s="107"/>
      <c r="EP31" s="104"/>
      <c r="EQ31" s="104"/>
      <c r="ER31" s="104"/>
      <c r="ES31" s="104"/>
      <c r="ET31" s="104"/>
      <c r="EU31" s="104"/>
      <c r="EV31" s="104"/>
      <c r="EW31" s="104"/>
      <c r="EX31" s="104"/>
      <c r="EY31" s="104"/>
      <c r="EZ31" s="104"/>
      <c r="FA31" s="104"/>
      <c r="FB31" s="104"/>
      <c r="FC31" s="104"/>
      <c r="FD31" s="104"/>
      <c r="FE31" s="104"/>
      <c r="FF31" s="104"/>
      <c r="FG31" s="104"/>
      <c r="FH31" s="104"/>
      <c r="FI31" s="104"/>
      <c r="FJ31" s="104"/>
      <c r="FK31" s="104"/>
      <c r="FL31" s="104"/>
      <c r="FM31" s="105"/>
      <c r="FN31" s="106"/>
      <c r="FO31" s="106"/>
      <c r="FP31" s="107"/>
      <c r="FQ31" s="105"/>
      <c r="FR31" s="107"/>
      <c r="FS31" s="105"/>
      <c r="FT31" s="106"/>
      <c r="FU31" s="106"/>
      <c r="FV31" s="106"/>
      <c r="FW31" s="106"/>
      <c r="FX31" s="107"/>
      <c r="FY31" s="105"/>
      <c r="FZ31" s="107"/>
      <c r="GA31" s="105"/>
      <c r="GB31" s="106"/>
      <c r="GC31" s="106"/>
      <c r="GD31" s="107"/>
      <c r="GE31" s="104"/>
      <c r="GF31" s="104"/>
      <c r="GG31" s="104"/>
      <c r="GH31" s="105"/>
      <c r="GI31" s="106"/>
      <c r="GJ31" s="106"/>
      <c r="GK31" s="106"/>
      <c r="GL31" s="107"/>
      <c r="GM31" s="105"/>
      <c r="GN31" s="106"/>
      <c r="GO31" s="106"/>
      <c r="GP31" s="107"/>
      <c r="GQ31" s="104"/>
      <c r="GR31" s="105"/>
      <c r="GS31" s="106"/>
      <c r="GT31" s="107"/>
      <c r="GU31" s="1"/>
      <c r="GV31" s="104"/>
      <c r="GW31" s="105"/>
      <c r="GX31" s="107"/>
      <c r="GY31" s="104"/>
      <c r="GZ31" s="104"/>
      <c r="HA31" s="104"/>
      <c r="HB31" s="104"/>
      <c r="HC31" s="104"/>
      <c r="HD31" s="1"/>
      <c r="HE31" s="104"/>
      <c r="HF31" s="104"/>
      <c r="HG31" s="104"/>
      <c r="HH31" s="104"/>
      <c r="HI31" s="104"/>
      <c r="HJ31" s="104"/>
      <c r="HK31" s="105"/>
      <c r="HL31" s="107"/>
      <c r="HM31" s="1"/>
      <c r="HN31" s="105">
        <v>2280.0140199999996</v>
      </c>
      <c r="HO31" s="106">
        <v>2261.8727899999994</v>
      </c>
      <c r="HP31" s="107">
        <v>406.45310000000001</v>
      </c>
    </row>
    <row r="32" spans="1:224" x14ac:dyDescent="0.3">
      <c r="A32" s="1"/>
      <c r="B32" s="103" t="s">
        <v>854</v>
      </c>
      <c r="C32" s="104"/>
      <c r="D32" s="105"/>
      <c r="E32" s="106"/>
      <c r="F32" s="106">
        <v>8.8258700000000001</v>
      </c>
      <c r="G32" s="107">
        <v>8.5166900000000005</v>
      </c>
      <c r="H32" s="105"/>
      <c r="I32" s="107"/>
      <c r="J32" s="105"/>
      <c r="K32" s="107"/>
      <c r="L32" s="105"/>
      <c r="M32" s="106"/>
      <c r="N32" s="106"/>
      <c r="O32" s="106"/>
      <c r="P32" s="106"/>
      <c r="Q32" s="106"/>
      <c r="R32" s="106"/>
      <c r="S32" s="107"/>
      <c r="T32" s="105">
        <v>18.14123</v>
      </c>
      <c r="U32" s="106"/>
      <c r="V32" s="107">
        <v>1.0612699999999999</v>
      </c>
      <c r="W32" s="104"/>
      <c r="X32" s="105"/>
      <c r="Y32" s="106"/>
      <c r="Z32" s="107"/>
      <c r="AA32" s="105"/>
      <c r="AB32" s="106"/>
      <c r="AC32" s="106"/>
      <c r="AD32" s="106">
        <v>11.413130000000001</v>
      </c>
      <c r="AE32" s="106">
        <v>15.941789999999999</v>
      </c>
      <c r="AF32" s="107">
        <v>10.22284</v>
      </c>
      <c r="AG32" s="104"/>
      <c r="AH32" s="104"/>
      <c r="AI32" s="104">
        <v>175.92341999999999</v>
      </c>
      <c r="AJ32" s="105"/>
      <c r="AK32" s="107">
        <v>7.8466800000000001</v>
      </c>
      <c r="AL32" s="105"/>
      <c r="AM32" s="107"/>
      <c r="AN32" s="104"/>
      <c r="AO32" s="105"/>
      <c r="AP32" s="107"/>
      <c r="AQ32" s="104"/>
      <c r="AR32" s="104"/>
      <c r="AS32" s="104"/>
      <c r="AT32" s="105"/>
      <c r="AU32" s="106"/>
      <c r="AV32" s="107"/>
      <c r="AW32" s="105"/>
      <c r="AX32" s="106"/>
      <c r="AY32" s="106"/>
      <c r="AZ32" s="106"/>
      <c r="BA32" s="106"/>
      <c r="BB32" s="107"/>
      <c r="BC32" s="105"/>
      <c r="BD32" s="107"/>
      <c r="BE32" s="104"/>
      <c r="BF32" s="105"/>
      <c r="BG32" s="106">
        <v>184.87493000000001</v>
      </c>
      <c r="BH32" s="107"/>
      <c r="BI32" s="105">
        <v>164.44227000000001</v>
      </c>
      <c r="BJ32" s="106">
        <v>165.47058000000001</v>
      </c>
      <c r="BK32" s="106"/>
      <c r="BL32" s="106"/>
      <c r="BM32" s="106"/>
      <c r="BN32" s="106"/>
      <c r="BO32" s="106"/>
      <c r="BP32" s="106"/>
      <c r="BQ32" s="106"/>
      <c r="BR32" s="106"/>
      <c r="BS32" s="106">
        <v>206.49456000000001</v>
      </c>
      <c r="BT32" s="106">
        <v>206.11548999999999</v>
      </c>
      <c r="BU32" s="106">
        <v>205.99002999999999</v>
      </c>
      <c r="BV32" s="107"/>
      <c r="BW32" s="105">
        <v>17.41583</v>
      </c>
      <c r="BX32" s="107">
        <v>44.053669999999997</v>
      </c>
      <c r="BY32" s="104"/>
      <c r="BZ32" s="105"/>
      <c r="CA32" s="106"/>
      <c r="CB32" s="106"/>
      <c r="CC32" s="106"/>
      <c r="CD32" s="106"/>
      <c r="CE32" s="106"/>
      <c r="CF32" s="106">
        <v>52.418509999999998</v>
      </c>
      <c r="CG32" s="106">
        <v>51.404559999999996</v>
      </c>
      <c r="CH32" s="106"/>
      <c r="CI32" s="106"/>
      <c r="CJ32" s="106"/>
      <c r="CK32" s="107"/>
      <c r="CL32" s="105">
        <v>180.55348000000001</v>
      </c>
      <c r="CM32" s="106">
        <v>180.52450999999999</v>
      </c>
      <c r="CN32" s="106">
        <v>181.33356000000001</v>
      </c>
      <c r="CO32" s="107">
        <v>181.02912000000001</v>
      </c>
      <c r="CP32" s="105"/>
      <c r="CQ32" s="107"/>
      <c r="CR32" s="105"/>
      <c r="CS32" s="107"/>
      <c r="CT32" s="105"/>
      <c r="CU32" s="106"/>
      <c r="CV32" s="108"/>
      <c r="CW32" s="105"/>
      <c r="CX32" s="106"/>
      <c r="CY32" s="106"/>
      <c r="CZ32" s="107"/>
      <c r="DA32" s="105"/>
      <c r="DB32" s="106"/>
      <c r="DC32" s="106"/>
      <c r="DD32" s="106"/>
      <c r="DE32" s="106"/>
      <c r="DF32" s="106"/>
      <c r="DG32" s="106"/>
      <c r="DH32" s="106"/>
      <c r="DI32" s="106"/>
      <c r="DJ32" s="106"/>
      <c r="DK32" s="106"/>
      <c r="DL32" s="106"/>
      <c r="DM32" s="107"/>
      <c r="DN32" s="109"/>
      <c r="DO32" s="110"/>
      <c r="DP32" s="110"/>
      <c r="DQ32" s="111"/>
      <c r="DR32" s="105"/>
      <c r="DS32" s="106"/>
      <c r="DT32" s="106"/>
      <c r="DU32" s="107"/>
      <c r="DV32" s="104"/>
      <c r="DW32" s="105"/>
      <c r="DX32" s="106"/>
      <c r="DY32" s="106"/>
      <c r="DZ32" s="106"/>
      <c r="EA32" s="106"/>
      <c r="EB32" s="108"/>
      <c r="EC32" s="1"/>
      <c r="ED32" s="104"/>
      <c r="EE32" s="104"/>
      <c r="EF32" s="104"/>
      <c r="EG32" s="104"/>
      <c r="EH32" s="104"/>
      <c r="EI32" s="104"/>
      <c r="EJ32" s="104"/>
      <c r="EK32" s="104"/>
      <c r="EL32" s="105"/>
      <c r="EM32" s="107"/>
      <c r="EN32" s="105"/>
      <c r="EO32" s="107"/>
      <c r="EP32" s="104"/>
      <c r="EQ32" s="104"/>
      <c r="ER32" s="104"/>
      <c r="ES32" s="104"/>
      <c r="ET32" s="104"/>
      <c r="EU32" s="104"/>
      <c r="EV32" s="104"/>
      <c r="EW32" s="104"/>
      <c r="EX32" s="104"/>
      <c r="EY32" s="104"/>
      <c r="EZ32" s="104"/>
      <c r="FA32" s="104"/>
      <c r="FB32" s="104"/>
      <c r="FC32" s="104"/>
      <c r="FD32" s="104"/>
      <c r="FE32" s="104"/>
      <c r="FF32" s="104"/>
      <c r="FG32" s="104"/>
      <c r="FH32" s="104"/>
      <c r="FI32" s="104"/>
      <c r="FJ32" s="104"/>
      <c r="FK32" s="104"/>
      <c r="FL32" s="104"/>
      <c r="FM32" s="105"/>
      <c r="FN32" s="106"/>
      <c r="FO32" s="106"/>
      <c r="FP32" s="107"/>
      <c r="FQ32" s="105"/>
      <c r="FR32" s="107"/>
      <c r="FS32" s="105"/>
      <c r="FT32" s="106"/>
      <c r="FU32" s="106"/>
      <c r="FV32" s="106"/>
      <c r="FW32" s="106"/>
      <c r="FX32" s="107"/>
      <c r="FY32" s="105"/>
      <c r="FZ32" s="107"/>
      <c r="GA32" s="105"/>
      <c r="GB32" s="106"/>
      <c r="GC32" s="106"/>
      <c r="GD32" s="107"/>
      <c r="GE32" s="104"/>
      <c r="GF32" s="104"/>
      <c r="GG32" s="104"/>
      <c r="GH32" s="105"/>
      <c r="GI32" s="106"/>
      <c r="GJ32" s="106"/>
      <c r="GK32" s="106"/>
      <c r="GL32" s="107"/>
      <c r="GM32" s="105"/>
      <c r="GN32" s="106"/>
      <c r="GO32" s="106"/>
      <c r="GP32" s="107"/>
      <c r="GQ32" s="104"/>
      <c r="GR32" s="105"/>
      <c r="GS32" s="106"/>
      <c r="GT32" s="107"/>
      <c r="GU32" s="1"/>
      <c r="GV32" s="104"/>
      <c r="GW32" s="105"/>
      <c r="GX32" s="107"/>
      <c r="GY32" s="104"/>
      <c r="GZ32" s="104"/>
      <c r="HA32" s="104"/>
      <c r="HB32" s="104"/>
      <c r="HC32" s="104"/>
      <c r="HD32" s="1"/>
      <c r="HE32" s="104"/>
      <c r="HF32" s="104"/>
      <c r="HG32" s="104"/>
      <c r="HH32" s="104"/>
      <c r="HI32" s="104"/>
      <c r="HJ32" s="104"/>
      <c r="HK32" s="105"/>
      <c r="HL32" s="107"/>
      <c r="HM32" s="1"/>
      <c r="HN32" s="105">
        <v>2280.0140199999996</v>
      </c>
      <c r="HO32" s="106">
        <v>2261.8727899999994</v>
      </c>
      <c r="HP32" s="107">
        <v>406.45310000000001</v>
      </c>
    </row>
    <row r="33" spans="1:224" x14ac:dyDescent="0.3">
      <c r="A33" s="1"/>
      <c r="B33" s="103" t="s">
        <v>855</v>
      </c>
      <c r="C33" s="104"/>
      <c r="D33" s="105"/>
      <c r="E33" s="106"/>
      <c r="F33" s="106">
        <v>8.8258700000000001</v>
      </c>
      <c r="G33" s="107">
        <v>8.5166900000000005</v>
      </c>
      <c r="H33" s="105"/>
      <c r="I33" s="107"/>
      <c r="J33" s="105"/>
      <c r="K33" s="107"/>
      <c r="L33" s="105"/>
      <c r="M33" s="106"/>
      <c r="N33" s="106"/>
      <c r="O33" s="106"/>
      <c r="P33" s="106"/>
      <c r="Q33" s="106"/>
      <c r="R33" s="106"/>
      <c r="S33" s="107"/>
      <c r="T33" s="105">
        <v>18.14123</v>
      </c>
      <c r="U33" s="106"/>
      <c r="V33" s="107">
        <v>1.0612699999999999</v>
      </c>
      <c r="W33" s="104"/>
      <c r="X33" s="105"/>
      <c r="Y33" s="106"/>
      <c r="Z33" s="107"/>
      <c r="AA33" s="105"/>
      <c r="AB33" s="106"/>
      <c r="AC33" s="106"/>
      <c r="AD33" s="106">
        <v>11.413130000000001</v>
      </c>
      <c r="AE33" s="106">
        <v>15.941789999999999</v>
      </c>
      <c r="AF33" s="107">
        <v>10.22284</v>
      </c>
      <c r="AG33" s="104"/>
      <c r="AH33" s="104"/>
      <c r="AI33" s="104">
        <v>175.92341999999999</v>
      </c>
      <c r="AJ33" s="105"/>
      <c r="AK33" s="107">
        <v>7.8466800000000001</v>
      </c>
      <c r="AL33" s="105"/>
      <c r="AM33" s="107"/>
      <c r="AN33" s="104"/>
      <c r="AO33" s="105"/>
      <c r="AP33" s="107"/>
      <c r="AQ33" s="104"/>
      <c r="AR33" s="104"/>
      <c r="AS33" s="104"/>
      <c r="AT33" s="105"/>
      <c r="AU33" s="106"/>
      <c r="AV33" s="107"/>
      <c r="AW33" s="105"/>
      <c r="AX33" s="106"/>
      <c r="AY33" s="106"/>
      <c r="AZ33" s="106"/>
      <c r="BA33" s="106"/>
      <c r="BB33" s="107"/>
      <c r="BC33" s="105"/>
      <c r="BD33" s="107"/>
      <c r="BE33" s="104"/>
      <c r="BF33" s="105"/>
      <c r="BG33" s="106">
        <v>184.87493000000001</v>
      </c>
      <c r="BH33" s="107"/>
      <c r="BI33" s="105">
        <v>164.44227000000001</v>
      </c>
      <c r="BJ33" s="106">
        <v>165.47058000000001</v>
      </c>
      <c r="BK33" s="106"/>
      <c r="BL33" s="106"/>
      <c r="BM33" s="106"/>
      <c r="BN33" s="106"/>
      <c r="BO33" s="106"/>
      <c r="BP33" s="106"/>
      <c r="BQ33" s="106"/>
      <c r="BR33" s="106"/>
      <c r="BS33" s="106">
        <v>206.49456000000001</v>
      </c>
      <c r="BT33" s="106">
        <v>206.11548999999999</v>
      </c>
      <c r="BU33" s="106">
        <v>205.99002999999999</v>
      </c>
      <c r="BV33" s="107"/>
      <c r="BW33" s="105">
        <v>17.41583</v>
      </c>
      <c r="BX33" s="107">
        <v>44.053669999999997</v>
      </c>
      <c r="BY33" s="104"/>
      <c r="BZ33" s="105"/>
      <c r="CA33" s="106"/>
      <c r="CB33" s="106"/>
      <c r="CC33" s="106"/>
      <c r="CD33" s="106"/>
      <c r="CE33" s="106"/>
      <c r="CF33" s="106">
        <v>52.418509999999998</v>
      </c>
      <c r="CG33" s="106">
        <v>51.404559999999996</v>
      </c>
      <c r="CH33" s="106"/>
      <c r="CI33" s="106"/>
      <c r="CJ33" s="106"/>
      <c r="CK33" s="107"/>
      <c r="CL33" s="105">
        <v>180.55348000000001</v>
      </c>
      <c r="CM33" s="106">
        <v>180.52450999999999</v>
      </c>
      <c r="CN33" s="106">
        <v>181.33356000000001</v>
      </c>
      <c r="CO33" s="107">
        <v>181.02912000000001</v>
      </c>
      <c r="CP33" s="105"/>
      <c r="CQ33" s="107"/>
      <c r="CR33" s="105"/>
      <c r="CS33" s="107"/>
      <c r="CT33" s="105"/>
      <c r="CU33" s="106"/>
      <c r="CV33" s="108"/>
      <c r="CW33" s="105"/>
      <c r="CX33" s="106"/>
      <c r="CY33" s="106"/>
      <c r="CZ33" s="107"/>
      <c r="DA33" s="105"/>
      <c r="DB33" s="106"/>
      <c r="DC33" s="106"/>
      <c r="DD33" s="106"/>
      <c r="DE33" s="106"/>
      <c r="DF33" s="106"/>
      <c r="DG33" s="106"/>
      <c r="DH33" s="106"/>
      <c r="DI33" s="106"/>
      <c r="DJ33" s="106"/>
      <c r="DK33" s="106"/>
      <c r="DL33" s="106"/>
      <c r="DM33" s="107"/>
      <c r="DN33" s="109"/>
      <c r="DO33" s="110"/>
      <c r="DP33" s="110"/>
      <c r="DQ33" s="111"/>
      <c r="DR33" s="105"/>
      <c r="DS33" s="106"/>
      <c r="DT33" s="106"/>
      <c r="DU33" s="107"/>
      <c r="DV33" s="104"/>
      <c r="DW33" s="105"/>
      <c r="DX33" s="106"/>
      <c r="DY33" s="106"/>
      <c r="DZ33" s="106"/>
      <c r="EA33" s="106"/>
      <c r="EB33" s="108"/>
      <c r="EC33" s="1"/>
      <c r="ED33" s="104"/>
      <c r="EE33" s="104"/>
      <c r="EF33" s="104"/>
      <c r="EG33" s="104"/>
      <c r="EH33" s="104"/>
      <c r="EI33" s="104"/>
      <c r="EJ33" s="104"/>
      <c r="EK33" s="104"/>
      <c r="EL33" s="105"/>
      <c r="EM33" s="107"/>
      <c r="EN33" s="105"/>
      <c r="EO33" s="107"/>
      <c r="EP33" s="104"/>
      <c r="EQ33" s="104"/>
      <c r="ER33" s="104"/>
      <c r="ES33" s="104"/>
      <c r="ET33" s="104"/>
      <c r="EU33" s="104"/>
      <c r="EV33" s="104"/>
      <c r="EW33" s="104"/>
      <c r="EX33" s="104"/>
      <c r="EY33" s="104"/>
      <c r="EZ33" s="104"/>
      <c r="FA33" s="104"/>
      <c r="FB33" s="104"/>
      <c r="FC33" s="104"/>
      <c r="FD33" s="104"/>
      <c r="FE33" s="104"/>
      <c r="FF33" s="104"/>
      <c r="FG33" s="104"/>
      <c r="FH33" s="104"/>
      <c r="FI33" s="104"/>
      <c r="FJ33" s="104"/>
      <c r="FK33" s="104"/>
      <c r="FL33" s="104"/>
      <c r="FM33" s="105"/>
      <c r="FN33" s="106"/>
      <c r="FO33" s="106"/>
      <c r="FP33" s="107"/>
      <c r="FQ33" s="105"/>
      <c r="FR33" s="107"/>
      <c r="FS33" s="105"/>
      <c r="FT33" s="106"/>
      <c r="FU33" s="106"/>
      <c r="FV33" s="106"/>
      <c r="FW33" s="106"/>
      <c r="FX33" s="107"/>
      <c r="FY33" s="105"/>
      <c r="FZ33" s="107"/>
      <c r="GA33" s="105"/>
      <c r="GB33" s="106"/>
      <c r="GC33" s="106"/>
      <c r="GD33" s="107"/>
      <c r="GE33" s="104"/>
      <c r="GF33" s="104"/>
      <c r="GG33" s="104"/>
      <c r="GH33" s="105"/>
      <c r="GI33" s="106"/>
      <c r="GJ33" s="106"/>
      <c r="GK33" s="106"/>
      <c r="GL33" s="107"/>
      <c r="GM33" s="105"/>
      <c r="GN33" s="106"/>
      <c r="GO33" s="106"/>
      <c r="GP33" s="107"/>
      <c r="GQ33" s="104"/>
      <c r="GR33" s="105"/>
      <c r="GS33" s="106"/>
      <c r="GT33" s="107"/>
      <c r="GU33" s="1"/>
      <c r="GV33" s="104"/>
      <c r="GW33" s="105"/>
      <c r="GX33" s="107"/>
      <c r="GY33" s="104"/>
      <c r="GZ33" s="104"/>
      <c r="HA33" s="104"/>
      <c r="HB33" s="104"/>
      <c r="HC33" s="104"/>
      <c r="HD33" s="1"/>
      <c r="HE33" s="104"/>
      <c r="HF33" s="104"/>
      <c r="HG33" s="104"/>
      <c r="HH33" s="104"/>
      <c r="HI33" s="104"/>
      <c r="HJ33" s="104"/>
      <c r="HK33" s="105"/>
      <c r="HL33" s="107"/>
      <c r="HM33" s="1"/>
      <c r="HN33" s="105">
        <v>2280.0140199999996</v>
      </c>
      <c r="HO33" s="106">
        <v>2261.8727899999994</v>
      </c>
      <c r="HP33" s="107">
        <v>406.45310000000001</v>
      </c>
    </row>
    <row r="34" spans="1:224" x14ac:dyDescent="0.3">
      <c r="A34" s="1"/>
      <c r="B34" s="103" t="s">
        <v>856</v>
      </c>
      <c r="C34" s="104"/>
      <c r="D34" s="105"/>
      <c r="E34" s="106"/>
      <c r="F34" s="106">
        <v>8.8258700000000001</v>
      </c>
      <c r="G34" s="107">
        <v>8.5166900000000005</v>
      </c>
      <c r="H34" s="105"/>
      <c r="I34" s="107"/>
      <c r="J34" s="105"/>
      <c r="K34" s="107"/>
      <c r="L34" s="105"/>
      <c r="M34" s="106"/>
      <c r="N34" s="106"/>
      <c r="O34" s="106"/>
      <c r="P34" s="106"/>
      <c r="Q34" s="106"/>
      <c r="R34" s="106"/>
      <c r="S34" s="107"/>
      <c r="T34" s="105">
        <v>18.14123</v>
      </c>
      <c r="U34" s="106"/>
      <c r="V34" s="107">
        <v>1.0612699999999999</v>
      </c>
      <c r="W34" s="104"/>
      <c r="X34" s="105"/>
      <c r="Y34" s="106"/>
      <c r="Z34" s="107"/>
      <c r="AA34" s="105"/>
      <c r="AB34" s="106"/>
      <c r="AC34" s="106"/>
      <c r="AD34" s="106">
        <v>11.413130000000001</v>
      </c>
      <c r="AE34" s="106">
        <v>15.941789999999999</v>
      </c>
      <c r="AF34" s="107">
        <v>10.22284</v>
      </c>
      <c r="AG34" s="104"/>
      <c r="AH34" s="104"/>
      <c r="AI34" s="104">
        <v>175.92341999999999</v>
      </c>
      <c r="AJ34" s="105"/>
      <c r="AK34" s="107">
        <v>7.8466800000000001</v>
      </c>
      <c r="AL34" s="105"/>
      <c r="AM34" s="107"/>
      <c r="AN34" s="104"/>
      <c r="AO34" s="105"/>
      <c r="AP34" s="107"/>
      <c r="AQ34" s="104"/>
      <c r="AR34" s="104"/>
      <c r="AS34" s="104"/>
      <c r="AT34" s="105"/>
      <c r="AU34" s="106"/>
      <c r="AV34" s="107"/>
      <c r="AW34" s="105"/>
      <c r="AX34" s="106"/>
      <c r="AY34" s="106"/>
      <c r="AZ34" s="106"/>
      <c r="BA34" s="106"/>
      <c r="BB34" s="107"/>
      <c r="BC34" s="105"/>
      <c r="BD34" s="107"/>
      <c r="BE34" s="104"/>
      <c r="BF34" s="105"/>
      <c r="BG34" s="106">
        <v>184.87493000000001</v>
      </c>
      <c r="BH34" s="107"/>
      <c r="BI34" s="105">
        <v>164.44227000000001</v>
      </c>
      <c r="BJ34" s="106">
        <v>165.47058000000001</v>
      </c>
      <c r="BK34" s="106"/>
      <c r="BL34" s="106"/>
      <c r="BM34" s="106"/>
      <c r="BN34" s="106"/>
      <c r="BO34" s="106"/>
      <c r="BP34" s="106"/>
      <c r="BQ34" s="106"/>
      <c r="BR34" s="106"/>
      <c r="BS34" s="106">
        <v>206.49456000000001</v>
      </c>
      <c r="BT34" s="106">
        <v>206.11548999999999</v>
      </c>
      <c r="BU34" s="106">
        <v>205.99002999999999</v>
      </c>
      <c r="BV34" s="107"/>
      <c r="BW34" s="105">
        <v>17.41583</v>
      </c>
      <c r="BX34" s="107">
        <v>44.053669999999997</v>
      </c>
      <c r="BY34" s="104"/>
      <c r="BZ34" s="105"/>
      <c r="CA34" s="106"/>
      <c r="CB34" s="106"/>
      <c r="CC34" s="106"/>
      <c r="CD34" s="106"/>
      <c r="CE34" s="106"/>
      <c r="CF34" s="106">
        <v>52.418509999999998</v>
      </c>
      <c r="CG34" s="106">
        <v>51.404559999999996</v>
      </c>
      <c r="CH34" s="106"/>
      <c r="CI34" s="106"/>
      <c r="CJ34" s="106"/>
      <c r="CK34" s="107"/>
      <c r="CL34" s="105">
        <v>180.55348000000001</v>
      </c>
      <c r="CM34" s="106">
        <v>180.52450999999999</v>
      </c>
      <c r="CN34" s="106">
        <v>181.33356000000001</v>
      </c>
      <c r="CO34" s="107">
        <v>181.02912000000001</v>
      </c>
      <c r="CP34" s="105"/>
      <c r="CQ34" s="107"/>
      <c r="CR34" s="105"/>
      <c r="CS34" s="107"/>
      <c r="CT34" s="105"/>
      <c r="CU34" s="106"/>
      <c r="CV34" s="108"/>
      <c r="CW34" s="105"/>
      <c r="CX34" s="106"/>
      <c r="CY34" s="106"/>
      <c r="CZ34" s="107"/>
      <c r="DA34" s="105"/>
      <c r="DB34" s="106"/>
      <c r="DC34" s="106"/>
      <c r="DD34" s="106"/>
      <c r="DE34" s="106"/>
      <c r="DF34" s="106"/>
      <c r="DG34" s="106"/>
      <c r="DH34" s="106"/>
      <c r="DI34" s="106"/>
      <c r="DJ34" s="106"/>
      <c r="DK34" s="106"/>
      <c r="DL34" s="106"/>
      <c r="DM34" s="107"/>
      <c r="DN34" s="109"/>
      <c r="DO34" s="110"/>
      <c r="DP34" s="110"/>
      <c r="DQ34" s="111"/>
      <c r="DR34" s="105"/>
      <c r="DS34" s="106"/>
      <c r="DT34" s="106"/>
      <c r="DU34" s="107"/>
      <c r="DV34" s="104"/>
      <c r="DW34" s="105"/>
      <c r="DX34" s="106"/>
      <c r="DY34" s="106"/>
      <c r="DZ34" s="106"/>
      <c r="EA34" s="106"/>
      <c r="EB34" s="108"/>
      <c r="EC34" s="1"/>
      <c r="ED34" s="104"/>
      <c r="EE34" s="104"/>
      <c r="EF34" s="104"/>
      <c r="EG34" s="104"/>
      <c r="EH34" s="104"/>
      <c r="EI34" s="104"/>
      <c r="EJ34" s="104"/>
      <c r="EK34" s="104"/>
      <c r="EL34" s="105"/>
      <c r="EM34" s="107"/>
      <c r="EN34" s="105"/>
      <c r="EO34" s="107"/>
      <c r="EP34" s="104"/>
      <c r="EQ34" s="104"/>
      <c r="ER34" s="104"/>
      <c r="ES34" s="104"/>
      <c r="ET34" s="104"/>
      <c r="EU34" s="104"/>
      <c r="EV34" s="104"/>
      <c r="EW34" s="104"/>
      <c r="EX34" s="104"/>
      <c r="EY34" s="104"/>
      <c r="EZ34" s="104"/>
      <c r="FA34" s="104"/>
      <c r="FB34" s="104"/>
      <c r="FC34" s="104"/>
      <c r="FD34" s="104"/>
      <c r="FE34" s="104"/>
      <c r="FF34" s="104"/>
      <c r="FG34" s="104"/>
      <c r="FH34" s="104"/>
      <c r="FI34" s="104"/>
      <c r="FJ34" s="104"/>
      <c r="FK34" s="104"/>
      <c r="FL34" s="104"/>
      <c r="FM34" s="105"/>
      <c r="FN34" s="106"/>
      <c r="FO34" s="106"/>
      <c r="FP34" s="107"/>
      <c r="FQ34" s="105"/>
      <c r="FR34" s="107"/>
      <c r="FS34" s="105"/>
      <c r="FT34" s="106"/>
      <c r="FU34" s="106"/>
      <c r="FV34" s="106"/>
      <c r="FW34" s="106"/>
      <c r="FX34" s="107"/>
      <c r="FY34" s="105"/>
      <c r="FZ34" s="107"/>
      <c r="GA34" s="105"/>
      <c r="GB34" s="106"/>
      <c r="GC34" s="106"/>
      <c r="GD34" s="107"/>
      <c r="GE34" s="104"/>
      <c r="GF34" s="104"/>
      <c r="GG34" s="104"/>
      <c r="GH34" s="105"/>
      <c r="GI34" s="106"/>
      <c r="GJ34" s="106"/>
      <c r="GK34" s="106"/>
      <c r="GL34" s="107"/>
      <c r="GM34" s="105"/>
      <c r="GN34" s="106"/>
      <c r="GO34" s="106"/>
      <c r="GP34" s="107"/>
      <c r="GQ34" s="104"/>
      <c r="GR34" s="105"/>
      <c r="GS34" s="106"/>
      <c r="GT34" s="107"/>
      <c r="GU34" s="1"/>
      <c r="GV34" s="104"/>
      <c r="GW34" s="105"/>
      <c r="GX34" s="107"/>
      <c r="GY34" s="104"/>
      <c r="GZ34" s="104"/>
      <c r="HA34" s="104"/>
      <c r="HB34" s="104"/>
      <c r="HC34" s="104"/>
      <c r="HD34" s="1"/>
      <c r="HE34" s="104"/>
      <c r="HF34" s="104"/>
      <c r="HG34" s="104"/>
      <c r="HH34" s="104"/>
      <c r="HI34" s="104"/>
      <c r="HJ34" s="104"/>
      <c r="HK34" s="105"/>
      <c r="HL34" s="107"/>
      <c r="HM34" s="1"/>
      <c r="HN34" s="105">
        <v>2280.0140199999996</v>
      </c>
      <c r="HO34" s="106">
        <v>2261.8727899999994</v>
      </c>
      <c r="HP34" s="107">
        <v>406.45310000000001</v>
      </c>
    </row>
    <row r="35" spans="1:224" x14ac:dyDescent="0.3">
      <c r="A35" s="1"/>
      <c r="B35" s="103" t="s">
        <v>857</v>
      </c>
      <c r="C35" s="104"/>
      <c r="D35" s="105"/>
      <c r="E35" s="106"/>
      <c r="F35" s="106">
        <v>8.8258700000000001</v>
      </c>
      <c r="G35" s="107">
        <v>8.5166900000000005</v>
      </c>
      <c r="H35" s="105"/>
      <c r="I35" s="107"/>
      <c r="J35" s="105"/>
      <c r="K35" s="107"/>
      <c r="L35" s="105"/>
      <c r="M35" s="106"/>
      <c r="N35" s="106"/>
      <c r="O35" s="106"/>
      <c r="P35" s="106"/>
      <c r="Q35" s="106"/>
      <c r="R35" s="106"/>
      <c r="S35" s="107"/>
      <c r="T35" s="105">
        <v>18.14123</v>
      </c>
      <c r="U35" s="106"/>
      <c r="V35" s="107">
        <v>1.0612699999999999</v>
      </c>
      <c r="W35" s="104"/>
      <c r="X35" s="105"/>
      <c r="Y35" s="106"/>
      <c r="Z35" s="107"/>
      <c r="AA35" s="105"/>
      <c r="AB35" s="106"/>
      <c r="AC35" s="106"/>
      <c r="AD35" s="106">
        <v>11.413130000000001</v>
      </c>
      <c r="AE35" s="106">
        <v>15.941789999999999</v>
      </c>
      <c r="AF35" s="107">
        <v>10.22284</v>
      </c>
      <c r="AG35" s="104"/>
      <c r="AH35" s="104"/>
      <c r="AI35" s="104"/>
      <c r="AJ35" s="105"/>
      <c r="AK35" s="107">
        <v>7.8466800000000001</v>
      </c>
      <c r="AL35" s="105"/>
      <c r="AM35" s="107"/>
      <c r="AN35" s="104"/>
      <c r="AO35" s="105"/>
      <c r="AP35" s="107"/>
      <c r="AQ35" s="104"/>
      <c r="AR35" s="104"/>
      <c r="AS35" s="104"/>
      <c r="AT35" s="105"/>
      <c r="AU35" s="106"/>
      <c r="AV35" s="107"/>
      <c r="AW35" s="105"/>
      <c r="AX35" s="106"/>
      <c r="AY35" s="106"/>
      <c r="AZ35" s="106"/>
      <c r="BA35" s="106"/>
      <c r="BB35" s="107"/>
      <c r="BC35" s="105"/>
      <c r="BD35" s="107"/>
      <c r="BE35" s="104"/>
      <c r="BF35" s="105"/>
      <c r="BG35" s="106">
        <v>184.87493000000001</v>
      </c>
      <c r="BH35" s="107"/>
      <c r="BI35" s="105">
        <v>164.44227000000001</v>
      </c>
      <c r="BJ35" s="106">
        <v>165.47058000000001</v>
      </c>
      <c r="BK35" s="106"/>
      <c r="BL35" s="106"/>
      <c r="BM35" s="106"/>
      <c r="BN35" s="106"/>
      <c r="BO35" s="106"/>
      <c r="BP35" s="106"/>
      <c r="BQ35" s="106"/>
      <c r="BR35" s="106"/>
      <c r="BS35" s="106">
        <v>206.49456000000001</v>
      </c>
      <c r="BT35" s="106">
        <v>206.11548999999999</v>
      </c>
      <c r="BU35" s="106">
        <v>205.99002999999999</v>
      </c>
      <c r="BV35" s="107"/>
      <c r="BW35" s="105">
        <v>17.41583</v>
      </c>
      <c r="BX35" s="107">
        <v>44.053669999999997</v>
      </c>
      <c r="BY35" s="104"/>
      <c r="BZ35" s="105"/>
      <c r="CA35" s="106"/>
      <c r="CB35" s="106"/>
      <c r="CC35" s="106"/>
      <c r="CD35" s="106"/>
      <c r="CE35" s="106"/>
      <c r="CF35" s="106">
        <v>52.418509999999998</v>
      </c>
      <c r="CG35" s="106">
        <v>51.404559999999996</v>
      </c>
      <c r="CH35" s="106"/>
      <c r="CI35" s="106"/>
      <c r="CJ35" s="106"/>
      <c r="CK35" s="107"/>
      <c r="CL35" s="105">
        <v>180.55348000000001</v>
      </c>
      <c r="CM35" s="106">
        <v>180.52450999999999</v>
      </c>
      <c r="CN35" s="106">
        <v>181.33356000000001</v>
      </c>
      <c r="CO35" s="107">
        <v>181.02912000000001</v>
      </c>
      <c r="CP35" s="105"/>
      <c r="CQ35" s="107"/>
      <c r="CR35" s="105"/>
      <c r="CS35" s="107"/>
      <c r="CT35" s="105"/>
      <c r="CU35" s="106"/>
      <c r="CV35" s="108"/>
      <c r="CW35" s="105"/>
      <c r="CX35" s="106"/>
      <c r="CY35" s="106"/>
      <c r="CZ35" s="107"/>
      <c r="DA35" s="105"/>
      <c r="DB35" s="106"/>
      <c r="DC35" s="106"/>
      <c r="DD35" s="106"/>
      <c r="DE35" s="106"/>
      <c r="DF35" s="106"/>
      <c r="DG35" s="106"/>
      <c r="DH35" s="106"/>
      <c r="DI35" s="106"/>
      <c r="DJ35" s="106"/>
      <c r="DK35" s="106"/>
      <c r="DL35" s="106"/>
      <c r="DM35" s="107"/>
      <c r="DN35" s="109"/>
      <c r="DO35" s="110"/>
      <c r="DP35" s="110"/>
      <c r="DQ35" s="111"/>
      <c r="DR35" s="105"/>
      <c r="DS35" s="106"/>
      <c r="DT35" s="106"/>
      <c r="DU35" s="107"/>
      <c r="DV35" s="104"/>
      <c r="DW35" s="105"/>
      <c r="DX35" s="106"/>
      <c r="DY35" s="106"/>
      <c r="DZ35" s="106"/>
      <c r="EA35" s="106"/>
      <c r="EB35" s="108"/>
      <c r="EC35" s="1"/>
      <c r="ED35" s="104"/>
      <c r="EE35" s="104"/>
      <c r="EF35" s="104"/>
      <c r="EG35" s="104"/>
      <c r="EH35" s="104"/>
      <c r="EI35" s="104"/>
      <c r="EJ35" s="104"/>
      <c r="EK35" s="104"/>
      <c r="EL35" s="105"/>
      <c r="EM35" s="107"/>
      <c r="EN35" s="105"/>
      <c r="EO35" s="107"/>
      <c r="EP35" s="104"/>
      <c r="EQ35" s="104"/>
      <c r="ER35" s="104"/>
      <c r="ES35" s="104"/>
      <c r="ET35" s="104"/>
      <c r="EU35" s="104"/>
      <c r="EV35" s="104"/>
      <c r="EW35" s="104"/>
      <c r="EX35" s="104"/>
      <c r="EY35" s="104"/>
      <c r="EZ35" s="104"/>
      <c r="FA35" s="104"/>
      <c r="FB35" s="104"/>
      <c r="FC35" s="104"/>
      <c r="FD35" s="104"/>
      <c r="FE35" s="104"/>
      <c r="FF35" s="104"/>
      <c r="FG35" s="104"/>
      <c r="FH35" s="104"/>
      <c r="FI35" s="104"/>
      <c r="FJ35" s="104"/>
      <c r="FK35" s="104"/>
      <c r="FL35" s="104"/>
      <c r="FM35" s="105"/>
      <c r="FN35" s="106"/>
      <c r="FO35" s="106"/>
      <c r="FP35" s="107"/>
      <c r="FQ35" s="105"/>
      <c r="FR35" s="107"/>
      <c r="FS35" s="105"/>
      <c r="FT35" s="106"/>
      <c r="FU35" s="106"/>
      <c r="FV35" s="106"/>
      <c r="FW35" s="106"/>
      <c r="FX35" s="107"/>
      <c r="FY35" s="105"/>
      <c r="FZ35" s="107"/>
      <c r="GA35" s="105"/>
      <c r="GB35" s="106"/>
      <c r="GC35" s="106"/>
      <c r="GD35" s="107"/>
      <c r="GE35" s="104"/>
      <c r="GF35" s="104"/>
      <c r="GG35" s="104"/>
      <c r="GH35" s="105"/>
      <c r="GI35" s="106"/>
      <c r="GJ35" s="106"/>
      <c r="GK35" s="106"/>
      <c r="GL35" s="107"/>
      <c r="GM35" s="105"/>
      <c r="GN35" s="106"/>
      <c r="GO35" s="106"/>
      <c r="GP35" s="107"/>
      <c r="GQ35" s="104"/>
      <c r="GR35" s="105"/>
      <c r="GS35" s="106"/>
      <c r="GT35" s="107"/>
      <c r="GU35" s="1"/>
      <c r="GV35" s="104"/>
      <c r="GW35" s="105"/>
      <c r="GX35" s="107"/>
      <c r="GY35" s="104"/>
      <c r="GZ35" s="104"/>
      <c r="HA35" s="104"/>
      <c r="HB35" s="104"/>
      <c r="HC35" s="104"/>
      <c r="HD35" s="1"/>
      <c r="HE35" s="104"/>
      <c r="HF35" s="104"/>
      <c r="HG35" s="104"/>
      <c r="HH35" s="104"/>
      <c r="HI35" s="104"/>
      <c r="HJ35" s="104"/>
      <c r="HK35" s="105"/>
      <c r="HL35" s="107"/>
      <c r="HM35" s="1"/>
      <c r="HN35" s="105">
        <v>2104.0906</v>
      </c>
      <c r="HO35" s="106">
        <v>2085.9493699999998</v>
      </c>
      <c r="HP35" s="107">
        <v>406.45310000000001</v>
      </c>
    </row>
    <row r="36" spans="1:224" x14ac:dyDescent="0.3">
      <c r="A36" s="1"/>
      <c r="B36" s="103" t="s">
        <v>858</v>
      </c>
      <c r="C36" s="104"/>
      <c r="D36" s="105"/>
      <c r="E36" s="106"/>
      <c r="F36" s="106">
        <v>8.8258700000000001</v>
      </c>
      <c r="G36" s="107">
        <v>8.5166900000000005</v>
      </c>
      <c r="H36" s="105"/>
      <c r="I36" s="107"/>
      <c r="J36" s="105"/>
      <c r="K36" s="107"/>
      <c r="L36" s="105"/>
      <c r="M36" s="106"/>
      <c r="N36" s="106"/>
      <c r="O36" s="106"/>
      <c r="P36" s="106"/>
      <c r="Q36" s="106"/>
      <c r="R36" s="106"/>
      <c r="S36" s="107"/>
      <c r="T36" s="105">
        <v>18.14123</v>
      </c>
      <c r="U36" s="106"/>
      <c r="V36" s="107">
        <v>1.0612699999999999</v>
      </c>
      <c r="W36" s="104"/>
      <c r="X36" s="105"/>
      <c r="Y36" s="106"/>
      <c r="Z36" s="107"/>
      <c r="AA36" s="105"/>
      <c r="AB36" s="106"/>
      <c r="AC36" s="106"/>
      <c r="AD36" s="106">
        <v>11.413130000000001</v>
      </c>
      <c r="AE36" s="106">
        <v>15.941789999999999</v>
      </c>
      <c r="AF36" s="107">
        <v>10.22284</v>
      </c>
      <c r="AG36" s="104"/>
      <c r="AH36" s="104"/>
      <c r="AI36" s="104"/>
      <c r="AJ36" s="105"/>
      <c r="AK36" s="107">
        <v>7.8466800000000001</v>
      </c>
      <c r="AL36" s="105"/>
      <c r="AM36" s="107"/>
      <c r="AN36" s="104"/>
      <c r="AO36" s="105"/>
      <c r="AP36" s="107"/>
      <c r="AQ36" s="104"/>
      <c r="AR36" s="104"/>
      <c r="AS36" s="104"/>
      <c r="AT36" s="105"/>
      <c r="AU36" s="106"/>
      <c r="AV36" s="107"/>
      <c r="AW36" s="105"/>
      <c r="AX36" s="106"/>
      <c r="AY36" s="106"/>
      <c r="AZ36" s="106"/>
      <c r="BA36" s="106"/>
      <c r="BB36" s="107"/>
      <c r="BC36" s="105"/>
      <c r="BD36" s="107"/>
      <c r="BE36" s="104"/>
      <c r="BF36" s="105"/>
      <c r="BG36" s="106">
        <v>184.87493000000001</v>
      </c>
      <c r="BH36" s="107"/>
      <c r="BI36" s="105">
        <v>164.44227000000001</v>
      </c>
      <c r="BJ36" s="106">
        <v>165.47058000000001</v>
      </c>
      <c r="BK36" s="106"/>
      <c r="BL36" s="106"/>
      <c r="BM36" s="106"/>
      <c r="BN36" s="106"/>
      <c r="BO36" s="106"/>
      <c r="BP36" s="106"/>
      <c r="BQ36" s="106"/>
      <c r="BR36" s="106"/>
      <c r="BS36" s="106">
        <v>206.49456000000001</v>
      </c>
      <c r="BT36" s="106">
        <v>206.11548999999999</v>
      </c>
      <c r="BU36" s="106">
        <v>205.99002999999999</v>
      </c>
      <c r="BV36" s="107"/>
      <c r="BW36" s="105">
        <v>17.41583</v>
      </c>
      <c r="BX36" s="107">
        <v>44.053669999999997</v>
      </c>
      <c r="BY36" s="104"/>
      <c r="BZ36" s="105"/>
      <c r="CA36" s="106"/>
      <c r="CB36" s="106"/>
      <c r="CC36" s="106"/>
      <c r="CD36" s="106"/>
      <c r="CE36" s="106"/>
      <c r="CF36" s="106">
        <v>52.418509999999998</v>
      </c>
      <c r="CG36" s="106">
        <v>51.404559999999996</v>
      </c>
      <c r="CH36" s="106"/>
      <c r="CI36" s="106"/>
      <c r="CJ36" s="106"/>
      <c r="CK36" s="107"/>
      <c r="CL36" s="105">
        <v>180.55348000000001</v>
      </c>
      <c r="CM36" s="106">
        <v>180.52450999999999</v>
      </c>
      <c r="CN36" s="106">
        <v>181.33356000000001</v>
      </c>
      <c r="CO36" s="107">
        <v>181.02912000000001</v>
      </c>
      <c r="CP36" s="105"/>
      <c r="CQ36" s="107"/>
      <c r="CR36" s="105"/>
      <c r="CS36" s="107"/>
      <c r="CT36" s="105"/>
      <c r="CU36" s="106"/>
      <c r="CV36" s="108"/>
      <c r="CW36" s="105"/>
      <c r="CX36" s="106"/>
      <c r="CY36" s="106"/>
      <c r="CZ36" s="107"/>
      <c r="DA36" s="105"/>
      <c r="DB36" s="106"/>
      <c r="DC36" s="106"/>
      <c r="DD36" s="106"/>
      <c r="DE36" s="106"/>
      <c r="DF36" s="106"/>
      <c r="DG36" s="106"/>
      <c r="DH36" s="106"/>
      <c r="DI36" s="106"/>
      <c r="DJ36" s="106"/>
      <c r="DK36" s="106"/>
      <c r="DL36" s="106"/>
      <c r="DM36" s="107"/>
      <c r="DN36" s="109"/>
      <c r="DO36" s="110"/>
      <c r="DP36" s="110"/>
      <c r="DQ36" s="111"/>
      <c r="DR36" s="105"/>
      <c r="DS36" s="106"/>
      <c r="DT36" s="106"/>
      <c r="DU36" s="107"/>
      <c r="DV36" s="104"/>
      <c r="DW36" s="105"/>
      <c r="DX36" s="106"/>
      <c r="DY36" s="106"/>
      <c r="DZ36" s="106"/>
      <c r="EA36" s="106"/>
      <c r="EB36" s="108"/>
      <c r="EC36" s="1"/>
      <c r="ED36" s="104"/>
      <c r="EE36" s="104"/>
      <c r="EF36" s="104"/>
      <c r="EG36" s="104"/>
      <c r="EH36" s="104"/>
      <c r="EI36" s="104"/>
      <c r="EJ36" s="104"/>
      <c r="EK36" s="104"/>
      <c r="EL36" s="105"/>
      <c r="EM36" s="107"/>
      <c r="EN36" s="105"/>
      <c r="EO36" s="107"/>
      <c r="EP36" s="104"/>
      <c r="EQ36" s="104"/>
      <c r="ER36" s="104"/>
      <c r="ES36" s="104"/>
      <c r="ET36" s="104"/>
      <c r="EU36" s="104"/>
      <c r="EV36" s="104"/>
      <c r="EW36" s="104"/>
      <c r="EX36" s="104"/>
      <c r="EY36" s="104"/>
      <c r="EZ36" s="104"/>
      <c r="FA36" s="104"/>
      <c r="FB36" s="104"/>
      <c r="FC36" s="104"/>
      <c r="FD36" s="104"/>
      <c r="FE36" s="104"/>
      <c r="FF36" s="104"/>
      <c r="FG36" s="104"/>
      <c r="FH36" s="104"/>
      <c r="FI36" s="104"/>
      <c r="FJ36" s="104"/>
      <c r="FK36" s="104"/>
      <c r="FL36" s="104"/>
      <c r="FM36" s="105"/>
      <c r="FN36" s="106"/>
      <c r="FO36" s="106"/>
      <c r="FP36" s="107"/>
      <c r="FQ36" s="105"/>
      <c r="FR36" s="107"/>
      <c r="FS36" s="105"/>
      <c r="FT36" s="106"/>
      <c r="FU36" s="106"/>
      <c r="FV36" s="106"/>
      <c r="FW36" s="106"/>
      <c r="FX36" s="107"/>
      <c r="FY36" s="105"/>
      <c r="FZ36" s="107"/>
      <c r="GA36" s="105"/>
      <c r="GB36" s="106"/>
      <c r="GC36" s="106"/>
      <c r="GD36" s="107"/>
      <c r="GE36" s="104"/>
      <c r="GF36" s="104"/>
      <c r="GG36" s="104"/>
      <c r="GH36" s="105"/>
      <c r="GI36" s="106"/>
      <c r="GJ36" s="106"/>
      <c r="GK36" s="106"/>
      <c r="GL36" s="107"/>
      <c r="GM36" s="105"/>
      <c r="GN36" s="106"/>
      <c r="GO36" s="106"/>
      <c r="GP36" s="107"/>
      <c r="GQ36" s="104"/>
      <c r="GR36" s="105"/>
      <c r="GS36" s="106"/>
      <c r="GT36" s="107"/>
      <c r="GU36" s="1"/>
      <c r="GV36" s="104"/>
      <c r="GW36" s="105"/>
      <c r="GX36" s="107"/>
      <c r="GY36" s="104"/>
      <c r="GZ36" s="104"/>
      <c r="HA36" s="104"/>
      <c r="HB36" s="104"/>
      <c r="HC36" s="104"/>
      <c r="HD36" s="1"/>
      <c r="HE36" s="104"/>
      <c r="HF36" s="104"/>
      <c r="HG36" s="104"/>
      <c r="HH36" s="104"/>
      <c r="HI36" s="104"/>
      <c r="HJ36" s="104"/>
      <c r="HK36" s="105"/>
      <c r="HL36" s="107"/>
      <c r="HM36" s="1"/>
      <c r="HN36" s="105">
        <v>2104.0906</v>
      </c>
      <c r="HO36" s="106">
        <v>2085.9493699999998</v>
      </c>
      <c r="HP36" s="107">
        <v>406.45310000000001</v>
      </c>
    </row>
    <row r="37" spans="1:224" x14ac:dyDescent="0.3">
      <c r="A37" s="1"/>
      <c r="B37" s="103" t="s">
        <v>859</v>
      </c>
      <c r="C37" s="104"/>
      <c r="D37" s="105"/>
      <c r="E37" s="106"/>
      <c r="F37" s="106"/>
      <c r="G37" s="107"/>
      <c r="H37" s="105"/>
      <c r="I37" s="107"/>
      <c r="J37" s="105"/>
      <c r="K37" s="107"/>
      <c r="L37" s="105"/>
      <c r="M37" s="106"/>
      <c r="N37" s="106"/>
      <c r="O37" s="106"/>
      <c r="P37" s="106"/>
      <c r="Q37" s="106"/>
      <c r="R37" s="106"/>
      <c r="S37" s="107"/>
      <c r="T37" s="105">
        <v>18.14123</v>
      </c>
      <c r="U37" s="106"/>
      <c r="V37" s="107">
        <v>1.0612699999999999</v>
      </c>
      <c r="W37" s="104"/>
      <c r="X37" s="105"/>
      <c r="Y37" s="106"/>
      <c r="Z37" s="107"/>
      <c r="AA37" s="105"/>
      <c r="AB37" s="106"/>
      <c r="AC37" s="106"/>
      <c r="AD37" s="106">
        <v>11.413130000000001</v>
      </c>
      <c r="AE37" s="106">
        <v>15.941789999999999</v>
      </c>
      <c r="AF37" s="107">
        <v>10.22284</v>
      </c>
      <c r="AG37" s="104"/>
      <c r="AH37" s="104"/>
      <c r="AI37" s="104"/>
      <c r="AJ37" s="105"/>
      <c r="AK37" s="107">
        <v>7.8466800000000001</v>
      </c>
      <c r="AL37" s="105"/>
      <c r="AM37" s="107"/>
      <c r="AN37" s="104"/>
      <c r="AO37" s="105"/>
      <c r="AP37" s="107"/>
      <c r="AQ37" s="104"/>
      <c r="AR37" s="104"/>
      <c r="AS37" s="104"/>
      <c r="AT37" s="105"/>
      <c r="AU37" s="106"/>
      <c r="AV37" s="107"/>
      <c r="AW37" s="105"/>
      <c r="AX37" s="106"/>
      <c r="AY37" s="106"/>
      <c r="AZ37" s="106"/>
      <c r="BA37" s="106"/>
      <c r="BB37" s="107"/>
      <c r="BC37" s="105"/>
      <c r="BD37" s="107"/>
      <c r="BE37" s="104"/>
      <c r="BF37" s="105"/>
      <c r="BG37" s="106">
        <v>184.87493000000001</v>
      </c>
      <c r="BH37" s="107"/>
      <c r="BI37" s="105">
        <v>164.44227000000001</v>
      </c>
      <c r="BJ37" s="106">
        <v>165.47058000000001</v>
      </c>
      <c r="BK37" s="106"/>
      <c r="BL37" s="106"/>
      <c r="BM37" s="106"/>
      <c r="BN37" s="106"/>
      <c r="BO37" s="106"/>
      <c r="BP37" s="106"/>
      <c r="BQ37" s="106"/>
      <c r="BR37" s="106"/>
      <c r="BS37" s="106">
        <v>206.49456000000001</v>
      </c>
      <c r="BT37" s="106">
        <v>206.11548999999999</v>
      </c>
      <c r="BU37" s="106">
        <v>205.99002999999999</v>
      </c>
      <c r="BV37" s="107"/>
      <c r="BW37" s="105">
        <v>17.41583</v>
      </c>
      <c r="BX37" s="107">
        <v>44.053669999999997</v>
      </c>
      <c r="BY37" s="104"/>
      <c r="BZ37" s="105"/>
      <c r="CA37" s="106"/>
      <c r="CB37" s="106"/>
      <c r="CC37" s="106"/>
      <c r="CD37" s="106"/>
      <c r="CE37" s="106"/>
      <c r="CF37" s="106">
        <v>52.418509999999998</v>
      </c>
      <c r="CG37" s="106">
        <v>51.404559999999996</v>
      </c>
      <c r="CH37" s="106"/>
      <c r="CI37" s="106"/>
      <c r="CJ37" s="106"/>
      <c r="CK37" s="107"/>
      <c r="CL37" s="105">
        <v>180.55348000000001</v>
      </c>
      <c r="CM37" s="106">
        <v>180.52450999999999</v>
      </c>
      <c r="CN37" s="106">
        <v>181.33356000000001</v>
      </c>
      <c r="CO37" s="107">
        <v>181.02912000000001</v>
      </c>
      <c r="CP37" s="105"/>
      <c r="CQ37" s="107"/>
      <c r="CR37" s="105"/>
      <c r="CS37" s="107"/>
      <c r="CT37" s="105"/>
      <c r="CU37" s="106"/>
      <c r="CV37" s="108"/>
      <c r="CW37" s="105"/>
      <c r="CX37" s="106"/>
      <c r="CY37" s="106"/>
      <c r="CZ37" s="107"/>
      <c r="DA37" s="105"/>
      <c r="DB37" s="106"/>
      <c r="DC37" s="106"/>
      <c r="DD37" s="106"/>
      <c r="DE37" s="106"/>
      <c r="DF37" s="106"/>
      <c r="DG37" s="106"/>
      <c r="DH37" s="106"/>
      <c r="DI37" s="106"/>
      <c r="DJ37" s="106"/>
      <c r="DK37" s="106"/>
      <c r="DL37" s="106"/>
      <c r="DM37" s="107"/>
      <c r="DN37" s="109"/>
      <c r="DO37" s="110"/>
      <c r="DP37" s="110"/>
      <c r="DQ37" s="111"/>
      <c r="DR37" s="105"/>
      <c r="DS37" s="106"/>
      <c r="DT37" s="106"/>
      <c r="DU37" s="107"/>
      <c r="DV37" s="104"/>
      <c r="DW37" s="105"/>
      <c r="DX37" s="106"/>
      <c r="DY37" s="106"/>
      <c r="DZ37" s="106"/>
      <c r="EA37" s="106"/>
      <c r="EB37" s="108"/>
      <c r="EC37" s="1"/>
      <c r="ED37" s="104"/>
      <c r="EE37" s="104"/>
      <c r="EF37" s="104"/>
      <c r="EG37" s="104"/>
      <c r="EH37" s="104"/>
      <c r="EI37" s="104"/>
      <c r="EJ37" s="104"/>
      <c r="EK37" s="104"/>
      <c r="EL37" s="105"/>
      <c r="EM37" s="107"/>
      <c r="EN37" s="105"/>
      <c r="EO37" s="107"/>
      <c r="EP37" s="104"/>
      <c r="EQ37" s="104"/>
      <c r="ER37" s="104"/>
      <c r="ES37" s="104"/>
      <c r="ET37" s="104"/>
      <c r="EU37" s="104"/>
      <c r="EV37" s="104"/>
      <c r="EW37" s="104"/>
      <c r="EX37" s="104"/>
      <c r="EY37" s="104"/>
      <c r="EZ37" s="104"/>
      <c r="FA37" s="104"/>
      <c r="FB37" s="104"/>
      <c r="FC37" s="104"/>
      <c r="FD37" s="104"/>
      <c r="FE37" s="104"/>
      <c r="FF37" s="104"/>
      <c r="FG37" s="104"/>
      <c r="FH37" s="104"/>
      <c r="FI37" s="104"/>
      <c r="FJ37" s="104"/>
      <c r="FK37" s="104"/>
      <c r="FL37" s="104"/>
      <c r="FM37" s="105"/>
      <c r="FN37" s="106"/>
      <c r="FO37" s="106"/>
      <c r="FP37" s="107"/>
      <c r="FQ37" s="105"/>
      <c r="FR37" s="107"/>
      <c r="FS37" s="105"/>
      <c r="FT37" s="106"/>
      <c r="FU37" s="106"/>
      <c r="FV37" s="106"/>
      <c r="FW37" s="106"/>
      <c r="FX37" s="107"/>
      <c r="FY37" s="105"/>
      <c r="FZ37" s="107"/>
      <c r="GA37" s="105"/>
      <c r="GB37" s="106"/>
      <c r="GC37" s="106"/>
      <c r="GD37" s="107"/>
      <c r="GE37" s="104"/>
      <c r="GF37" s="104"/>
      <c r="GG37" s="104"/>
      <c r="GH37" s="105"/>
      <c r="GI37" s="106"/>
      <c r="GJ37" s="106"/>
      <c r="GK37" s="106"/>
      <c r="GL37" s="107"/>
      <c r="GM37" s="105"/>
      <c r="GN37" s="106"/>
      <c r="GO37" s="106"/>
      <c r="GP37" s="107"/>
      <c r="GQ37" s="104"/>
      <c r="GR37" s="105"/>
      <c r="GS37" s="106"/>
      <c r="GT37" s="107"/>
      <c r="GU37" s="1"/>
      <c r="GV37" s="104"/>
      <c r="GW37" s="105"/>
      <c r="GX37" s="107"/>
      <c r="GY37" s="104"/>
      <c r="GZ37" s="104"/>
      <c r="HA37" s="104"/>
      <c r="HB37" s="104"/>
      <c r="HC37" s="104"/>
      <c r="HD37" s="1"/>
      <c r="HE37" s="104"/>
      <c r="HF37" s="104"/>
      <c r="HG37" s="104"/>
      <c r="HH37" s="104"/>
      <c r="HI37" s="104"/>
      <c r="HJ37" s="104"/>
      <c r="HK37" s="105"/>
      <c r="HL37" s="107"/>
      <c r="HM37" s="1"/>
      <c r="HN37" s="105">
        <v>2086.7480399999999</v>
      </c>
      <c r="HO37" s="106">
        <v>2068.6068099999998</v>
      </c>
      <c r="HP37" s="107">
        <v>406.45310000000001</v>
      </c>
    </row>
    <row r="38" spans="1:224" x14ac:dyDescent="0.3">
      <c r="A38" s="1"/>
      <c r="B38" s="103" t="s">
        <v>860</v>
      </c>
      <c r="C38" s="104"/>
      <c r="D38" s="105"/>
      <c r="E38" s="106"/>
      <c r="F38" s="106"/>
      <c r="G38" s="107"/>
      <c r="H38" s="105"/>
      <c r="I38" s="107"/>
      <c r="J38" s="105"/>
      <c r="K38" s="107"/>
      <c r="L38" s="105"/>
      <c r="M38" s="106"/>
      <c r="N38" s="106"/>
      <c r="O38" s="106"/>
      <c r="P38" s="106"/>
      <c r="Q38" s="106"/>
      <c r="R38" s="106"/>
      <c r="S38" s="107"/>
      <c r="T38" s="105">
        <v>18.14123</v>
      </c>
      <c r="U38" s="106"/>
      <c r="V38" s="107">
        <v>1.0612699999999999</v>
      </c>
      <c r="W38" s="104"/>
      <c r="X38" s="105"/>
      <c r="Y38" s="106"/>
      <c r="Z38" s="107"/>
      <c r="AA38" s="105"/>
      <c r="AB38" s="106"/>
      <c r="AC38" s="106"/>
      <c r="AD38" s="106">
        <v>11.413130000000001</v>
      </c>
      <c r="AE38" s="106">
        <v>15.941789999999999</v>
      </c>
      <c r="AF38" s="107">
        <v>10.22284</v>
      </c>
      <c r="AG38" s="104"/>
      <c r="AH38" s="104"/>
      <c r="AI38" s="104"/>
      <c r="AJ38" s="105"/>
      <c r="AK38" s="107">
        <v>7.8466800000000001</v>
      </c>
      <c r="AL38" s="105"/>
      <c r="AM38" s="107"/>
      <c r="AN38" s="104"/>
      <c r="AO38" s="105"/>
      <c r="AP38" s="107"/>
      <c r="AQ38" s="104"/>
      <c r="AR38" s="104"/>
      <c r="AS38" s="104"/>
      <c r="AT38" s="105"/>
      <c r="AU38" s="106"/>
      <c r="AV38" s="107"/>
      <c r="AW38" s="105"/>
      <c r="AX38" s="106"/>
      <c r="AY38" s="106"/>
      <c r="AZ38" s="106"/>
      <c r="BA38" s="106"/>
      <c r="BB38" s="107"/>
      <c r="BC38" s="105"/>
      <c r="BD38" s="107"/>
      <c r="BE38" s="104"/>
      <c r="BF38" s="105"/>
      <c r="BG38" s="106">
        <v>184.87493000000001</v>
      </c>
      <c r="BH38" s="107"/>
      <c r="BI38" s="105">
        <v>164.44227000000001</v>
      </c>
      <c r="BJ38" s="106">
        <v>165.47058000000001</v>
      </c>
      <c r="BK38" s="106"/>
      <c r="BL38" s="106"/>
      <c r="BM38" s="106"/>
      <c r="BN38" s="106"/>
      <c r="BO38" s="106"/>
      <c r="BP38" s="106"/>
      <c r="BQ38" s="106"/>
      <c r="BR38" s="106"/>
      <c r="BS38" s="106">
        <v>206.49456000000001</v>
      </c>
      <c r="BT38" s="106">
        <v>206.11548999999999</v>
      </c>
      <c r="BU38" s="106">
        <v>205.99002999999999</v>
      </c>
      <c r="BV38" s="107"/>
      <c r="BW38" s="105">
        <v>17.41583</v>
      </c>
      <c r="BX38" s="107">
        <v>44.053669999999997</v>
      </c>
      <c r="BY38" s="104"/>
      <c r="BZ38" s="105"/>
      <c r="CA38" s="106"/>
      <c r="CB38" s="106"/>
      <c r="CC38" s="106"/>
      <c r="CD38" s="106"/>
      <c r="CE38" s="106"/>
      <c r="CF38" s="106">
        <v>52.418509999999998</v>
      </c>
      <c r="CG38" s="106">
        <v>51.404559999999996</v>
      </c>
      <c r="CH38" s="106"/>
      <c r="CI38" s="106"/>
      <c r="CJ38" s="106"/>
      <c r="CK38" s="107"/>
      <c r="CL38" s="105">
        <v>180.55348000000001</v>
      </c>
      <c r="CM38" s="106">
        <v>180.52450999999999</v>
      </c>
      <c r="CN38" s="106">
        <v>181.33356000000001</v>
      </c>
      <c r="CO38" s="107">
        <v>181.02912000000001</v>
      </c>
      <c r="CP38" s="105"/>
      <c r="CQ38" s="107"/>
      <c r="CR38" s="105"/>
      <c r="CS38" s="107"/>
      <c r="CT38" s="105"/>
      <c r="CU38" s="106"/>
      <c r="CV38" s="108"/>
      <c r="CW38" s="105"/>
      <c r="CX38" s="106"/>
      <c r="CY38" s="106"/>
      <c r="CZ38" s="107"/>
      <c r="DA38" s="105"/>
      <c r="DB38" s="106"/>
      <c r="DC38" s="106"/>
      <c r="DD38" s="106"/>
      <c r="DE38" s="106"/>
      <c r="DF38" s="106"/>
      <c r="DG38" s="106"/>
      <c r="DH38" s="106"/>
      <c r="DI38" s="106"/>
      <c r="DJ38" s="106"/>
      <c r="DK38" s="106"/>
      <c r="DL38" s="106"/>
      <c r="DM38" s="107"/>
      <c r="DN38" s="109"/>
      <c r="DO38" s="110"/>
      <c r="DP38" s="110"/>
      <c r="DQ38" s="111"/>
      <c r="DR38" s="105"/>
      <c r="DS38" s="106"/>
      <c r="DT38" s="106"/>
      <c r="DU38" s="107"/>
      <c r="DV38" s="104"/>
      <c r="DW38" s="105"/>
      <c r="DX38" s="106"/>
      <c r="DY38" s="106"/>
      <c r="DZ38" s="106"/>
      <c r="EA38" s="106"/>
      <c r="EB38" s="108"/>
      <c r="EC38" s="1"/>
      <c r="ED38" s="104"/>
      <c r="EE38" s="104"/>
      <c r="EF38" s="104"/>
      <c r="EG38" s="104"/>
      <c r="EH38" s="104"/>
      <c r="EI38" s="104"/>
      <c r="EJ38" s="104"/>
      <c r="EK38" s="104"/>
      <c r="EL38" s="105"/>
      <c r="EM38" s="107"/>
      <c r="EN38" s="105"/>
      <c r="EO38" s="107"/>
      <c r="EP38" s="104"/>
      <c r="EQ38" s="104"/>
      <c r="ER38" s="104"/>
      <c r="ES38" s="104"/>
      <c r="ET38" s="104"/>
      <c r="EU38" s="104"/>
      <c r="EV38" s="104"/>
      <c r="EW38" s="104"/>
      <c r="EX38" s="104"/>
      <c r="EY38" s="104"/>
      <c r="EZ38" s="104"/>
      <c r="FA38" s="104"/>
      <c r="FB38" s="104"/>
      <c r="FC38" s="104"/>
      <c r="FD38" s="104"/>
      <c r="FE38" s="104"/>
      <c r="FF38" s="104"/>
      <c r="FG38" s="104"/>
      <c r="FH38" s="104"/>
      <c r="FI38" s="104"/>
      <c r="FJ38" s="104"/>
      <c r="FK38" s="104"/>
      <c r="FL38" s="104"/>
      <c r="FM38" s="105"/>
      <c r="FN38" s="106"/>
      <c r="FO38" s="106"/>
      <c r="FP38" s="107"/>
      <c r="FQ38" s="105"/>
      <c r="FR38" s="107"/>
      <c r="FS38" s="105"/>
      <c r="FT38" s="106"/>
      <c r="FU38" s="106"/>
      <c r="FV38" s="106"/>
      <c r="FW38" s="106"/>
      <c r="FX38" s="107"/>
      <c r="FY38" s="105"/>
      <c r="FZ38" s="107"/>
      <c r="GA38" s="105"/>
      <c r="GB38" s="106"/>
      <c r="GC38" s="106"/>
      <c r="GD38" s="107"/>
      <c r="GE38" s="104"/>
      <c r="GF38" s="104"/>
      <c r="GG38" s="104"/>
      <c r="GH38" s="105"/>
      <c r="GI38" s="106"/>
      <c r="GJ38" s="106"/>
      <c r="GK38" s="106"/>
      <c r="GL38" s="107"/>
      <c r="GM38" s="105"/>
      <c r="GN38" s="106"/>
      <c r="GO38" s="106"/>
      <c r="GP38" s="107"/>
      <c r="GQ38" s="104"/>
      <c r="GR38" s="105"/>
      <c r="GS38" s="106"/>
      <c r="GT38" s="107"/>
      <c r="GU38" s="1"/>
      <c r="GV38" s="104"/>
      <c r="GW38" s="105"/>
      <c r="GX38" s="107"/>
      <c r="GY38" s="104"/>
      <c r="GZ38" s="104"/>
      <c r="HA38" s="104"/>
      <c r="HB38" s="104"/>
      <c r="HC38" s="104"/>
      <c r="HD38" s="1"/>
      <c r="HE38" s="104"/>
      <c r="HF38" s="104"/>
      <c r="HG38" s="104"/>
      <c r="HH38" s="104"/>
      <c r="HI38" s="104"/>
      <c r="HJ38" s="104"/>
      <c r="HK38" s="105"/>
      <c r="HL38" s="107"/>
      <c r="HM38" s="1"/>
      <c r="HN38" s="105">
        <v>2086.7480399999999</v>
      </c>
      <c r="HO38" s="106">
        <v>2068.6068099999998</v>
      </c>
      <c r="HP38" s="107">
        <v>406.45310000000001</v>
      </c>
    </row>
    <row r="39" spans="1:224" x14ac:dyDescent="0.3">
      <c r="A39" s="1"/>
      <c r="B39" s="103" t="s">
        <v>861</v>
      </c>
      <c r="C39" s="104"/>
      <c r="D39" s="105"/>
      <c r="E39" s="106"/>
      <c r="F39" s="106"/>
      <c r="G39" s="107"/>
      <c r="H39" s="105"/>
      <c r="I39" s="107"/>
      <c r="J39" s="105"/>
      <c r="K39" s="107"/>
      <c r="L39" s="105"/>
      <c r="M39" s="106"/>
      <c r="N39" s="106"/>
      <c r="O39" s="106"/>
      <c r="P39" s="106"/>
      <c r="Q39" s="106"/>
      <c r="R39" s="106"/>
      <c r="S39" s="107"/>
      <c r="T39" s="105">
        <v>18.14123</v>
      </c>
      <c r="U39" s="106"/>
      <c r="V39" s="107">
        <v>1.0612699999999999</v>
      </c>
      <c r="W39" s="104"/>
      <c r="X39" s="105"/>
      <c r="Y39" s="106"/>
      <c r="Z39" s="107"/>
      <c r="AA39" s="105"/>
      <c r="AB39" s="106"/>
      <c r="AC39" s="106"/>
      <c r="AD39" s="106">
        <v>11.413130000000001</v>
      </c>
      <c r="AE39" s="106">
        <v>15.941789999999999</v>
      </c>
      <c r="AF39" s="107">
        <v>10.22284</v>
      </c>
      <c r="AG39" s="104"/>
      <c r="AH39" s="104"/>
      <c r="AI39" s="104"/>
      <c r="AJ39" s="105"/>
      <c r="AK39" s="107">
        <v>7.8466800000000001</v>
      </c>
      <c r="AL39" s="105"/>
      <c r="AM39" s="107"/>
      <c r="AN39" s="104"/>
      <c r="AO39" s="105"/>
      <c r="AP39" s="107"/>
      <c r="AQ39" s="104"/>
      <c r="AR39" s="104"/>
      <c r="AS39" s="104"/>
      <c r="AT39" s="105"/>
      <c r="AU39" s="106"/>
      <c r="AV39" s="107"/>
      <c r="AW39" s="105"/>
      <c r="AX39" s="106"/>
      <c r="AY39" s="106"/>
      <c r="AZ39" s="106"/>
      <c r="BA39" s="106"/>
      <c r="BB39" s="107"/>
      <c r="BC39" s="105"/>
      <c r="BD39" s="107"/>
      <c r="BE39" s="104"/>
      <c r="BF39" s="105"/>
      <c r="BG39" s="106">
        <v>184.87493000000001</v>
      </c>
      <c r="BH39" s="107"/>
      <c r="BI39" s="105">
        <v>164.44227000000001</v>
      </c>
      <c r="BJ39" s="106">
        <v>165.47058000000001</v>
      </c>
      <c r="BK39" s="106"/>
      <c r="BL39" s="106"/>
      <c r="BM39" s="106"/>
      <c r="BN39" s="106"/>
      <c r="BO39" s="106"/>
      <c r="BP39" s="106"/>
      <c r="BQ39" s="106"/>
      <c r="BR39" s="106"/>
      <c r="BS39" s="106">
        <v>206.49456000000001</v>
      </c>
      <c r="BT39" s="106">
        <v>206.11548999999999</v>
      </c>
      <c r="BU39" s="106">
        <v>205.99002999999999</v>
      </c>
      <c r="BV39" s="107"/>
      <c r="BW39" s="105">
        <v>17.41583</v>
      </c>
      <c r="BX39" s="107">
        <v>44.053669999999997</v>
      </c>
      <c r="BY39" s="104"/>
      <c r="BZ39" s="105"/>
      <c r="CA39" s="106"/>
      <c r="CB39" s="106"/>
      <c r="CC39" s="106"/>
      <c r="CD39" s="106"/>
      <c r="CE39" s="106"/>
      <c r="CF39" s="106">
        <v>52.418509999999998</v>
      </c>
      <c r="CG39" s="106">
        <v>51.404559999999996</v>
      </c>
      <c r="CH39" s="106"/>
      <c r="CI39" s="106"/>
      <c r="CJ39" s="106"/>
      <c r="CK39" s="107"/>
      <c r="CL39" s="105">
        <v>180.55348000000001</v>
      </c>
      <c r="CM39" s="106">
        <v>180.52450999999999</v>
      </c>
      <c r="CN39" s="106">
        <v>181.33356000000001</v>
      </c>
      <c r="CO39" s="107">
        <v>181.02912000000001</v>
      </c>
      <c r="CP39" s="105"/>
      <c r="CQ39" s="107"/>
      <c r="CR39" s="105"/>
      <c r="CS39" s="107"/>
      <c r="CT39" s="105"/>
      <c r="CU39" s="106"/>
      <c r="CV39" s="108"/>
      <c r="CW39" s="105"/>
      <c r="CX39" s="106"/>
      <c r="CY39" s="106"/>
      <c r="CZ39" s="107"/>
      <c r="DA39" s="105"/>
      <c r="DB39" s="106"/>
      <c r="DC39" s="106"/>
      <c r="DD39" s="106"/>
      <c r="DE39" s="106"/>
      <c r="DF39" s="106"/>
      <c r="DG39" s="106"/>
      <c r="DH39" s="106"/>
      <c r="DI39" s="106"/>
      <c r="DJ39" s="106"/>
      <c r="DK39" s="106"/>
      <c r="DL39" s="106"/>
      <c r="DM39" s="107"/>
      <c r="DN39" s="109"/>
      <c r="DO39" s="110"/>
      <c r="DP39" s="110"/>
      <c r="DQ39" s="111"/>
      <c r="DR39" s="105"/>
      <c r="DS39" s="106"/>
      <c r="DT39" s="106"/>
      <c r="DU39" s="107"/>
      <c r="DV39" s="104"/>
      <c r="DW39" s="105"/>
      <c r="DX39" s="106"/>
      <c r="DY39" s="106"/>
      <c r="DZ39" s="106"/>
      <c r="EA39" s="106"/>
      <c r="EB39" s="108"/>
      <c r="EC39" s="1"/>
      <c r="ED39" s="104"/>
      <c r="EE39" s="104"/>
      <c r="EF39" s="104"/>
      <c r="EG39" s="104"/>
      <c r="EH39" s="104"/>
      <c r="EI39" s="104"/>
      <c r="EJ39" s="104"/>
      <c r="EK39" s="104"/>
      <c r="EL39" s="105"/>
      <c r="EM39" s="107"/>
      <c r="EN39" s="105"/>
      <c r="EO39" s="107"/>
      <c r="EP39" s="104"/>
      <c r="EQ39" s="104"/>
      <c r="ER39" s="104"/>
      <c r="ES39" s="104"/>
      <c r="ET39" s="104"/>
      <c r="EU39" s="104"/>
      <c r="EV39" s="104"/>
      <c r="EW39" s="104"/>
      <c r="EX39" s="104"/>
      <c r="EY39" s="104"/>
      <c r="EZ39" s="104"/>
      <c r="FA39" s="104"/>
      <c r="FB39" s="104"/>
      <c r="FC39" s="104"/>
      <c r="FD39" s="104"/>
      <c r="FE39" s="104"/>
      <c r="FF39" s="104"/>
      <c r="FG39" s="104"/>
      <c r="FH39" s="104"/>
      <c r="FI39" s="104"/>
      <c r="FJ39" s="104"/>
      <c r="FK39" s="104"/>
      <c r="FL39" s="104"/>
      <c r="FM39" s="105"/>
      <c r="FN39" s="106"/>
      <c r="FO39" s="106"/>
      <c r="FP39" s="107"/>
      <c r="FQ39" s="105"/>
      <c r="FR39" s="107"/>
      <c r="FS39" s="105"/>
      <c r="FT39" s="106"/>
      <c r="FU39" s="106"/>
      <c r="FV39" s="106"/>
      <c r="FW39" s="106"/>
      <c r="FX39" s="107"/>
      <c r="FY39" s="105"/>
      <c r="FZ39" s="107"/>
      <c r="GA39" s="105"/>
      <c r="GB39" s="106"/>
      <c r="GC39" s="106"/>
      <c r="GD39" s="107"/>
      <c r="GE39" s="104"/>
      <c r="GF39" s="104"/>
      <c r="GG39" s="104"/>
      <c r="GH39" s="105"/>
      <c r="GI39" s="106"/>
      <c r="GJ39" s="106"/>
      <c r="GK39" s="106"/>
      <c r="GL39" s="107"/>
      <c r="GM39" s="105"/>
      <c r="GN39" s="106"/>
      <c r="GO39" s="106"/>
      <c r="GP39" s="107"/>
      <c r="GQ39" s="104"/>
      <c r="GR39" s="105"/>
      <c r="GS39" s="106"/>
      <c r="GT39" s="107"/>
      <c r="GU39" s="1"/>
      <c r="GV39" s="104"/>
      <c r="GW39" s="105"/>
      <c r="GX39" s="107"/>
      <c r="GY39" s="104"/>
      <c r="GZ39" s="104"/>
      <c r="HA39" s="104"/>
      <c r="HB39" s="104"/>
      <c r="HC39" s="104"/>
      <c r="HD39" s="1"/>
      <c r="HE39" s="104"/>
      <c r="HF39" s="104"/>
      <c r="HG39" s="104"/>
      <c r="HH39" s="104"/>
      <c r="HI39" s="104"/>
      <c r="HJ39" s="104"/>
      <c r="HK39" s="105"/>
      <c r="HL39" s="107"/>
      <c r="HM39" s="1"/>
      <c r="HN39" s="105">
        <v>2086.7480399999999</v>
      </c>
      <c r="HO39" s="106">
        <v>2068.6068099999998</v>
      </c>
      <c r="HP39" s="107">
        <v>406.45310000000001</v>
      </c>
    </row>
    <row r="40" spans="1:224" x14ac:dyDescent="0.3">
      <c r="A40" s="1"/>
      <c r="B40" s="103" t="s">
        <v>862</v>
      </c>
      <c r="C40" s="104"/>
      <c r="D40" s="105"/>
      <c r="E40" s="106"/>
      <c r="F40" s="106"/>
      <c r="G40" s="107"/>
      <c r="H40" s="105"/>
      <c r="I40" s="107"/>
      <c r="J40" s="105"/>
      <c r="K40" s="107"/>
      <c r="L40" s="105"/>
      <c r="M40" s="106"/>
      <c r="N40" s="106"/>
      <c r="O40" s="106"/>
      <c r="P40" s="106"/>
      <c r="Q40" s="106"/>
      <c r="R40" s="106"/>
      <c r="S40" s="107"/>
      <c r="T40" s="105">
        <v>18.14123</v>
      </c>
      <c r="U40" s="106"/>
      <c r="V40" s="107">
        <v>1.0612699999999999</v>
      </c>
      <c r="W40" s="104"/>
      <c r="X40" s="105"/>
      <c r="Y40" s="106"/>
      <c r="Z40" s="107"/>
      <c r="AA40" s="105"/>
      <c r="AB40" s="106"/>
      <c r="AC40" s="106"/>
      <c r="AD40" s="106">
        <v>11.413130000000001</v>
      </c>
      <c r="AE40" s="106">
        <v>15.941789999999999</v>
      </c>
      <c r="AF40" s="107">
        <v>10.22284</v>
      </c>
      <c r="AG40" s="104"/>
      <c r="AH40" s="104"/>
      <c r="AI40" s="104">
        <v>175.92341999999999</v>
      </c>
      <c r="AJ40" s="105"/>
      <c r="AK40" s="107">
        <v>7.8466800000000001</v>
      </c>
      <c r="AL40" s="105"/>
      <c r="AM40" s="107"/>
      <c r="AN40" s="104"/>
      <c r="AO40" s="105"/>
      <c r="AP40" s="107"/>
      <c r="AQ40" s="104"/>
      <c r="AR40" s="104"/>
      <c r="AS40" s="104"/>
      <c r="AT40" s="105"/>
      <c r="AU40" s="106"/>
      <c r="AV40" s="107"/>
      <c r="AW40" s="105"/>
      <c r="AX40" s="106"/>
      <c r="AY40" s="106"/>
      <c r="AZ40" s="106"/>
      <c r="BA40" s="106"/>
      <c r="BB40" s="107"/>
      <c r="BC40" s="105"/>
      <c r="BD40" s="107"/>
      <c r="BE40" s="104"/>
      <c r="BF40" s="105"/>
      <c r="BG40" s="106">
        <v>184.87493000000001</v>
      </c>
      <c r="BH40" s="107"/>
      <c r="BI40" s="105">
        <v>164.44227000000001</v>
      </c>
      <c r="BJ40" s="106">
        <v>165.47058000000001</v>
      </c>
      <c r="BK40" s="106"/>
      <c r="BL40" s="106"/>
      <c r="BM40" s="106"/>
      <c r="BN40" s="106"/>
      <c r="BO40" s="106"/>
      <c r="BP40" s="106"/>
      <c r="BQ40" s="106"/>
      <c r="BR40" s="106"/>
      <c r="BS40" s="106">
        <v>206.49456000000001</v>
      </c>
      <c r="BT40" s="106">
        <v>206.11548999999999</v>
      </c>
      <c r="BU40" s="106">
        <v>205.99002999999999</v>
      </c>
      <c r="BV40" s="107"/>
      <c r="BW40" s="105">
        <v>17.41583</v>
      </c>
      <c r="BX40" s="107">
        <v>44.053669999999997</v>
      </c>
      <c r="BY40" s="104"/>
      <c r="BZ40" s="105"/>
      <c r="CA40" s="106"/>
      <c r="CB40" s="106"/>
      <c r="CC40" s="106"/>
      <c r="CD40" s="106"/>
      <c r="CE40" s="106"/>
      <c r="CF40" s="106">
        <v>52.418509999999998</v>
      </c>
      <c r="CG40" s="106">
        <v>51.404559999999996</v>
      </c>
      <c r="CH40" s="106"/>
      <c r="CI40" s="106"/>
      <c r="CJ40" s="106"/>
      <c r="CK40" s="107"/>
      <c r="CL40" s="105">
        <v>180.55348000000001</v>
      </c>
      <c r="CM40" s="106">
        <v>180.52450999999999</v>
      </c>
      <c r="CN40" s="106">
        <v>181.33356000000001</v>
      </c>
      <c r="CO40" s="107">
        <v>181.02912000000001</v>
      </c>
      <c r="CP40" s="105"/>
      <c r="CQ40" s="107"/>
      <c r="CR40" s="105"/>
      <c r="CS40" s="107"/>
      <c r="CT40" s="105"/>
      <c r="CU40" s="106"/>
      <c r="CV40" s="108"/>
      <c r="CW40" s="105"/>
      <c r="CX40" s="106"/>
      <c r="CY40" s="106"/>
      <c r="CZ40" s="107"/>
      <c r="DA40" s="105"/>
      <c r="DB40" s="106"/>
      <c r="DC40" s="106"/>
      <c r="DD40" s="106"/>
      <c r="DE40" s="106"/>
      <c r="DF40" s="106"/>
      <c r="DG40" s="106"/>
      <c r="DH40" s="106"/>
      <c r="DI40" s="106"/>
      <c r="DJ40" s="106"/>
      <c r="DK40" s="106"/>
      <c r="DL40" s="106"/>
      <c r="DM40" s="107"/>
      <c r="DN40" s="109"/>
      <c r="DO40" s="110"/>
      <c r="DP40" s="110"/>
      <c r="DQ40" s="111"/>
      <c r="DR40" s="105"/>
      <c r="DS40" s="106"/>
      <c r="DT40" s="106"/>
      <c r="DU40" s="107"/>
      <c r="DV40" s="104"/>
      <c r="DW40" s="105"/>
      <c r="DX40" s="106"/>
      <c r="DY40" s="106"/>
      <c r="DZ40" s="106"/>
      <c r="EA40" s="106"/>
      <c r="EB40" s="108"/>
      <c r="EC40" s="1"/>
      <c r="ED40" s="104"/>
      <c r="EE40" s="104"/>
      <c r="EF40" s="104"/>
      <c r="EG40" s="104"/>
      <c r="EH40" s="104"/>
      <c r="EI40" s="104"/>
      <c r="EJ40" s="104"/>
      <c r="EK40" s="104"/>
      <c r="EL40" s="105"/>
      <c r="EM40" s="107"/>
      <c r="EN40" s="105"/>
      <c r="EO40" s="107"/>
      <c r="EP40" s="104"/>
      <c r="EQ40" s="104"/>
      <c r="ER40" s="104"/>
      <c r="ES40" s="104"/>
      <c r="ET40" s="104"/>
      <c r="EU40" s="104"/>
      <c r="EV40" s="104"/>
      <c r="EW40" s="104"/>
      <c r="EX40" s="104"/>
      <c r="EY40" s="104"/>
      <c r="EZ40" s="104"/>
      <c r="FA40" s="104"/>
      <c r="FB40" s="104"/>
      <c r="FC40" s="104"/>
      <c r="FD40" s="104"/>
      <c r="FE40" s="104"/>
      <c r="FF40" s="104"/>
      <c r="FG40" s="104"/>
      <c r="FH40" s="104"/>
      <c r="FI40" s="104"/>
      <c r="FJ40" s="104"/>
      <c r="FK40" s="104"/>
      <c r="FL40" s="104"/>
      <c r="FM40" s="105"/>
      <c r="FN40" s="106"/>
      <c r="FO40" s="106"/>
      <c r="FP40" s="107"/>
      <c r="FQ40" s="105"/>
      <c r="FR40" s="107"/>
      <c r="FS40" s="105"/>
      <c r="FT40" s="106"/>
      <c r="FU40" s="106"/>
      <c r="FV40" s="106"/>
      <c r="FW40" s="106"/>
      <c r="FX40" s="107"/>
      <c r="FY40" s="105"/>
      <c r="FZ40" s="107"/>
      <c r="GA40" s="105"/>
      <c r="GB40" s="106"/>
      <c r="GC40" s="106"/>
      <c r="GD40" s="107"/>
      <c r="GE40" s="104"/>
      <c r="GF40" s="104"/>
      <c r="GG40" s="104"/>
      <c r="GH40" s="105"/>
      <c r="GI40" s="106"/>
      <c r="GJ40" s="106"/>
      <c r="GK40" s="106"/>
      <c r="GL40" s="107"/>
      <c r="GM40" s="105"/>
      <c r="GN40" s="106"/>
      <c r="GO40" s="106"/>
      <c r="GP40" s="107"/>
      <c r="GQ40" s="104"/>
      <c r="GR40" s="105"/>
      <c r="GS40" s="106"/>
      <c r="GT40" s="107"/>
      <c r="GU40" s="1"/>
      <c r="GV40" s="104"/>
      <c r="GW40" s="105"/>
      <c r="GX40" s="107"/>
      <c r="GY40" s="104"/>
      <c r="GZ40" s="104"/>
      <c r="HA40" s="104"/>
      <c r="HB40" s="104"/>
      <c r="HC40" s="104"/>
      <c r="HD40" s="1"/>
      <c r="HE40" s="104"/>
      <c r="HF40" s="104"/>
      <c r="HG40" s="104"/>
      <c r="HH40" s="104"/>
      <c r="HI40" s="104"/>
      <c r="HJ40" s="104"/>
      <c r="HK40" s="105"/>
      <c r="HL40" s="107"/>
      <c r="HM40" s="1"/>
      <c r="HN40" s="105">
        <v>2262.67146</v>
      </c>
      <c r="HO40" s="106">
        <v>2244.5302299999998</v>
      </c>
      <c r="HP40" s="107">
        <v>406.45310000000001</v>
      </c>
    </row>
    <row r="41" spans="1:224" x14ac:dyDescent="0.3">
      <c r="A41" s="1"/>
      <c r="B41" s="103" t="s">
        <v>863</v>
      </c>
      <c r="C41" s="104"/>
      <c r="D41" s="105"/>
      <c r="E41" s="106"/>
      <c r="F41" s="106"/>
      <c r="G41" s="107"/>
      <c r="H41" s="105"/>
      <c r="I41" s="107"/>
      <c r="J41" s="105"/>
      <c r="K41" s="107"/>
      <c r="L41" s="105"/>
      <c r="M41" s="106"/>
      <c r="N41" s="106"/>
      <c r="O41" s="106"/>
      <c r="P41" s="106"/>
      <c r="Q41" s="106"/>
      <c r="R41" s="106"/>
      <c r="S41" s="107"/>
      <c r="T41" s="105">
        <v>18.14123</v>
      </c>
      <c r="U41" s="106"/>
      <c r="V41" s="107">
        <v>1.0612699999999999</v>
      </c>
      <c r="W41" s="104"/>
      <c r="X41" s="105"/>
      <c r="Y41" s="106"/>
      <c r="Z41" s="107"/>
      <c r="AA41" s="105"/>
      <c r="AB41" s="106"/>
      <c r="AC41" s="106"/>
      <c r="AD41" s="106">
        <v>11.413130000000001</v>
      </c>
      <c r="AE41" s="106">
        <v>15.941789999999999</v>
      </c>
      <c r="AF41" s="107">
        <v>10.22284</v>
      </c>
      <c r="AG41" s="104"/>
      <c r="AH41" s="104"/>
      <c r="AI41" s="104">
        <v>175.92341999999999</v>
      </c>
      <c r="AJ41" s="105"/>
      <c r="AK41" s="107">
        <v>7.8466800000000001</v>
      </c>
      <c r="AL41" s="105"/>
      <c r="AM41" s="107"/>
      <c r="AN41" s="104"/>
      <c r="AO41" s="105"/>
      <c r="AP41" s="107"/>
      <c r="AQ41" s="104"/>
      <c r="AR41" s="104"/>
      <c r="AS41" s="104"/>
      <c r="AT41" s="105"/>
      <c r="AU41" s="106"/>
      <c r="AV41" s="107"/>
      <c r="AW41" s="105"/>
      <c r="AX41" s="106"/>
      <c r="AY41" s="106"/>
      <c r="AZ41" s="106"/>
      <c r="BA41" s="106"/>
      <c r="BB41" s="107"/>
      <c r="BC41" s="105"/>
      <c r="BD41" s="107"/>
      <c r="BE41" s="104"/>
      <c r="BF41" s="105"/>
      <c r="BG41" s="106">
        <v>184.87493000000001</v>
      </c>
      <c r="BH41" s="107"/>
      <c r="BI41" s="105">
        <v>164.44227000000001</v>
      </c>
      <c r="BJ41" s="106">
        <v>165.47058000000001</v>
      </c>
      <c r="BK41" s="106"/>
      <c r="BL41" s="106"/>
      <c r="BM41" s="106"/>
      <c r="BN41" s="106"/>
      <c r="BO41" s="106"/>
      <c r="BP41" s="106"/>
      <c r="BQ41" s="106"/>
      <c r="BR41" s="106"/>
      <c r="BS41" s="106">
        <v>206.49456000000001</v>
      </c>
      <c r="BT41" s="106">
        <v>206.11548999999999</v>
      </c>
      <c r="BU41" s="106">
        <v>205.99002999999999</v>
      </c>
      <c r="BV41" s="107"/>
      <c r="BW41" s="105">
        <v>17.41583</v>
      </c>
      <c r="BX41" s="107">
        <v>44.053669999999997</v>
      </c>
      <c r="BY41" s="104"/>
      <c r="BZ41" s="105"/>
      <c r="CA41" s="106"/>
      <c r="CB41" s="106"/>
      <c r="CC41" s="106"/>
      <c r="CD41" s="106"/>
      <c r="CE41" s="106"/>
      <c r="CF41" s="106">
        <v>52.418509999999998</v>
      </c>
      <c r="CG41" s="106">
        <v>51.404559999999996</v>
      </c>
      <c r="CH41" s="106"/>
      <c r="CI41" s="106"/>
      <c r="CJ41" s="106"/>
      <c r="CK41" s="107"/>
      <c r="CL41" s="105">
        <v>180.55348000000001</v>
      </c>
      <c r="CM41" s="106">
        <v>180.52450999999999</v>
      </c>
      <c r="CN41" s="106">
        <v>181.33356000000001</v>
      </c>
      <c r="CO41" s="107">
        <v>181.02912000000001</v>
      </c>
      <c r="CP41" s="105"/>
      <c r="CQ41" s="107"/>
      <c r="CR41" s="105"/>
      <c r="CS41" s="107"/>
      <c r="CT41" s="105"/>
      <c r="CU41" s="106"/>
      <c r="CV41" s="108"/>
      <c r="CW41" s="105"/>
      <c r="CX41" s="106"/>
      <c r="CY41" s="106"/>
      <c r="CZ41" s="107"/>
      <c r="DA41" s="105"/>
      <c r="DB41" s="106"/>
      <c r="DC41" s="106"/>
      <c r="DD41" s="106"/>
      <c r="DE41" s="106"/>
      <c r="DF41" s="106"/>
      <c r="DG41" s="106"/>
      <c r="DH41" s="106"/>
      <c r="DI41" s="106"/>
      <c r="DJ41" s="106"/>
      <c r="DK41" s="106"/>
      <c r="DL41" s="106"/>
      <c r="DM41" s="107"/>
      <c r="DN41" s="109"/>
      <c r="DO41" s="110"/>
      <c r="DP41" s="110"/>
      <c r="DQ41" s="111"/>
      <c r="DR41" s="105"/>
      <c r="DS41" s="106"/>
      <c r="DT41" s="106"/>
      <c r="DU41" s="107"/>
      <c r="DV41" s="104"/>
      <c r="DW41" s="105"/>
      <c r="DX41" s="106"/>
      <c r="DY41" s="106"/>
      <c r="DZ41" s="106"/>
      <c r="EA41" s="106"/>
      <c r="EB41" s="108"/>
      <c r="EC41" s="1"/>
      <c r="ED41" s="104"/>
      <c r="EE41" s="104"/>
      <c r="EF41" s="104"/>
      <c r="EG41" s="104"/>
      <c r="EH41" s="104"/>
      <c r="EI41" s="104"/>
      <c r="EJ41" s="104"/>
      <c r="EK41" s="104"/>
      <c r="EL41" s="105"/>
      <c r="EM41" s="107"/>
      <c r="EN41" s="105"/>
      <c r="EO41" s="107"/>
      <c r="EP41" s="104"/>
      <c r="EQ41" s="104"/>
      <c r="ER41" s="104"/>
      <c r="ES41" s="104"/>
      <c r="ET41" s="104"/>
      <c r="EU41" s="104"/>
      <c r="EV41" s="104"/>
      <c r="EW41" s="104"/>
      <c r="EX41" s="104"/>
      <c r="EY41" s="104"/>
      <c r="EZ41" s="104"/>
      <c r="FA41" s="104"/>
      <c r="FB41" s="104"/>
      <c r="FC41" s="104"/>
      <c r="FD41" s="104"/>
      <c r="FE41" s="104"/>
      <c r="FF41" s="104"/>
      <c r="FG41" s="104"/>
      <c r="FH41" s="104"/>
      <c r="FI41" s="104"/>
      <c r="FJ41" s="104"/>
      <c r="FK41" s="104"/>
      <c r="FL41" s="104"/>
      <c r="FM41" s="105"/>
      <c r="FN41" s="106"/>
      <c r="FO41" s="106"/>
      <c r="FP41" s="107"/>
      <c r="FQ41" s="105"/>
      <c r="FR41" s="107"/>
      <c r="FS41" s="105"/>
      <c r="FT41" s="106"/>
      <c r="FU41" s="106"/>
      <c r="FV41" s="106"/>
      <c r="FW41" s="106"/>
      <c r="FX41" s="107"/>
      <c r="FY41" s="105"/>
      <c r="FZ41" s="107"/>
      <c r="GA41" s="105"/>
      <c r="GB41" s="106"/>
      <c r="GC41" s="106"/>
      <c r="GD41" s="107"/>
      <c r="GE41" s="104"/>
      <c r="GF41" s="104"/>
      <c r="GG41" s="104"/>
      <c r="GH41" s="105"/>
      <c r="GI41" s="106"/>
      <c r="GJ41" s="106"/>
      <c r="GK41" s="106"/>
      <c r="GL41" s="107"/>
      <c r="GM41" s="105"/>
      <c r="GN41" s="106"/>
      <c r="GO41" s="106"/>
      <c r="GP41" s="107"/>
      <c r="GQ41" s="104"/>
      <c r="GR41" s="105"/>
      <c r="GS41" s="106"/>
      <c r="GT41" s="107"/>
      <c r="GU41" s="1"/>
      <c r="GV41" s="104"/>
      <c r="GW41" s="105"/>
      <c r="GX41" s="107"/>
      <c r="GY41" s="104"/>
      <c r="GZ41" s="104"/>
      <c r="HA41" s="104"/>
      <c r="HB41" s="104"/>
      <c r="HC41" s="104"/>
      <c r="HD41" s="1"/>
      <c r="HE41" s="104"/>
      <c r="HF41" s="104"/>
      <c r="HG41" s="104"/>
      <c r="HH41" s="104"/>
      <c r="HI41" s="104"/>
      <c r="HJ41" s="104"/>
      <c r="HK41" s="105"/>
      <c r="HL41" s="107"/>
      <c r="HM41" s="1"/>
      <c r="HN41" s="105">
        <v>2262.67146</v>
      </c>
      <c r="HO41" s="106">
        <v>2244.5302299999998</v>
      </c>
      <c r="HP41" s="107">
        <v>406.45310000000001</v>
      </c>
    </row>
    <row r="42" spans="1:224" x14ac:dyDescent="0.3">
      <c r="A42" s="1"/>
      <c r="B42" s="103" t="s">
        <v>864</v>
      </c>
      <c r="C42" s="104"/>
      <c r="D42" s="105"/>
      <c r="E42" s="106"/>
      <c r="F42" s="106"/>
      <c r="G42" s="107"/>
      <c r="H42" s="105"/>
      <c r="I42" s="107"/>
      <c r="J42" s="105"/>
      <c r="K42" s="107"/>
      <c r="L42" s="105"/>
      <c r="M42" s="106"/>
      <c r="N42" s="106"/>
      <c r="O42" s="106"/>
      <c r="P42" s="106"/>
      <c r="Q42" s="106"/>
      <c r="R42" s="106"/>
      <c r="S42" s="107"/>
      <c r="T42" s="105">
        <v>18.14123</v>
      </c>
      <c r="U42" s="106"/>
      <c r="V42" s="107">
        <v>1.0612699999999999</v>
      </c>
      <c r="W42" s="104"/>
      <c r="X42" s="105"/>
      <c r="Y42" s="106"/>
      <c r="Z42" s="107"/>
      <c r="AA42" s="105"/>
      <c r="AB42" s="106"/>
      <c r="AC42" s="106"/>
      <c r="AD42" s="106">
        <v>11.413130000000001</v>
      </c>
      <c r="AE42" s="106">
        <v>15.941789999999999</v>
      </c>
      <c r="AF42" s="107">
        <v>10.22284</v>
      </c>
      <c r="AG42" s="104"/>
      <c r="AH42" s="104"/>
      <c r="AI42" s="104">
        <v>175.92341999999999</v>
      </c>
      <c r="AJ42" s="105"/>
      <c r="AK42" s="107">
        <v>7.8466800000000001</v>
      </c>
      <c r="AL42" s="105"/>
      <c r="AM42" s="107"/>
      <c r="AN42" s="104"/>
      <c r="AO42" s="105"/>
      <c r="AP42" s="107"/>
      <c r="AQ42" s="104"/>
      <c r="AR42" s="104"/>
      <c r="AS42" s="104"/>
      <c r="AT42" s="105"/>
      <c r="AU42" s="106"/>
      <c r="AV42" s="107"/>
      <c r="AW42" s="105"/>
      <c r="AX42" s="106"/>
      <c r="AY42" s="106"/>
      <c r="AZ42" s="106"/>
      <c r="BA42" s="106"/>
      <c r="BB42" s="107"/>
      <c r="BC42" s="105"/>
      <c r="BD42" s="107"/>
      <c r="BE42" s="104"/>
      <c r="BF42" s="105"/>
      <c r="BG42" s="106">
        <v>184.87493000000001</v>
      </c>
      <c r="BH42" s="107"/>
      <c r="BI42" s="105">
        <v>164.44227000000001</v>
      </c>
      <c r="BJ42" s="106">
        <v>165.47058000000001</v>
      </c>
      <c r="BK42" s="106"/>
      <c r="BL42" s="106"/>
      <c r="BM42" s="106"/>
      <c r="BN42" s="106"/>
      <c r="BO42" s="106"/>
      <c r="BP42" s="106"/>
      <c r="BQ42" s="106"/>
      <c r="BR42" s="106"/>
      <c r="BS42" s="106">
        <v>206.49456000000001</v>
      </c>
      <c r="BT42" s="106">
        <v>206.11548999999999</v>
      </c>
      <c r="BU42" s="106">
        <v>205.99002999999999</v>
      </c>
      <c r="BV42" s="107"/>
      <c r="BW42" s="105">
        <v>17.41583</v>
      </c>
      <c r="BX42" s="107">
        <v>44.053669999999997</v>
      </c>
      <c r="BY42" s="104"/>
      <c r="BZ42" s="105"/>
      <c r="CA42" s="106"/>
      <c r="CB42" s="106"/>
      <c r="CC42" s="106"/>
      <c r="CD42" s="106"/>
      <c r="CE42" s="106"/>
      <c r="CF42" s="106">
        <v>52.418509999999998</v>
      </c>
      <c r="CG42" s="106">
        <v>51.404559999999996</v>
      </c>
      <c r="CH42" s="106"/>
      <c r="CI42" s="106"/>
      <c r="CJ42" s="106"/>
      <c r="CK42" s="107"/>
      <c r="CL42" s="105">
        <v>180.55348000000001</v>
      </c>
      <c r="CM42" s="106">
        <v>180.52450999999999</v>
      </c>
      <c r="CN42" s="106">
        <v>181.33356000000001</v>
      </c>
      <c r="CO42" s="107">
        <v>181.02912000000001</v>
      </c>
      <c r="CP42" s="105"/>
      <c r="CQ42" s="107"/>
      <c r="CR42" s="105"/>
      <c r="CS42" s="107"/>
      <c r="CT42" s="105"/>
      <c r="CU42" s="106"/>
      <c r="CV42" s="108"/>
      <c r="CW42" s="105"/>
      <c r="CX42" s="106"/>
      <c r="CY42" s="106"/>
      <c r="CZ42" s="107"/>
      <c r="DA42" s="105"/>
      <c r="DB42" s="106"/>
      <c r="DC42" s="106"/>
      <c r="DD42" s="106"/>
      <c r="DE42" s="106"/>
      <c r="DF42" s="106"/>
      <c r="DG42" s="106"/>
      <c r="DH42" s="106"/>
      <c r="DI42" s="106"/>
      <c r="DJ42" s="106"/>
      <c r="DK42" s="106"/>
      <c r="DL42" s="106"/>
      <c r="DM42" s="107"/>
      <c r="DN42" s="109"/>
      <c r="DO42" s="110"/>
      <c r="DP42" s="110"/>
      <c r="DQ42" s="111"/>
      <c r="DR42" s="105"/>
      <c r="DS42" s="106"/>
      <c r="DT42" s="106"/>
      <c r="DU42" s="107"/>
      <c r="DV42" s="104"/>
      <c r="DW42" s="105"/>
      <c r="DX42" s="106"/>
      <c r="DY42" s="106"/>
      <c r="DZ42" s="106"/>
      <c r="EA42" s="106"/>
      <c r="EB42" s="108"/>
      <c r="EC42" s="1"/>
      <c r="ED42" s="104"/>
      <c r="EE42" s="104"/>
      <c r="EF42" s="104"/>
      <c r="EG42" s="104"/>
      <c r="EH42" s="104"/>
      <c r="EI42" s="104"/>
      <c r="EJ42" s="104"/>
      <c r="EK42" s="104"/>
      <c r="EL42" s="105"/>
      <c r="EM42" s="107"/>
      <c r="EN42" s="105"/>
      <c r="EO42" s="107"/>
      <c r="EP42" s="104"/>
      <c r="EQ42" s="104"/>
      <c r="ER42" s="104"/>
      <c r="ES42" s="104"/>
      <c r="ET42" s="104"/>
      <c r="EU42" s="104"/>
      <c r="EV42" s="104"/>
      <c r="EW42" s="104"/>
      <c r="EX42" s="104"/>
      <c r="EY42" s="104"/>
      <c r="EZ42" s="104"/>
      <c r="FA42" s="104"/>
      <c r="FB42" s="104"/>
      <c r="FC42" s="104"/>
      <c r="FD42" s="104"/>
      <c r="FE42" s="104"/>
      <c r="FF42" s="104"/>
      <c r="FG42" s="104"/>
      <c r="FH42" s="104"/>
      <c r="FI42" s="104"/>
      <c r="FJ42" s="104"/>
      <c r="FK42" s="104"/>
      <c r="FL42" s="104"/>
      <c r="FM42" s="105"/>
      <c r="FN42" s="106"/>
      <c r="FO42" s="106"/>
      <c r="FP42" s="107"/>
      <c r="FQ42" s="105"/>
      <c r="FR42" s="107"/>
      <c r="FS42" s="105"/>
      <c r="FT42" s="106"/>
      <c r="FU42" s="106"/>
      <c r="FV42" s="106"/>
      <c r="FW42" s="106"/>
      <c r="FX42" s="107"/>
      <c r="FY42" s="105"/>
      <c r="FZ42" s="107"/>
      <c r="GA42" s="105"/>
      <c r="GB42" s="106"/>
      <c r="GC42" s="106"/>
      <c r="GD42" s="107"/>
      <c r="GE42" s="104"/>
      <c r="GF42" s="104"/>
      <c r="GG42" s="104"/>
      <c r="GH42" s="105"/>
      <c r="GI42" s="106"/>
      <c r="GJ42" s="106"/>
      <c r="GK42" s="106"/>
      <c r="GL42" s="107"/>
      <c r="GM42" s="105"/>
      <c r="GN42" s="106"/>
      <c r="GO42" s="106"/>
      <c r="GP42" s="107"/>
      <c r="GQ42" s="104"/>
      <c r="GR42" s="105"/>
      <c r="GS42" s="106"/>
      <c r="GT42" s="107"/>
      <c r="GU42" s="1"/>
      <c r="GV42" s="104"/>
      <c r="GW42" s="105"/>
      <c r="GX42" s="107"/>
      <c r="GY42" s="104"/>
      <c r="GZ42" s="104"/>
      <c r="HA42" s="104"/>
      <c r="HB42" s="104"/>
      <c r="HC42" s="104"/>
      <c r="HD42" s="1"/>
      <c r="HE42" s="104"/>
      <c r="HF42" s="104"/>
      <c r="HG42" s="104"/>
      <c r="HH42" s="104"/>
      <c r="HI42" s="104"/>
      <c r="HJ42" s="104"/>
      <c r="HK42" s="105"/>
      <c r="HL42" s="107"/>
      <c r="HM42" s="1"/>
      <c r="HN42" s="105">
        <v>2262.67146</v>
      </c>
      <c r="HO42" s="106">
        <v>2244.5302299999998</v>
      </c>
      <c r="HP42" s="107">
        <v>406.45310000000001</v>
      </c>
    </row>
    <row r="43" spans="1:224" x14ac:dyDescent="0.3">
      <c r="A43" s="1"/>
      <c r="B43" s="103" t="s">
        <v>865</v>
      </c>
      <c r="C43" s="104"/>
      <c r="D43" s="105"/>
      <c r="E43" s="106"/>
      <c r="F43" s="106"/>
      <c r="G43" s="107"/>
      <c r="H43" s="105"/>
      <c r="I43" s="107"/>
      <c r="J43" s="105"/>
      <c r="K43" s="107"/>
      <c r="L43" s="105"/>
      <c r="M43" s="106"/>
      <c r="N43" s="106"/>
      <c r="O43" s="106"/>
      <c r="P43" s="106"/>
      <c r="Q43" s="106"/>
      <c r="R43" s="106"/>
      <c r="S43" s="107"/>
      <c r="T43" s="105">
        <v>18.14123</v>
      </c>
      <c r="U43" s="106"/>
      <c r="V43" s="107">
        <v>1.0612699999999999</v>
      </c>
      <c r="W43" s="104"/>
      <c r="X43" s="105"/>
      <c r="Y43" s="106"/>
      <c r="Z43" s="107"/>
      <c r="AA43" s="105"/>
      <c r="AB43" s="106"/>
      <c r="AC43" s="106"/>
      <c r="AD43" s="106">
        <v>11.413130000000001</v>
      </c>
      <c r="AE43" s="106">
        <v>15.941789999999999</v>
      </c>
      <c r="AF43" s="107">
        <v>10.22284</v>
      </c>
      <c r="AG43" s="104"/>
      <c r="AH43" s="104"/>
      <c r="AI43" s="104">
        <v>175.92341999999999</v>
      </c>
      <c r="AJ43" s="105"/>
      <c r="AK43" s="107">
        <v>7.8466800000000001</v>
      </c>
      <c r="AL43" s="105"/>
      <c r="AM43" s="107"/>
      <c r="AN43" s="104"/>
      <c r="AO43" s="105"/>
      <c r="AP43" s="107"/>
      <c r="AQ43" s="104"/>
      <c r="AR43" s="104"/>
      <c r="AS43" s="104"/>
      <c r="AT43" s="105"/>
      <c r="AU43" s="106"/>
      <c r="AV43" s="107"/>
      <c r="AW43" s="105"/>
      <c r="AX43" s="106"/>
      <c r="AY43" s="106"/>
      <c r="AZ43" s="106"/>
      <c r="BA43" s="106"/>
      <c r="BB43" s="107"/>
      <c r="BC43" s="105"/>
      <c r="BD43" s="107"/>
      <c r="BE43" s="104"/>
      <c r="BF43" s="105"/>
      <c r="BG43" s="106">
        <v>184.87493000000001</v>
      </c>
      <c r="BH43" s="107"/>
      <c r="BI43" s="105">
        <v>164.44227000000001</v>
      </c>
      <c r="BJ43" s="106">
        <v>165.47058000000001</v>
      </c>
      <c r="BK43" s="106"/>
      <c r="BL43" s="106"/>
      <c r="BM43" s="106"/>
      <c r="BN43" s="106"/>
      <c r="BO43" s="106"/>
      <c r="BP43" s="106"/>
      <c r="BQ43" s="106"/>
      <c r="BR43" s="106"/>
      <c r="BS43" s="106">
        <v>206.49456000000001</v>
      </c>
      <c r="BT43" s="106">
        <v>206.11548999999999</v>
      </c>
      <c r="BU43" s="106">
        <v>205.99002999999999</v>
      </c>
      <c r="BV43" s="107"/>
      <c r="BW43" s="105">
        <v>17.41583</v>
      </c>
      <c r="BX43" s="107">
        <v>44.053669999999997</v>
      </c>
      <c r="BY43" s="104"/>
      <c r="BZ43" s="105"/>
      <c r="CA43" s="106"/>
      <c r="CB43" s="106"/>
      <c r="CC43" s="106"/>
      <c r="CD43" s="106"/>
      <c r="CE43" s="106"/>
      <c r="CF43" s="106">
        <v>52.418509999999998</v>
      </c>
      <c r="CG43" s="106">
        <v>51.404559999999996</v>
      </c>
      <c r="CH43" s="106"/>
      <c r="CI43" s="106"/>
      <c r="CJ43" s="106"/>
      <c r="CK43" s="107"/>
      <c r="CL43" s="105">
        <v>180.55348000000001</v>
      </c>
      <c r="CM43" s="106">
        <v>180.52450999999999</v>
      </c>
      <c r="CN43" s="106">
        <v>181.33356000000001</v>
      </c>
      <c r="CO43" s="107">
        <v>181.02912000000001</v>
      </c>
      <c r="CP43" s="105"/>
      <c r="CQ43" s="107"/>
      <c r="CR43" s="105"/>
      <c r="CS43" s="107"/>
      <c r="CT43" s="105"/>
      <c r="CU43" s="106"/>
      <c r="CV43" s="108"/>
      <c r="CW43" s="105"/>
      <c r="CX43" s="106"/>
      <c r="CY43" s="106"/>
      <c r="CZ43" s="107"/>
      <c r="DA43" s="105"/>
      <c r="DB43" s="106"/>
      <c r="DC43" s="106"/>
      <c r="DD43" s="106"/>
      <c r="DE43" s="106"/>
      <c r="DF43" s="106"/>
      <c r="DG43" s="106"/>
      <c r="DH43" s="106"/>
      <c r="DI43" s="106"/>
      <c r="DJ43" s="106"/>
      <c r="DK43" s="106"/>
      <c r="DL43" s="106"/>
      <c r="DM43" s="107"/>
      <c r="DN43" s="109"/>
      <c r="DO43" s="110"/>
      <c r="DP43" s="110"/>
      <c r="DQ43" s="111"/>
      <c r="DR43" s="105"/>
      <c r="DS43" s="106"/>
      <c r="DT43" s="106"/>
      <c r="DU43" s="107"/>
      <c r="DV43" s="104"/>
      <c r="DW43" s="105"/>
      <c r="DX43" s="106"/>
      <c r="DY43" s="106"/>
      <c r="DZ43" s="106"/>
      <c r="EA43" s="106"/>
      <c r="EB43" s="108"/>
      <c r="EC43" s="1"/>
      <c r="ED43" s="104"/>
      <c r="EE43" s="104"/>
      <c r="EF43" s="104"/>
      <c r="EG43" s="104"/>
      <c r="EH43" s="104"/>
      <c r="EI43" s="104"/>
      <c r="EJ43" s="104"/>
      <c r="EK43" s="104"/>
      <c r="EL43" s="105"/>
      <c r="EM43" s="107"/>
      <c r="EN43" s="105"/>
      <c r="EO43" s="107"/>
      <c r="EP43" s="104"/>
      <c r="EQ43" s="104"/>
      <c r="ER43" s="104"/>
      <c r="ES43" s="104"/>
      <c r="ET43" s="104"/>
      <c r="EU43" s="104"/>
      <c r="EV43" s="104"/>
      <c r="EW43" s="104"/>
      <c r="EX43" s="104"/>
      <c r="EY43" s="104"/>
      <c r="EZ43" s="104"/>
      <c r="FA43" s="104"/>
      <c r="FB43" s="104"/>
      <c r="FC43" s="104"/>
      <c r="FD43" s="104"/>
      <c r="FE43" s="104"/>
      <c r="FF43" s="104"/>
      <c r="FG43" s="104"/>
      <c r="FH43" s="104"/>
      <c r="FI43" s="104"/>
      <c r="FJ43" s="104"/>
      <c r="FK43" s="104"/>
      <c r="FL43" s="104"/>
      <c r="FM43" s="105"/>
      <c r="FN43" s="106"/>
      <c r="FO43" s="106"/>
      <c r="FP43" s="107"/>
      <c r="FQ43" s="105"/>
      <c r="FR43" s="107"/>
      <c r="FS43" s="105"/>
      <c r="FT43" s="106"/>
      <c r="FU43" s="106"/>
      <c r="FV43" s="106"/>
      <c r="FW43" s="106"/>
      <c r="FX43" s="107"/>
      <c r="FY43" s="105"/>
      <c r="FZ43" s="107"/>
      <c r="GA43" s="105"/>
      <c r="GB43" s="106"/>
      <c r="GC43" s="106"/>
      <c r="GD43" s="107"/>
      <c r="GE43" s="104"/>
      <c r="GF43" s="104"/>
      <c r="GG43" s="104"/>
      <c r="GH43" s="105"/>
      <c r="GI43" s="106"/>
      <c r="GJ43" s="106"/>
      <c r="GK43" s="106"/>
      <c r="GL43" s="107"/>
      <c r="GM43" s="105"/>
      <c r="GN43" s="106"/>
      <c r="GO43" s="106"/>
      <c r="GP43" s="107"/>
      <c r="GQ43" s="104"/>
      <c r="GR43" s="105"/>
      <c r="GS43" s="106"/>
      <c r="GT43" s="107"/>
      <c r="GU43" s="1"/>
      <c r="GV43" s="104"/>
      <c r="GW43" s="105"/>
      <c r="GX43" s="107"/>
      <c r="GY43" s="104"/>
      <c r="GZ43" s="104"/>
      <c r="HA43" s="104"/>
      <c r="HB43" s="104"/>
      <c r="HC43" s="104"/>
      <c r="HD43" s="1"/>
      <c r="HE43" s="104"/>
      <c r="HF43" s="104"/>
      <c r="HG43" s="104"/>
      <c r="HH43" s="104"/>
      <c r="HI43" s="104"/>
      <c r="HJ43" s="104"/>
      <c r="HK43" s="105"/>
      <c r="HL43" s="107"/>
      <c r="HM43" s="1"/>
      <c r="HN43" s="105">
        <v>2262.67146</v>
      </c>
      <c r="HO43" s="106">
        <v>2244.5302299999998</v>
      </c>
      <c r="HP43" s="107">
        <v>406.45310000000001</v>
      </c>
    </row>
    <row r="44" spans="1:224" x14ac:dyDescent="0.3">
      <c r="A44" s="1"/>
      <c r="B44" s="103" t="s">
        <v>866</v>
      </c>
      <c r="C44" s="104"/>
      <c r="D44" s="105"/>
      <c r="E44" s="106"/>
      <c r="F44" s="106">
        <v>8.8258700000000001</v>
      </c>
      <c r="G44" s="107">
        <v>8.5166900000000005</v>
      </c>
      <c r="H44" s="105"/>
      <c r="I44" s="107"/>
      <c r="J44" s="105"/>
      <c r="K44" s="107"/>
      <c r="L44" s="105"/>
      <c r="M44" s="106"/>
      <c r="N44" s="106"/>
      <c r="O44" s="106"/>
      <c r="P44" s="106"/>
      <c r="Q44" s="106"/>
      <c r="R44" s="106"/>
      <c r="S44" s="107"/>
      <c r="T44" s="105">
        <v>18.14123</v>
      </c>
      <c r="U44" s="106"/>
      <c r="V44" s="107">
        <v>1.0612699999999999</v>
      </c>
      <c r="W44" s="104"/>
      <c r="X44" s="105"/>
      <c r="Y44" s="106"/>
      <c r="Z44" s="107"/>
      <c r="AA44" s="105"/>
      <c r="AB44" s="106"/>
      <c r="AC44" s="106"/>
      <c r="AD44" s="106">
        <v>11.413130000000001</v>
      </c>
      <c r="AE44" s="106">
        <v>15.941789999999999</v>
      </c>
      <c r="AF44" s="107">
        <v>10.22284</v>
      </c>
      <c r="AG44" s="104"/>
      <c r="AH44" s="104"/>
      <c r="AI44" s="104">
        <v>175.92341999999999</v>
      </c>
      <c r="AJ44" s="105"/>
      <c r="AK44" s="107">
        <v>7.8466800000000001</v>
      </c>
      <c r="AL44" s="105"/>
      <c r="AM44" s="107"/>
      <c r="AN44" s="104"/>
      <c r="AO44" s="105"/>
      <c r="AP44" s="107"/>
      <c r="AQ44" s="104"/>
      <c r="AR44" s="104"/>
      <c r="AS44" s="104"/>
      <c r="AT44" s="105"/>
      <c r="AU44" s="106"/>
      <c r="AV44" s="107"/>
      <c r="AW44" s="105"/>
      <c r="AX44" s="106"/>
      <c r="AY44" s="106"/>
      <c r="AZ44" s="106"/>
      <c r="BA44" s="106"/>
      <c r="BB44" s="107"/>
      <c r="BC44" s="105"/>
      <c r="BD44" s="107"/>
      <c r="BE44" s="104"/>
      <c r="BF44" s="105"/>
      <c r="BG44" s="106">
        <v>184.87493000000001</v>
      </c>
      <c r="BH44" s="107"/>
      <c r="BI44" s="105">
        <v>164.44227000000001</v>
      </c>
      <c r="BJ44" s="106">
        <v>165.47058000000001</v>
      </c>
      <c r="BK44" s="106"/>
      <c r="BL44" s="106"/>
      <c r="BM44" s="106"/>
      <c r="BN44" s="106"/>
      <c r="BO44" s="106"/>
      <c r="BP44" s="106"/>
      <c r="BQ44" s="106"/>
      <c r="BR44" s="106"/>
      <c r="BS44" s="106">
        <v>206.49456000000001</v>
      </c>
      <c r="BT44" s="106">
        <v>206.11548999999999</v>
      </c>
      <c r="BU44" s="106">
        <v>205.99002999999999</v>
      </c>
      <c r="BV44" s="107"/>
      <c r="BW44" s="105">
        <v>17.41583</v>
      </c>
      <c r="BX44" s="107">
        <v>44.053669999999997</v>
      </c>
      <c r="BY44" s="104"/>
      <c r="BZ44" s="105"/>
      <c r="CA44" s="106"/>
      <c r="CB44" s="106"/>
      <c r="CC44" s="106"/>
      <c r="CD44" s="106"/>
      <c r="CE44" s="106"/>
      <c r="CF44" s="106">
        <v>52.418509999999998</v>
      </c>
      <c r="CG44" s="106">
        <v>51.404559999999996</v>
      </c>
      <c r="CH44" s="106"/>
      <c r="CI44" s="106"/>
      <c r="CJ44" s="106"/>
      <c r="CK44" s="107"/>
      <c r="CL44" s="105">
        <v>180.55348000000001</v>
      </c>
      <c r="CM44" s="106">
        <v>180.52450999999999</v>
      </c>
      <c r="CN44" s="106">
        <v>181.33356000000001</v>
      </c>
      <c r="CO44" s="107">
        <v>181.02912000000001</v>
      </c>
      <c r="CP44" s="105"/>
      <c r="CQ44" s="107"/>
      <c r="CR44" s="105"/>
      <c r="CS44" s="107"/>
      <c r="CT44" s="105"/>
      <c r="CU44" s="106"/>
      <c r="CV44" s="108"/>
      <c r="CW44" s="105"/>
      <c r="CX44" s="106"/>
      <c r="CY44" s="106"/>
      <c r="CZ44" s="107"/>
      <c r="DA44" s="105"/>
      <c r="DB44" s="106"/>
      <c r="DC44" s="106"/>
      <c r="DD44" s="106"/>
      <c r="DE44" s="106"/>
      <c r="DF44" s="106"/>
      <c r="DG44" s="106"/>
      <c r="DH44" s="106"/>
      <c r="DI44" s="106"/>
      <c r="DJ44" s="106"/>
      <c r="DK44" s="106"/>
      <c r="DL44" s="106"/>
      <c r="DM44" s="107"/>
      <c r="DN44" s="109"/>
      <c r="DO44" s="110"/>
      <c r="DP44" s="110"/>
      <c r="DQ44" s="111"/>
      <c r="DR44" s="105"/>
      <c r="DS44" s="106"/>
      <c r="DT44" s="106"/>
      <c r="DU44" s="107"/>
      <c r="DV44" s="104"/>
      <c r="DW44" s="105"/>
      <c r="DX44" s="106"/>
      <c r="DY44" s="106"/>
      <c r="DZ44" s="106"/>
      <c r="EA44" s="106"/>
      <c r="EB44" s="108"/>
      <c r="EC44" s="1"/>
      <c r="ED44" s="104"/>
      <c r="EE44" s="104"/>
      <c r="EF44" s="104"/>
      <c r="EG44" s="104"/>
      <c r="EH44" s="104"/>
      <c r="EI44" s="104"/>
      <c r="EJ44" s="104"/>
      <c r="EK44" s="104"/>
      <c r="EL44" s="105"/>
      <c r="EM44" s="107"/>
      <c r="EN44" s="105"/>
      <c r="EO44" s="107"/>
      <c r="EP44" s="104"/>
      <c r="EQ44" s="104"/>
      <c r="ER44" s="104"/>
      <c r="ES44" s="104"/>
      <c r="ET44" s="104"/>
      <c r="EU44" s="104"/>
      <c r="EV44" s="104"/>
      <c r="EW44" s="104"/>
      <c r="EX44" s="104"/>
      <c r="EY44" s="104"/>
      <c r="EZ44" s="104"/>
      <c r="FA44" s="104"/>
      <c r="FB44" s="104"/>
      <c r="FC44" s="104"/>
      <c r="FD44" s="104"/>
      <c r="FE44" s="104"/>
      <c r="FF44" s="104"/>
      <c r="FG44" s="104"/>
      <c r="FH44" s="104"/>
      <c r="FI44" s="104"/>
      <c r="FJ44" s="104"/>
      <c r="FK44" s="104"/>
      <c r="FL44" s="104"/>
      <c r="FM44" s="105"/>
      <c r="FN44" s="106"/>
      <c r="FO44" s="106"/>
      <c r="FP44" s="107"/>
      <c r="FQ44" s="105"/>
      <c r="FR44" s="107"/>
      <c r="FS44" s="105"/>
      <c r="FT44" s="106"/>
      <c r="FU44" s="106"/>
      <c r="FV44" s="106"/>
      <c r="FW44" s="106"/>
      <c r="FX44" s="107"/>
      <c r="FY44" s="105"/>
      <c r="FZ44" s="107"/>
      <c r="GA44" s="105"/>
      <c r="GB44" s="106"/>
      <c r="GC44" s="106"/>
      <c r="GD44" s="107"/>
      <c r="GE44" s="104"/>
      <c r="GF44" s="104"/>
      <c r="GG44" s="104"/>
      <c r="GH44" s="105"/>
      <c r="GI44" s="106"/>
      <c r="GJ44" s="106"/>
      <c r="GK44" s="106"/>
      <c r="GL44" s="107"/>
      <c r="GM44" s="105"/>
      <c r="GN44" s="106"/>
      <c r="GO44" s="106"/>
      <c r="GP44" s="107"/>
      <c r="GQ44" s="104"/>
      <c r="GR44" s="105"/>
      <c r="GS44" s="106"/>
      <c r="GT44" s="107"/>
      <c r="GU44" s="1"/>
      <c r="GV44" s="104"/>
      <c r="GW44" s="105"/>
      <c r="GX44" s="107"/>
      <c r="GY44" s="104"/>
      <c r="GZ44" s="104"/>
      <c r="HA44" s="104"/>
      <c r="HB44" s="104"/>
      <c r="HC44" s="104"/>
      <c r="HD44" s="1"/>
      <c r="HE44" s="104"/>
      <c r="HF44" s="104"/>
      <c r="HG44" s="104"/>
      <c r="HH44" s="104"/>
      <c r="HI44" s="104"/>
      <c r="HJ44" s="104"/>
      <c r="HK44" s="105"/>
      <c r="HL44" s="107"/>
      <c r="HM44" s="1"/>
      <c r="HN44" s="105">
        <v>2280.0140199999996</v>
      </c>
      <c r="HO44" s="106">
        <v>2261.8727899999994</v>
      </c>
      <c r="HP44" s="107">
        <v>406.45310000000001</v>
      </c>
    </row>
    <row r="45" spans="1:224" x14ac:dyDescent="0.3">
      <c r="A45" s="1"/>
      <c r="B45" s="103" t="s">
        <v>867</v>
      </c>
      <c r="C45" s="104"/>
      <c r="D45" s="105"/>
      <c r="E45" s="106"/>
      <c r="F45" s="106">
        <v>8.8258700000000001</v>
      </c>
      <c r="G45" s="107">
        <v>8.5166900000000005</v>
      </c>
      <c r="H45" s="105"/>
      <c r="I45" s="107"/>
      <c r="J45" s="105"/>
      <c r="K45" s="107"/>
      <c r="L45" s="105"/>
      <c r="M45" s="106"/>
      <c r="N45" s="106"/>
      <c r="O45" s="106"/>
      <c r="P45" s="106"/>
      <c r="Q45" s="106"/>
      <c r="R45" s="106"/>
      <c r="S45" s="107"/>
      <c r="T45" s="105">
        <v>18.14123</v>
      </c>
      <c r="U45" s="106"/>
      <c r="V45" s="107">
        <v>1.0612699999999999</v>
      </c>
      <c r="W45" s="104"/>
      <c r="X45" s="105"/>
      <c r="Y45" s="106"/>
      <c r="Z45" s="107"/>
      <c r="AA45" s="105"/>
      <c r="AB45" s="106"/>
      <c r="AC45" s="106"/>
      <c r="AD45" s="106">
        <v>11.413130000000001</v>
      </c>
      <c r="AE45" s="106">
        <v>15.941789999999999</v>
      </c>
      <c r="AF45" s="107">
        <v>10.22284</v>
      </c>
      <c r="AG45" s="104"/>
      <c r="AH45" s="104"/>
      <c r="AI45" s="104">
        <v>175.92341999999999</v>
      </c>
      <c r="AJ45" s="105"/>
      <c r="AK45" s="107">
        <v>7.8466800000000001</v>
      </c>
      <c r="AL45" s="105"/>
      <c r="AM45" s="107"/>
      <c r="AN45" s="104"/>
      <c r="AO45" s="105"/>
      <c r="AP45" s="107"/>
      <c r="AQ45" s="104"/>
      <c r="AR45" s="104"/>
      <c r="AS45" s="104"/>
      <c r="AT45" s="105"/>
      <c r="AU45" s="106"/>
      <c r="AV45" s="107"/>
      <c r="AW45" s="105"/>
      <c r="AX45" s="106"/>
      <c r="AY45" s="106"/>
      <c r="AZ45" s="106"/>
      <c r="BA45" s="106"/>
      <c r="BB45" s="107"/>
      <c r="BC45" s="105"/>
      <c r="BD45" s="107"/>
      <c r="BE45" s="104"/>
      <c r="BF45" s="105"/>
      <c r="BG45" s="106">
        <v>184.87493000000001</v>
      </c>
      <c r="BH45" s="107"/>
      <c r="BI45" s="105">
        <v>164.44227000000001</v>
      </c>
      <c r="BJ45" s="106">
        <v>165.47058000000001</v>
      </c>
      <c r="BK45" s="106"/>
      <c r="BL45" s="106"/>
      <c r="BM45" s="106"/>
      <c r="BN45" s="106"/>
      <c r="BO45" s="106"/>
      <c r="BP45" s="106"/>
      <c r="BQ45" s="106"/>
      <c r="BR45" s="106"/>
      <c r="BS45" s="106">
        <v>206.49456000000001</v>
      </c>
      <c r="BT45" s="106">
        <v>206.11548999999999</v>
      </c>
      <c r="BU45" s="106">
        <v>205.99002999999999</v>
      </c>
      <c r="BV45" s="107"/>
      <c r="BW45" s="105">
        <v>17.41583</v>
      </c>
      <c r="BX45" s="107">
        <v>44.053669999999997</v>
      </c>
      <c r="BY45" s="104"/>
      <c r="BZ45" s="105"/>
      <c r="CA45" s="106"/>
      <c r="CB45" s="106"/>
      <c r="CC45" s="106"/>
      <c r="CD45" s="106"/>
      <c r="CE45" s="106"/>
      <c r="CF45" s="106">
        <v>52.418509999999998</v>
      </c>
      <c r="CG45" s="106">
        <v>51.404559999999996</v>
      </c>
      <c r="CH45" s="106"/>
      <c r="CI45" s="106"/>
      <c r="CJ45" s="106"/>
      <c r="CK45" s="107"/>
      <c r="CL45" s="105">
        <v>180.55348000000001</v>
      </c>
      <c r="CM45" s="106">
        <v>180.52450999999999</v>
      </c>
      <c r="CN45" s="106">
        <v>181.33356000000001</v>
      </c>
      <c r="CO45" s="107">
        <v>181.02912000000001</v>
      </c>
      <c r="CP45" s="105"/>
      <c r="CQ45" s="107"/>
      <c r="CR45" s="105"/>
      <c r="CS45" s="107"/>
      <c r="CT45" s="105"/>
      <c r="CU45" s="106"/>
      <c r="CV45" s="108"/>
      <c r="CW45" s="105"/>
      <c r="CX45" s="106"/>
      <c r="CY45" s="106"/>
      <c r="CZ45" s="107"/>
      <c r="DA45" s="105"/>
      <c r="DB45" s="106"/>
      <c r="DC45" s="106"/>
      <c r="DD45" s="106"/>
      <c r="DE45" s="106"/>
      <c r="DF45" s="106"/>
      <c r="DG45" s="106"/>
      <c r="DH45" s="106"/>
      <c r="DI45" s="106"/>
      <c r="DJ45" s="106"/>
      <c r="DK45" s="106"/>
      <c r="DL45" s="106"/>
      <c r="DM45" s="107"/>
      <c r="DN45" s="109"/>
      <c r="DO45" s="110"/>
      <c r="DP45" s="110"/>
      <c r="DQ45" s="111"/>
      <c r="DR45" s="105"/>
      <c r="DS45" s="106"/>
      <c r="DT45" s="106"/>
      <c r="DU45" s="107"/>
      <c r="DV45" s="104"/>
      <c r="DW45" s="105"/>
      <c r="DX45" s="106"/>
      <c r="DY45" s="106"/>
      <c r="DZ45" s="106"/>
      <c r="EA45" s="106"/>
      <c r="EB45" s="108"/>
      <c r="EC45" s="1"/>
      <c r="ED45" s="104"/>
      <c r="EE45" s="104"/>
      <c r="EF45" s="104"/>
      <c r="EG45" s="104"/>
      <c r="EH45" s="104"/>
      <c r="EI45" s="104"/>
      <c r="EJ45" s="104"/>
      <c r="EK45" s="104"/>
      <c r="EL45" s="105"/>
      <c r="EM45" s="107"/>
      <c r="EN45" s="105"/>
      <c r="EO45" s="107"/>
      <c r="EP45" s="104"/>
      <c r="EQ45" s="104"/>
      <c r="ER45" s="104"/>
      <c r="ES45" s="104"/>
      <c r="ET45" s="104"/>
      <c r="EU45" s="104"/>
      <c r="EV45" s="104"/>
      <c r="EW45" s="104"/>
      <c r="EX45" s="104"/>
      <c r="EY45" s="104"/>
      <c r="EZ45" s="104"/>
      <c r="FA45" s="104"/>
      <c r="FB45" s="104"/>
      <c r="FC45" s="104"/>
      <c r="FD45" s="104"/>
      <c r="FE45" s="104"/>
      <c r="FF45" s="104"/>
      <c r="FG45" s="104"/>
      <c r="FH45" s="104"/>
      <c r="FI45" s="104"/>
      <c r="FJ45" s="104"/>
      <c r="FK45" s="104"/>
      <c r="FL45" s="104"/>
      <c r="FM45" s="105"/>
      <c r="FN45" s="106"/>
      <c r="FO45" s="106"/>
      <c r="FP45" s="107"/>
      <c r="FQ45" s="105"/>
      <c r="FR45" s="107"/>
      <c r="FS45" s="105"/>
      <c r="FT45" s="106"/>
      <c r="FU45" s="106"/>
      <c r="FV45" s="106"/>
      <c r="FW45" s="106"/>
      <c r="FX45" s="107"/>
      <c r="FY45" s="105"/>
      <c r="FZ45" s="107"/>
      <c r="GA45" s="105"/>
      <c r="GB45" s="106"/>
      <c r="GC45" s="106"/>
      <c r="GD45" s="107"/>
      <c r="GE45" s="104"/>
      <c r="GF45" s="104"/>
      <c r="GG45" s="104"/>
      <c r="GH45" s="105"/>
      <c r="GI45" s="106"/>
      <c r="GJ45" s="106"/>
      <c r="GK45" s="106"/>
      <c r="GL45" s="107"/>
      <c r="GM45" s="105"/>
      <c r="GN45" s="106"/>
      <c r="GO45" s="106"/>
      <c r="GP45" s="107"/>
      <c r="GQ45" s="104"/>
      <c r="GR45" s="105"/>
      <c r="GS45" s="106"/>
      <c r="GT45" s="107"/>
      <c r="GU45" s="1"/>
      <c r="GV45" s="104"/>
      <c r="GW45" s="105"/>
      <c r="GX45" s="107"/>
      <c r="GY45" s="104"/>
      <c r="GZ45" s="104"/>
      <c r="HA45" s="104"/>
      <c r="HB45" s="104"/>
      <c r="HC45" s="104"/>
      <c r="HD45" s="1"/>
      <c r="HE45" s="104"/>
      <c r="HF45" s="104"/>
      <c r="HG45" s="104"/>
      <c r="HH45" s="104"/>
      <c r="HI45" s="104"/>
      <c r="HJ45" s="104"/>
      <c r="HK45" s="105"/>
      <c r="HL45" s="107"/>
      <c r="HM45" s="1"/>
      <c r="HN45" s="105">
        <v>2280.0140199999996</v>
      </c>
      <c r="HO45" s="106">
        <v>2261.8727899999994</v>
      </c>
      <c r="HP45" s="107">
        <v>406.45310000000001</v>
      </c>
    </row>
    <row r="46" spans="1:224" x14ac:dyDescent="0.3">
      <c r="A46" s="1"/>
      <c r="B46" s="103" t="s">
        <v>868</v>
      </c>
      <c r="C46" s="104"/>
      <c r="D46" s="105"/>
      <c r="E46" s="106"/>
      <c r="F46" s="106">
        <v>8.8258700000000001</v>
      </c>
      <c r="G46" s="107">
        <v>8.5166900000000005</v>
      </c>
      <c r="H46" s="105"/>
      <c r="I46" s="107"/>
      <c r="J46" s="105"/>
      <c r="K46" s="107"/>
      <c r="L46" s="105"/>
      <c r="M46" s="106"/>
      <c r="N46" s="106"/>
      <c r="O46" s="106"/>
      <c r="P46" s="106"/>
      <c r="Q46" s="106"/>
      <c r="R46" s="106"/>
      <c r="S46" s="107"/>
      <c r="T46" s="105">
        <v>18.14123</v>
      </c>
      <c r="U46" s="106"/>
      <c r="V46" s="107">
        <v>1.0612699999999999</v>
      </c>
      <c r="W46" s="104"/>
      <c r="X46" s="105"/>
      <c r="Y46" s="106"/>
      <c r="Z46" s="107"/>
      <c r="AA46" s="105"/>
      <c r="AB46" s="106"/>
      <c r="AC46" s="106"/>
      <c r="AD46" s="106">
        <v>11.413130000000001</v>
      </c>
      <c r="AE46" s="106">
        <v>15.941789999999999</v>
      </c>
      <c r="AF46" s="107">
        <v>10.22284</v>
      </c>
      <c r="AG46" s="104"/>
      <c r="AH46" s="104"/>
      <c r="AI46" s="104">
        <v>175.92341999999999</v>
      </c>
      <c r="AJ46" s="105">
        <v>213.71525</v>
      </c>
      <c r="AK46" s="107">
        <v>7.8466800000000001</v>
      </c>
      <c r="AL46" s="105"/>
      <c r="AM46" s="107"/>
      <c r="AN46" s="104"/>
      <c r="AO46" s="105"/>
      <c r="AP46" s="107"/>
      <c r="AQ46" s="104"/>
      <c r="AR46" s="104"/>
      <c r="AS46" s="104"/>
      <c r="AT46" s="105"/>
      <c r="AU46" s="106"/>
      <c r="AV46" s="107"/>
      <c r="AW46" s="105"/>
      <c r="AX46" s="106"/>
      <c r="AY46" s="106"/>
      <c r="AZ46" s="106"/>
      <c r="BA46" s="106"/>
      <c r="BB46" s="107"/>
      <c r="BC46" s="105"/>
      <c r="BD46" s="107"/>
      <c r="BE46" s="104"/>
      <c r="BF46" s="105"/>
      <c r="BG46" s="106">
        <v>184.87493000000001</v>
      </c>
      <c r="BH46" s="107"/>
      <c r="BI46" s="105">
        <v>164.44227000000001</v>
      </c>
      <c r="BJ46" s="106">
        <v>165.47058000000001</v>
      </c>
      <c r="BK46" s="106"/>
      <c r="BL46" s="106"/>
      <c r="BM46" s="106"/>
      <c r="BN46" s="106"/>
      <c r="BO46" s="106"/>
      <c r="BP46" s="106"/>
      <c r="BQ46" s="106"/>
      <c r="BR46" s="106"/>
      <c r="BS46" s="106">
        <v>206.49456000000001</v>
      </c>
      <c r="BT46" s="106">
        <v>206.11548999999999</v>
      </c>
      <c r="BU46" s="106">
        <v>205.99002999999999</v>
      </c>
      <c r="BV46" s="107"/>
      <c r="BW46" s="105">
        <v>17.41583</v>
      </c>
      <c r="BX46" s="107">
        <v>44.053669999999997</v>
      </c>
      <c r="BY46" s="104"/>
      <c r="BZ46" s="105"/>
      <c r="CA46" s="106"/>
      <c r="CB46" s="106"/>
      <c r="CC46" s="106"/>
      <c r="CD46" s="106"/>
      <c r="CE46" s="106"/>
      <c r="CF46" s="106">
        <v>52.418509999999998</v>
      </c>
      <c r="CG46" s="106">
        <v>51.404559999999996</v>
      </c>
      <c r="CH46" s="106"/>
      <c r="CI46" s="106"/>
      <c r="CJ46" s="106"/>
      <c r="CK46" s="107"/>
      <c r="CL46" s="105">
        <v>180.55348000000001</v>
      </c>
      <c r="CM46" s="106">
        <v>180.52450999999999</v>
      </c>
      <c r="CN46" s="106">
        <v>181.33356000000001</v>
      </c>
      <c r="CO46" s="107">
        <v>181.02912000000001</v>
      </c>
      <c r="CP46" s="105"/>
      <c r="CQ46" s="107"/>
      <c r="CR46" s="105"/>
      <c r="CS46" s="107"/>
      <c r="CT46" s="105"/>
      <c r="CU46" s="106"/>
      <c r="CV46" s="108"/>
      <c r="CW46" s="105"/>
      <c r="CX46" s="106"/>
      <c r="CY46" s="106"/>
      <c r="CZ46" s="107"/>
      <c r="DA46" s="105"/>
      <c r="DB46" s="106"/>
      <c r="DC46" s="106"/>
      <c r="DD46" s="106"/>
      <c r="DE46" s="106"/>
      <c r="DF46" s="106"/>
      <c r="DG46" s="106"/>
      <c r="DH46" s="106"/>
      <c r="DI46" s="106"/>
      <c r="DJ46" s="106"/>
      <c r="DK46" s="106"/>
      <c r="DL46" s="106"/>
      <c r="DM46" s="107"/>
      <c r="DN46" s="109"/>
      <c r="DO46" s="110"/>
      <c r="DP46" s="110"/>
      <c r="DQ46" s="111"/>
      <c r="DR46" s="105"/>
      <c r="DS46" s="106"/>
      <c r="DT46" s="106"/>
      <c r="DU46" s="107"/>
      <c r="DV46" s="104"/>
      <c r="DW46" s="105"/>
      <c r="DX46" s="106"/>
      <c r="DY46" s="106"/>
      <c r="DZ46" s="106"/>
      <c r="EA46" s="106"/>
      <c r="EB46" s="108"/>
      <c r="EC46" s="1"/>
      <c r="ED46" s="104"/>
      <c r="EE46" s="104"/>
      <c r="EF46" s="104"/>
      <c r="EG46" s="104"/>
      <c r="EH46" s="104"/>
      <c r="EI46" s="104"/>
      <c r="EJ46" s="104"/>
      <c r="EK46" s="104"/>
      <c r="EL46" s="105"/>
      <c r="EM46" s="107"/>
      <c r="EN46" s="105"/>
      <c r="EO46" s="107"/>
      <c r="EP46" s="104"/>
      <c r="EQ46" s="104"/>
      <c r="ER46" s="104"/>
      <c r="ES46" s="104"/>
      <c r="ET46" s="104"/>
      <c r="EU46" s="104"/>
      <c r="EV46" s="104"/>
      <c r="EW46" s="104"/>
      <c r="EX46" s="104"/>
      <c r="EY46" s="104"/>
      <c r="EZ46" s="104"/>
      <c r="FA46" s="104"/>
      <c r="FB46" s="104"/>
      <c r="FC46" s="104"/>
      <c r="FD46" s="104"/>
      <c r="FE46" s="104"/>
      <c r="FF46" s="104"/>
      <c r="FG46" s="104"/>
      <c r="FH46" s="104"/>
      <c r="FI46" s="104"/>
      <c r="FJ46" s="104"/>
      <c r="FK46" s="104"/>
      <c r="FL46" s="104"/>
      <c r="FM46" s="105"/>
      <c r="FN46" s="106"/>
      <c r="FO46" s="106"/>
      <c r="FP46" s="107"/>
      <c r="FQ46" s="105"/>
      <c r="FR46" s="107"/>
      <c r="FS46" s="105"/>
      <c r="FT46" s="106"/>
      <c r="FU46" s="106"/>
      <c r="FV46" s="106"/>
      <c r="FW46" s="106"/>
      <c r="FX46" s="107"/>
      <c r="FY46" s="105"/>
      <c r="FZ46" s="107"/>
      <c r="GA46" s="105"/>
      <c r="GB46" s="106"/>
      <c r="GC46" s="106"/>
      <c r="GD46" s="107"/>
      <c r="GE46" s="104"/>
      <c r="GF46" s="104"/>
      <c r="GG46" s="104"/>
      <c r="GH46" s="105"/>
      <c r="GI46" s="106"/>
      <c r="GJ46" s="106"/>
      <c r="GK46" s="106"/>
      <c r="GL46" s="107"/>
      <c r="GM46" s="105"/>
      <c r="GN46" s="106"/>
      <c r="GO46" s="106"/>
      <c r="GP46" s="107"/>
      <c r="GQ46" s="104"/>
      <c r="GR46" s="105"/>
      <c r="GS46" s="106"/>
      <c r="GT46" s="107"/>
      <c r="GU46" s="1"/>
      <c r="GV46" s="104"/>
      <c r="GW46" s="105"/>
      <c r="GX46" s="107"/>
      <c r="GY46" s="104"/>
      <c r="GZ46" s="104"/>
      <c r="HA46" s="104"/>
      <c r="HB46" s="104"/>
      <c r="HC46" s="104"/>
      <c r="HD46" s="1"/>
      <c r="HE46" s="104"/>
      <c r="HF46" s="104"/>
      <c r="HG46" s="104"/>
      <c r="HH46" s="104"/>
      <c r="HI46" s="104"/>
      <c r="HJ46" s="104"/>
      <c r="HK46" s="105"/>
      <c r="HL46" s="107"/>
      <c r="HM46" s="1"/>
      <c r="HN46" s="105">
        <v>2493.7292699999998</v>
      </c>
      <c r="HO46" s="106">
        <v>2475.5880399999996</v>
      </c>
      <c r="HP46" s="107">
        <v>192.73785000000001</v>
      </c>
    </row>
    <row r="47" spans="1:224" x14ac:dyDescent="0.3">
      <c r="A47" s="1"/>
      <c r="B47" s="103" t="s">
        <v>869</v>
      </c>
      <c r="C47" s="104"/>
      <c r="D47" s="105"/>
      <c r="E47" s="106"/>
      <c r="F47" s="106">
        <v>8.8258700000000001</v>
      </c>
      <c r="G47" s="107">
        <v>8.5166900000000005</v>
      </c>
      <c r="H47" s="105"/>
      <c r="I47" s="107"/>
      <c r="J47" s="105"/>
      <c r="K47" s="107"/>
      <c r="L47" s="105"/>
      <c r="M47" s="106"/>
      <c r="N47" s="106"/>
      <c r="O47" s="106"/>
      <c r="P47" s="106"/>
      <c r="Q47" s="106"/>
      <c r="R47" s="106"/>
      <c r="S47" s="107"/>
      <c r="T47" s="105">
        <v>18.14123</v>
      </c>
      <c r="U47" s="106"/>
      <c r="V47" s="107">
        <v>1.0612699999999999</v>
      </c>
      <c r="W47" s="104"/>
      <c r="X47" s="105"/>
      <c r="Y47" s="106"/>
      <c r="Z47" s="107"/>
      <c r="AA47" s="105"/>
      <c r="AB47" s="106"/>
      <c r="AC47" s="106"/>
      <c r="AD47" s="106">
        <v>11.413130000000001</v>
      </c>
      <c r="AE47" s="106">
        <v>15.941789999999999</v>
      </c>
      <c r="AF47" s="107">
        <v>10.22284</v>
      </c>
      <c r="AG47" s="104"/>
      <c r="AH47" s="104"/>
      <c r="AI47" s="104">
        <v>175.92341999999999</v>
      </c>
      <c r="AJ47" s="105">
        <v>213.71525</v>
      </c>
      <c r="AK47" s="107">
        <v>7.8466800000000001</v>
      </c>
      <c r="AL47" s="105"/>
      <c r="AM47" s="107"/>
      <c r="AN47" s="104"/>
      <c r="AO47" s="105"/>
      <c r="AP47" s="107"/>
      <c r="AQ47" s="104"/>
      <c r="AR47" s="104"/>
      <c r="AS47" s="104"/>
      <c r="AT47" s="105"/>
      <c r="AU47" s="106"/>
      <c r="AV47" s="107"/>
      <c r="AW47" s="105"/>
      <c r="AX47" s="106"/>
      <c r="AY47" s="106"/>
      <c r="AZ47" s="106"/>
      <c r="BA47" s="106"/>
      <c r="BB47" s="107"/>
      <c r="BC47" s="105"/>
      <c r="BD47" s="107"/>
      <c r="BE47" s="104"/>
      <c r="BF47" s="105"/>
      <c r="BG47" s="106">
        <v>184.87493000000001</v>
      </c>
      <c r="BH47" s="107"/>
      <c r="BI47" s="105">
        <v>164.44227000000001</v>
      </c>
      <c r="BJ47" s="106">
        <v>165.47058000000001</v>
      </c>
      <c r="BK47" s="106"/>
      <c r="BL47" s="106"/>
      <c r="BM47" s="106"/>
      <c r="BN47" s="106"/>
      <c r="BO47" s="106"/>
      <c r="BP47" s="106"/>
      <c r="BQ47" s="106"/>
      <c r="BR47" s="106"/>
      <c r="BS47" s="106">
        <v>206.49456000000001</v>
      </c>
      <c r="BT47" s="106">
        <v>206.11548999999999</v>
      </c>
      <c r="BU47" s="106">
        <v>205.99002999999999</v>
      </c>
      <c r="BV47" s="107"/>
      <c r="BW47" s="105">
        <v>17.41583</v>
      </c>
      <c r="BX47" s="107">
        <v>44.053669999999997</v>
      </c>
      <c r="BY47" s="104"/>
      <c r="BZ47" s="105"/>
      <c r="CA47" s="106"/>
      <c r="CB47" s="106"/>
      <c r="CC47" s="106"/>
      <c r="CD47" s="106"/>
      <c r="CE47" s="106"/>
      <c r="CF47" s="106">
        <v>52.418509999999998</v>
      </c>
      <c r="CG47" s="106">
        <v>51.404559999999996</v>
      </c>
      <c r="CH47" s="106"/>
      <c r="CI47" s="106"/>
      <c r="CJ47" s="106"/>
      <c r="CK47" s="107"/>
      <c r="CL47" s="105">
        <v>180.55348000000001</v>
      </c>
      <c r="CM47" s="106">
        <v>180.52450999999999</v>
      </c>
      <c r="CN47" s="106">
        <v>181.33356000000001</v>
      </c>
      <c r="CO47" s="107">
        <v>181.02912000000001</v>
      </c>
      <c r="CP47" s="105"/>
      <c r="CQ47" s="107"/>
      <c r="CR47" s="105"/>
      <c r="CS47" s="107"/>
      <c r="CT47" s="105"/>
      <c r="CU47" s="106"/>
      <c r="CV47" s="108"/>
      <c r="CW47" s="105"/>
      <c r="CX47" s="106"/>
      <c r="CY47" s="106"/>
      <c r="CZ47" s="107"/>
      <c r="DA47" s="105"/>
      <c r="DB47" s="106"/>
      <c r="DC47" s="106"/>
      <c r="DD47" s="106"/>
      <c r="DE47" s="106"/>
      <c r="DF47" s="106"/>
      <c r="DG47" s="106"/>
      <c r="DH47" s="106"/>
      <c r="DI47" s="106"/>
      <c r="DJ47" s="106"/>
      <c r="DK47" s="106"/>
      <c r="DL47" s="106"/>
      <c r="DM47" s="107"/>
      <c r="DN47" s="109"/>
      <c r="DO47" s="110"/>
      <c r="DP47" s="110"/>
      <c r="DQ47" s="111"/>
      <c r="DR47" s="105"/>
      <c r="DS47" s="106"/>
      <c r="DT47" s="106"/>
      <c r="DU47" s="107"/>
      <c r="DV47" s="104"/>
      <c r="DW47" s="105"/>
      <c r="DX47" s="106"/>
      <c r="DY47" s="106"/>
      <c r="DZ47" s="106"/>
      <c r="EA47" s="106"/>
      <c r="EB47" s="108"/>
      <c r="EC47" s="1"/>
      <c r="ED47" s="104"/>
      <c r="EE47" s="104"/>
      <c r="EF47" s="104"/>
      <c r="EG47" s="104"/>
      <c r="EH47" s="104"/>
      <c r="EI47" s="104"/>
      <c r="EJ47" s="104"/>
      <c r="EK47" s="104"/>
      <c r="EL47" s="105"/>
      <c r="EM47" s="107"/>
      <c r="EN47" s="105"/>
      <c r="EO47" s="107"/>
      <c r="EP47" s="104"/>
      <c r="EQ47" s="104"/>
      <c r="ER47" s="104"/>
      <c r="ES47" s="104"/>
      <c r="ET47" s="104"/>
      <c r="EU47" s="104"/>
      <c r="EV47" s="104"/>
      <c r="EW47" s="104"/>
      <c r="EX47" s="104"/>
      <c r="EY47" s="104"/>
      <c r="EZ47" s="104"/>
      <c r="FA47" s="104"/>
      <c r="FB47" s="104"/>
      <c r="FC47" s="104"/>
      <c r="FD47" s="104"/>
      <c r="FE47" s="104"/>
      <c r="FF47" s="104"/>
      <c r="FG47" s="104"/>
      <c r="FH47" s="104"/>
      <c r="FI47" s="104"/>
      <c r="FJ47" s="104"/>
      <c r="FK47" s="104"/>
      <c r="FL47" s="104"/>
      <c r="FM47" s="105"/>
      <c r="FN47" s="106"/>
      <c r="FO47" s="106"/>
      <c r="FP47" s="107"/>
      <c r="FQ47" s="105"/>
      <c r="FR47" s="107"/>
      <c r="FS47" s="105"/>
      <c r="FT47" s="106"/>
      <c r="FU47" s="106"/>
      <c r="FV47" s="106"/>
      <c r="FW47" s="106"/>
      <c r="FX47" s="107"/>
      <c r="FY47" s="105"/>
      <c r="FZ47" s="107"/>
      <c r="GA47" s="105"/>
      <c r="GB47" s="106"/>
      <c r="GC47" s="106"/>
      <c r="GD47" s="107"/>
      <c r="GE47" s="104"/>
      <c r="GF47" s="104"/>
      <c r="GG47" s="104"/>
      <c r="GH47" s="105"/>
      <c r="GI47" s="106"/>
      <c r="GJ47" s="106"/>
      <c r="GK47" s="106"/>
      <c r="GL47" s="107"/>
      <c r="GM47" s="105"/>
      <c r="GN47" s="106"/>
      <c r="GO47" s="106"/>
      <c r="GP47" s="107"/>
      <c r="GQ47" s="104"/>
      <c r="GR47" s="105"/>
      <c r="GS47" s="106"/>
      <c r="GT47" s="107"/>
      <c r="GU47" s="1"/>
      <c r="GV47" s="104"/>
      <c r="GW47" s="105"/>
      <c r="GX47" s="107"/>
      <c r="GY47" s="104"/>
      <c r="GZ47" s="104"/>
      <c r="HA47" s="104"/>
      <c r="HB47" s="104"/>
      <c r="HC47" s="104"/>
      <c r="HD47" s="1"/>
      <c r="HE47" s="104"/>
      <c r="HF47" s="104"/>
      <c r="HG47" s="104"/>
      <c r="HH47" s="104"/>
      <c r="HI47" s="104"/>
      <c r="HJ47" s="104"/>
      <c r="HK47" s="105"/>
      <c r="HL47" s="107"/>
      <c r="HM47" s="1"/>
      <c r="HN47" s="105">
        <v>2493.7292699999998</v>
      </c>
      <c r="HO47" s="106">
        <v>2475.5880399999996</v>
      </c>
      <c r="HP47" s="107">
        <v>192.73785000000001</v>
      </c>
    </row>
    <row r="48" spans="1:224" x14ac:dyDescent="0.3">
      <c r="A48" s="1"/>
      <c r="B48" s="103" t="s">
        <v>870</v>
      </c>
      <c r="C48" s="104"/>
      <c r="D48" s="105"/>
      <c r="E48" s="106"/>
      <c r="F48" s="106">
        <v>8.8258700000000001</v>
      </c>
      <c r="G48" s="107">
        <v>8.5166900000000005</v>
      </c>
      <c r="H48" s="105"/>
      <c r="I48" s="107"/>
      <c r="J48" s="105"/>
      <c r="K48" s="107"/>
      <c r="L48" s="105"/>
      <c r="M48" s="106"/>
      <c r="N48" s="106"/>
      <c r="O48" s="106"/>
      <c r="P48" s="106"/>
      <c r="Q48" s="106"/>
      <c r="R48" s="106"/>
      <c r="S48" s="107"/>
      <c r="T48" s="105">
        <v>18.14123</v>
      </c>
      <c r="U48" s="106"/>
      <c r="V48" s="107">
        <v>1.0612699999999999</v>
      </c>
      <c r="W48" s="104"/>
      <c r="X48" s="105"/>
      <c r="Y48" s="106"/>
      <c r="Z48" s="107"/>
      <c r="AA48" s="105"/>
      <c r="AB48" s="106"/>
      <c r="AC48" s="106"/>
      <c r="AD48" s="106">
        <v>11.413130000000001</v>
      </c>
      <c r="AE48" s="106">
        <v>15.941789999999999</v>
      </c>
      <c r="AF48" s="107">
        <v>10.22284</v>
      </c>
      <c r="AG48" s="104"/>
      <c r="AH48" s="104"/>
      <c r="AI48" s="104">
        <v>175.92341999999999</v>
      </c>
      <c r="AJ48" s="105">
        <v>213.71525</v>
      </c>
      <c r="AK48" s="107">
        <v>7.8466800000000001</v>
      </c>
      <c r="AL48" s="105"/>
      <c r="AM48" s="107"/>
      <c r="AN48" s="104"/>
      <c r="AO48" s="105"/>
      <c r="AP48" s="107"/>
      <c r="AQ48" s="104"/>
      <c r="AR48" s="104"/>
      <c r="AS48" s="104"/>
      <c r="AT48" s="105"/>
      <c r="AU48" s="106"/>
      <c r="AV48" s="107"/>
      <c r="AW48" s="105"/>
      <c r="AX48" s="106"/>
      <c r="AY48" s="106"/>
      <c r="AZ48" s="106"/>
      <c r="BA48" s="106"/>
      <c r="BB48" s="107"/>
      <c r="BC48" s="105"/>
      <c r="BD48" s="107"/>
      <c r="BE48" s="104"/>
      <c r="BF48" s="105"/>
      <c r="BG48" s="106">
        <v>184.87493000000001</v>
      </c>
      <c r="BH48" s="107"/>
      <c r="BI48" s="105">
        <v>164.44227000000001</v>
      </c>
      <c r="BJ48" s="106">
        <v>165.47058000000001</v>
      </c>
      <c r="BK48" s="106"/>
      <c r="BL48" s="106"/>
      <c r="BM48" s="106"/>
      <c r="BN48" s="106"/>
      <c r="BO48" s="106"/>
      <c r="BP48" s="106"/>
      <c r="BQ48" s="106"/>
      <c r="BR48" s="106"/>
      <c r="BS48" s="106">
        <v>206.49456000000001</v>
      </c>
      <c r="BT48" s="106">
        <v>206.11548999999999</v>
      </c>
      <c r="BU48" s="106">
        <v>205.99002999999999</v>
      </c>
      <c r="BV48" s="107"/>
      <c r="BW48" s="105">
        <v>17.41583</v>
      </c>
      <c r="BX48" s="107">
        <v>44.053669999999997</v>
      </c>
      <c r="BY48" s="104"/>
      <c r="BZ48" s="105"/>
      <c r="CA48" s="106"/>
      <c r="CB48" s="106"/>
      <c r="CC48" s="106"/>
      <c r="CD48" s="106"/>
      <c r="CE48" s="106">
        <v>118.14735</v>
      </c>
      <c r="CF48" s="106">
        <v>52.418509999999998</v>
      </c>
      <c r="CG48" s="106">
        <v>51.404559999999996</v>
      </c>
      <c r="CH48" s="106"/>
      <c r="CI48" s="106"/>
      <c r="CJ48" s="106"/>
      <c r="CK48" s="107"/>
      <c r="CL48" s="105">
        <v>180.55348000000001</v>
      </c>
      <c r="CM48" s="106">
        <v>180.52450999999999</v>
      </c>
      <c r="CN48" s="106">
        <v>181.33356000000001</v>
      </c>
      <c r="CO48" s="107">
        <v>181.02912000000001</v>
      </c>
      <c r="CP48" s="105"/>
      <c r="CQ48" s="107"/>
      <c r="CR48" s="105"/>
      <c r="CS48" s="107"/>
      <c r="CT48" s="105"/>
      <c r="CU48" s="106"/>
      <c r="CV48" s="108"/>
      <c r="CW48" s="105"/>
      <c r="CX48" s="106"/>
      <c r="CY48" s="106"/>
      <c r="CZ48" s="107"/>
      <c r="DA48" s="105"/>
      <c r="DB48" s="106"/>
      <c r="DC48" s="106"/>
      <c r="DD48" s="106"/>
      <c r="DE48" s="106"/>
      <c r="DF48" s="106"/>
      <c r="DG48" s="106"/>
      <c r="DH48" s="106"/>
      <c r="DI48" s="106"/>
      <c r="DJ48" s="106"/>
      <c r="DK48" s="106"/>
      <c r="DL48" s="106"/>
      <c r="DM48" s="107"/>
      <c r="DN48" s="109"/>
      <c r="DO48" s="110"/>
      <c r="DP48" s="110"/>
      <c r="DQ48" s="111"/>
      <c r="DR48" s="105"/>
      <c r="DS48" s="106"/>
      <c r="DT48" s="106"/>
      <c r="DU48" s="107"/>
      <c r="DV48" s="104"/>
      <c r="DW48" s="105"/>
      <c r="DX48" s="106"/>
      <c r="DY48" s="106"/>
      <c r="DZ48" s="106"/>
      <c r="EA48" s="106"/>
      <c r="EB48" s="108"/>
      <c r="EC48" s="1"/>
      <c r="ED48" s="104"/>
      <c r="EE48" s="104"/>
      <c r="EF48" s="104"/>
      <c r="EG48" s="104"/>
      <c r="EH48" s="104"/>
      <c r="EI48" s="104"/>
      <c r="EJ48" s="104"/>
      <c r="EK48" s="104"/>
      <c r="EL48" s="105"/>
      <c r="EM48" s="107"/>
      <c r="EN48" s="105"/>
      <c r="EO48" s="107"/>
      <c r="EP48" s="104"/>
      <c r="EQ48" s="104"/>
      <c r="ER48" s="104"/>
      <c r="ES48" s="104"/>
      <c r="ET48" s="104"/>
      <c r="EU48" s="104"/>
      <c r="EV48" s="104"/>
      <c r="EW48" s="104"/>
      <c r="EX48" s="104"/>
      <c r="EY48" s="104"/>
      <c r="EZ48" s="104"/>
      <c r="FA48" s="104"/>
      <c r="FB48" s="104"/>
      <c r="FC48" s="104"/>
      <c r="FD48" s="104"/>
      <c r="FE48" s="104"/>
      <c r="FF48" s="104"/>
      <c r="FG48" s="104"/>
      <c r="FH48" s="104"/>
      <c r="FI48" s="104"/>
      <c r="FJ48" s="104"/>
      <c r="FK48" s="104"/>
      <c r="FL48" s="104"/>
      <c r="FM48" s="105"/>
      <c r="FN48" s="106"/>
      <c r="FO48" s="106"/>
      <c r="FP48" s="107"/>
      <c r="FQ48" s="105"/>
      <c r="FR48" s="107"/>
      <c r="FS48" s="105"/>
      <c r="FT48" s="106"/>
      <c r="FU48" s="106"/>
      <c r="FV48" s="106"/>
      <c r="FW48" s="106"/>
      <c r="FX48" s="107"/>
      <c r="FY48" s="105"/>
      <c r="FZ48" s="107"/>
      <c r="GA48" s="105"/>
      <c r="GB48" s="106"/>
      <c r="GC48" s="106"/>
      <c r="GD48" s="107"/>
      <c r="GE48" s="104"/>
      <c r="GF48" s="104"/>
      <c r="GG48" s="104"/>
      <c r="GH48" s="105"/>
      <c r="GI48" s="106"/>
      <c r="GJ48" s="106"/>
      <c r="GK48" s="106"/>
      <c r="GL48" s="107"/>
      <c r="GM48" s="105"/>
      <c r="GN48" s="106"/>
      <c r="GO48" s="106"/>
      <c r="GP48" s="107"/>
      <c r="GQ48" s="104"/>
      <c r="GR48" s="105"/>
      <c r="GS48" s="106"/>
      <c r="GT48" s="107"/>
      <c r="GU48" s="1"/>
      <c r="GV48" s="104"/>
      <c r="GW48" s="105"/>
      <c r="GX48" s="107"/>
      <c r="GY48" s="104"/>
      <c r="GZ48" s="104"/>
      <c r="HA48" s="104"/>
      <c r="HB48" s="104"/>
      <c r="HC48" s="104"/>
      <c r="HD48" s="1"/>
      <c r="HE48" s="104"/>
      <c r="HF48" s="104"/>
      <c r="HG48" s="104"/>
      <c r="HH48" s="104"/>
      <c r="HI48" s="104"/>
      <c r="HJ48" s="104"/>
      <c r="HK48" s="105"/>
      <c r="HL48" s="107"/>
      <c r="HM48" s="1"/>
      <c r="HN48" s="105">
        <v>2611.87662</v>
      </c>
      <c r="HO48" s="106">
        <v>2593.7353899999998</v>
      </c>
      <c r="HP48" s="107">
        <v>192.73785000000001</v>
      </c>
    </row>
    <row r="49" spans="1:224" x14ac:dyDescent="0.3">
      <c r="A49" s="1"/>
      <c r="B49" s="103" t="s">
        <v>871</v>
      </c>
      <c r="C49" s="104"/>
      <c r="D49" s="105"/>
      <c r="E49" s="106"/>
      <c r="F49" s="106">
        <v>8.8258700000000001</v>
      </c>
      <c r="G49" s="107">
        <v>8.5166900000000005</v>
      </c>
      <c r="H49" s="105"/>
      <c r="I49" s="107"/>
      <c r="J49" s="105"/>
      <c r="K49" s="107"/>
      <c r="L49" s="105"/>
      <c r="M49" s="106"/>
      <c r="N49" s="106"/>
      <c r="O49" s="106"/>
      <c r="P49" s="106"/>
      <c r="Q49" s="106"/>
      <c r="R49" s="106"/>
      <c r="S49" s="107"/>
      <c r="T49" s="105">
        <v>18.14123</v>
      </c>
      <c r="U49" s="106"/>
      <c r="V49" s="107">
        <v>1.0612699999999999</v>
      </c>
      <c r="W49" s="104"/>
      <c r="X49" s="105"/>
      <c r="Y49" s="106"/>
      <c r="Z49" s="107"/>
      <c r="AA49" s="105"/>
      <c r="AB49" s="106"/>
      <c r="AC49" s="106"/>
      <c r="AD49" s="106">
        <v>11.413130000000001</v>
      </c>
      <c r="AE49" s="106">
        <v>15.941789999999999</v>
      </c>
      <c r="AF49" s="107">
        <v>10.22284</v>
      </c>
      <c r="AG49" s="104"/>
      <c r="AH49" s="104"/>
      <c r="AI49" s="104">
        <v>175.92341999999999</v>
      </c>
      <c r="AJ49" s="105">
        <v>213.71525</v>
      </c>
      <c r="AK49" s="107">
        <v>7.8466800000000001</v>
      </c>
      <c r="AL49" s="105"/>
      <c r="AM49" s="107"/>
      <c r="AN49" s="104"/>
      <c r="AO49" s="105"/>
      <c r="AP49" s="107"/>
      <c r="AQ49" s="104"/>
      <c r="AR49" s="104"/>
      <c r="AS49" s="104"/>
      <c r="AT49" s="105"/>
      <c r="AU49" s="106"/>
      <c r="AV49" s="107"/>
      <c r="AW49" s="105"/>
      <c r="AX49" s="106"/>
      <c r="AY49" s="106"/>
      <c r="AZ49" s="106"/>
      <c r="BA49" s="106"/>
      <c r="BB49" s="107"/>
      <c r="BC49" s="105"/>
      <c r="BD49" s="107"/>
      <c r="BE49" s="104"/>
      <c r="BF49" s="105"/>
      <c r="BG49" s="106">
        <v>184.87493000000001</v>
      </c>
      <c r="BH49" s="107"/>
      <c r="BI49" s="105">
        <v>164.44227000000001</v>
      </c>
      <c r="BJ49" s="106">
        <v>165.47058000000001</v>
      </c>
      <c r="BK49" s="106"/>
      <c r="BL49" s="106"/>
      <c r="BM49" s="106"/>
      <c r="BN49" s="106"/>
      <c r="BO49" s="106"/>
      <c r="BP49" s="106"/>
      <c r="BQ49" s="106"/>
      <c r="BR49" s="106"/>
      <c r="BS49" s="106">
        <v>206.49456000000001</v>
      </c>
      <c r="BT49" s="106">
        <v>206.11548999999999</v>
      </c>
      <c r="BU49" s="106">
        <v>205.99002999999999</v>
      </c>
      <c r="BV49" s="107"/>
      <c r="BW49" s="105">
        <v>17.41583</v>
      </c>
      <c r="BX49" s="107">
        <v>44.053669999999997</v>
      </c>
      <c r="BY49" s="104"/>
      <c r="BZ49" s="105"/>
      <c r="CA49" s="106"/>
      <c r="CB49" s="106"/>
      <c r="CC49" s="106"/>
      <c r="CD49" s="106"/>
      <c r="CE49" s="106">
        <v>118.14735</v>
      </c>
      <c r="CF49" s="106">
        <v>52.418509999999998</v>
      </c>
      <c r="CG49" s="106">
        <v>51.404559999999996</v>
      </c>
      <c r="CH49" s="106"/>
      <c r="CI49" s="106"/>
      <c r="CJ49" s="106"/>
      <c r="CK49" s="107"/>
      <c r="CL49" s="105">
        <v>180.55348000000001</v>
      </c>
      <c r="CM49" s="106">
        <v>180.52450999999999</v>
      </c>
      <c r="CN49" s="106">
        <v>181.33356000000001</v>
      </c>
      <c r="CO49" s="107">
        <v>181.02912000000001</v>
      </c>
      <c r="CP49" s="105"/>
      <c r="CQ49" s="107"/>
      <c r="CR49" s="105"/>
      <c r="CS49" s="107"/>
      <c r="CT49" s="105"/>
      <c r="CU49" s="106"/>
      <c r="CV49" s="108"/>
      <c r="CW49" s="105"/>
      <c r="CX49" s="106"/>
      <c r="CY49" s="106"/>
      <c r="CZ49" s="107"/>
      <c r="DA49" s="105"/>
      <c r="DB49" s="106"/>
      <c r="DC49" s="106"/>
      <c r="DD49" s="106"/>
      <c r="DE49" s="106"/>
      <c r="DF49" s="106"/>
      <c r="DG49" s="106"/>
      <c r="DH49" s="106"/>
      <c r="DI49" s="106"/>
      <c r="DJ49" s="106"/>
      <c r="DK49" s="106"/>
      <c r="DL49" s="106"/>
      <c r="DM49" s="107"/>
      <c r="DN49" s="109"/>
      <c r="DO49" s="110"/>
      <c r="DP49" s="110"/>
      <c r="DQ49" s="111"/>
      <c r="DR49" s="105"/>
      <c r="DS49" s="106"/>
      <c r="DT49" s="106"/>
      <c r="DU49" s="107"/>
      <c r="DV49" s="104"/>
      <c r="DW49" s="105"/>
      <c r="DX49" s="106"/>
      <c r="DY49" s="106"/>
      <c r="DZ49" s="106"/>
      <c r="EA49" s="106"/>
      <c r="EB49" s="108"/>
      <c r="EC49" s="1"/>
      <c r="ED49" s="104"/>
      <c r="EE49" s="104"/>
      <c r="EF49" s="104"/>
      <c r="EG49" s="104"/>
      <c r="EH49" s="104"/>
      <c r="EI49" s="104"/>
      <c r="EJ49" s="104"/>
      <c r="EK49" s="104"/>
      <c r="EL49" s="105"/>
      <c r="EM49" s="107"/>
      <c r="EN49" s="105"/>
      <c r="EO49" s="107"/>
      <c r="EP49" s="104"/>
      <c r="EQ49" s="104"/>
      <c r="ER49" s="104"/>
      <c r="ES49" s="104"/>
      <c r="ET49" s="104"/>
      <c r="EU49" s="104"/>
      <c r="EV49" s="104"/>
      <c r="EW49" s="104"/>
      <c r="EX49" s="104"/>
      <c r="EY49" s="104"/>
      <c r="EZ49" s="104"/>
      <c r="FA49" s="104"/>
      <c r="FB49" s="104"/>
      <c r="FC49" s="104"/>
      <c r="FD49" s="104"/>
      <c r="FE49" s="104"/>
      <c r="FF49" s="104"/>
      <c r="FG49" s="104"/>
      <c r="FH49" s="104"/>
      <c r="FI49" s="104"/>
      <c r="FJ49" s="104"/>
      <c r="FK49" s="104"/>
      <c r="FL49" s="104"/>
      <c r="FM49" s="105"/>
      <c r="FN49" s="106"/>
      <c r="FO49" s="106"/>
      <c r="FP49" s="107"/>
      <c r="FQ49" s="105"/>
      <c r="FR49" s="107"/>
      <c r="FS49" s="105"/>
      <c r="FT49" s="106"/>
      <c r="FU49" s="106"/>
      <c r="FV49" s="106"/>
      <c r="FW49" s="106"/>
      <c r="FX49" s="107"/>
      <c r="FY49" s="105"/>
      <c r="FZ49" s="107"/>
      <c r="GA49" s="105"/>
      <c r="GB49" s="106"/>
      <c r="GC49" s="106"/>
      <c r="GD49" s="107"/>
      <c r="GE49" s="104"/>
      <c r="GF49" s="104"/>
      <c r="GG49" s="104"/>
      <c r="GH49" s="105"/>
      <c r="GI49" s="106"/>
      <c r="GJ49" s="106"/>
      <c r="GK49" s="106"/>
      <c r="GL49" s="107"/>
      <c r="GM49" s="105"/>
      <c r="GN49" s="106"/>
      <c r="GO49" s="106"/>
      <c r="GP49" s="107"/>
      <c r="GQ49" s="104"/>
      <c r="GR49" s="105"/>
      <c r="GS49" s="106"/>
      <c r="GT49" s="107"/>
      <c r="GU49" s="1"/>
      <c r="GV49" s="104"/>
      <c r="GW49" s="105"/>
      <c r="GX49" s="107"/>
      <c r="GY49" s="104"/>
      <c r="GZ49" s="104"/>
      <c r="HA49" s="104"/>
      <c r="HB49" s="104"/>
      <c r="HC49" s="104"/>
      <c r="HD49" s="1"/>
      <c r="HE49" s="104"/>
      <c r="HF49" s="104"/>
      <c r="HG49" s="104"/>
      <c r="HH49" s="104"/>
      <c r="HI49" s="104"/>
      <c r="HJ49" s="104"/>
      <c r="HK49" s="105"/>
      <c r="HL49" s="107"/>
      <c r="HM49" s="1"/>
      <c r="HN49" s="105">
        <v>2611.87662</v>
      </c>
      <c r="HO49" s="106">
        <v>2593.7353899999998</v>
      </c>
      <c r="HP49" s="107">
        <v>192.73785000000001</v>
      </c>
    </row>
    <row r="50" spans="1:224" x14ac:dyDescent="0.3">
      <c r="A50" s="1"/>
      <c r="B50" s="103" t="s">
        <v>872</v>
      </c>
      <c r="C50" s="104"/>
      <c r="D50" s="105"/>
      <c r="E50" s="106"/>
      <c r="F50" s="106">
        <v>8.8258700000000001</v>
      </c>
      <c r="G50" s="107">
        <v>8.5166900000000005</v>
      </c>
      <c r="H50" s="105"/>
      <c r="I50" s="107"/>
      <c r="J50" s="105"/>
      <c r="K50" s="107"/>
      <c r="L50" s="105"/>
      <c r="M50" s="106"/>
      <c r="N50" s="106"/>
      <c r="O50" s="106"/>
      <c r="P50" s="106"/>
      <c r="Q50" s="106"/>
      <c r="R50" s="106"/>
      <c r="S50" s="107"/>
      <c r="T50" s="105">
        <v>18.14123</v>
      </c>
      <c r="U50" s="106"/>
      <c r="V50" s="107">
        <v>1.0612699999999999</v>
      </c>
      <c r="W50" s="104"/>
      <c r="X50" s="105"/>
      <c r="Y50" s="106"/>
      <c r="Z50" s="107"/>
      <c r="AA50" s="105"/>
      <c r="AB50" s="106"/>
      <c r="AC50" s="106"/>
      <c r="AD50" s="106">
        <v>11.413130000000001</v>
      </c>
      <c r="AE50" s="106">
        <v>15.941789999999999</v>
      </c>
      <c r="AF50" s="107">
        <v>10.22284</v>
      </c>
      <c r="AG50" s="104"/>
      <c r="AH50" s="104"/>
      <c r="AI50" s="104">
        <v>175.92341999999999</v>
      </c>
      <c r="AJ50" s="105">
        <v>213.71525</v>
      </c>
      <c r="AK50" s="107">
        <v>7.8466800000000001</v>
      </c>
      <c r="AL50" s="105"/>
      <c r="AM50" s="107"/>
      <c r="AN50" s="104"/>
      <c r="AO50" s="105"/>
      <c r="AP50" s="107"/>
      <c r="AQ50" s="104"/>
      <c r="AR50" s="104"/>
      <c r="AS50" s="104"/>
      <c r="AT50" s="105"/>
      <c r="AU50" s="106"/>
      <c r="AV50" s="107"/>
      <c r="AW50" s="105"/>
      <c r="AX50" s="106"/>
      <c r="AY50" s="106"/>
      <c r="AZ50" s="106"/>
      <c r="BA50" s="106"/>
      <c r="BB50" s="107"/>
      <c r="BC50" s="105"/>
      <c r="BD50" s="107"/>
      <c r="BE50" s="104"/>
      <c r="BF50" s="105"/>
      <c r="BG50" s="106">
        <v>184.87493000000001</v>
      </c>
      <c r="BH50" s="107"/>
      <c r="BI50" s="105">
        <v>164.44227000000001</v>
      </c>
      <c r="BJ50" s="106">
        <v>165.47058000000001</v>
      </c>
      <c r="BK50" s="106"/>
      <c r="BL50" s="106"/>
      <c r="BM50" s="106"/>
      <c r="BN50" s="106"/>
      <c r="BO50" s="106"/>
      <c r="BP50" s="106"/>
      <c r="BQ50" s="106"/>
      <c r="BR50" s="106"/>
      <c r="BS50" s="106">
        <v>206.49456000000001</v>
      </c>
      <c r="BT50" s="106">
        <v>206.11548999999999</v>
      </c>
      <c r="BU50" s="106">
        <v>205.99002999999999</v>
      </c>
      <c r="BV50" s="107"/>
      <c r="BW50" s="105">
        <v>17.41583</v>
      </c>
      <c r="BX50" s="107">
        <v>44.053669999999997</v>
      </c>
      <c r="BY50" s="104"/>
      <c r="BZ50" s="105"/>
      <c r="CA50" s="106"/>
      <c r="CB50" s="106"/>
      <c r="CC50" s="106"/>
      <c r="CD50" s="106"/>
      <c r="CE50" s="106">
        <v>118.14735</v>
      </c>
      <c r="CF50" s="106">
        <v>52.418509999999998</v>
      </c>
      <c r="CG50" s="106">
        <v>51.404559999999996</v>
      </c>
      <c r="CH50" s="106"/>
      <c r="CI50" s="106"/>
      <c r="CJ50" s="106"/>
      <c r="CK50" s="107"/>
      <c r="CL50" s="105">
        <v>180.55348000000001</v>
      </c>
      <c r="CM50" s="106">
        <v>180.52450999999999</v>
      </c>
      <c r="CN50" s="106">
        <v>181.33356000000001</v>
      </c>
      <c r="CO50" s="107">
        <v>181.02912000000001</v>
      </c>
      <c r="CP50" s="105"/>
      <c r="CQ50" s="107"/>
      <c r="CR50" s="105"/>
      <c r="CS50" s="107"/>
      <c r="CT50" s="105"/>
      <c r="CU50" s="106"/>
      <c r="CV50" s="108"/>
      <c r="CW50" s="105"/>
      <c r="CX50" s="106"/>
      <c r="CY50" s="106"/>
      <c r="CZ50" s="107"/>
      <c r="DA50" s="105"/>
      <c r="DB50" s="106"/>
      <c r="DC50" s="106"/>
      <c r="DD50" s="106"/>
      <c r="DE50" s="106"/>
      <c r="DF50" s="106"/>
      <c r="DG50" s="106"/>
      <c r="DH50" s="106"/>
      <c r="DI50" s="106"/>
      <c r="DJ50" s="106"/>
      <c r="DK50" s="106"/>
      <c r="DL50" s="106"/>
      <c r="DM50" s="107"/>
      <c r="DN50" s="109"/>
      <c r="DO50" s="110"/>
      <c r="DP50" s="110"/>
      <c r="DQ50" s="111"/>
      <c r="DR50" s="105"/>
      <c r="DS50" s="106"/>
      <c r="DT50" s="106"/>
      <c r="DU50" s="107"/>
      <c r="DV50" s="104"/>
      <c r="DW50" s="105"/>
      <c r="DX50" s="106"/>
      <c r="DY50" s="106"/>
      <c r="DZ50" s="106"/>
      <c r="EA50" s="106"/>
      <c r="EB50" s="108"/>
      <c r="EC50" s="1"/>
      <c r="ED50" s="104"/>
      <c r="EE50" s="104"/>
      <c r="EF50" s="104"/>
      <c r="EG50" s="104"/>
      <c r="EH50" s="104"/>
      <c r="EI50" s="104"/>
      <c r="EJ50" s="104"/>
      <c r="EK50" s="104"/>
      <c r="EL50" s="105"/>
      <c r="EM50" s="107"/>
      <c r="EN50" s="105"/>
      <c r="EO50" s="107"/>
      <c r="EP50" s="104"/>
      <c r="EQ50" s="104"/>
      <c r="ER50" s="104"/>
      <c r="ES50" s="104"/>
      <c r="ET50" s="104"/>
      <c r="EU50" s="104"/>
      <c r="EV50" s="104"/>
      <c r="EW50" s="104"/>
      <c r="EX50" s="104"/>
      <c r="EY50" s="104"/>
      <c r="EZ50" s="104"/>
      <c r="FA50" s="104"/>
      <c r="FB50" s="104"/>
      <c r="FC50" s="104"/>
      <c r="FD50" s="104"/>
      <c r="FE50" s="104"/>
      <c r="FF50" s="104"/>
      <c r="FG50" s="104"/>
      <c r="FH50" s="104"/>
      <c r="FI50" s="104"/>
      <c r="FJ50" s="104"/>
      <c r="FK50" s="104"/>
      <c r="FL50" s="104"/>
      <c r="FM50" s="105"/>
      <c r="FN50" s="106"/>
      <c r="FO50" s="106"/>
      <c r="FP50" s="107"/>
      <c r="FQ50" s="105"/>
      <c r="FR50" s="107"/>
      <c r="FS50" s="105"/>
      <c r="FT50" s="106"/>
      <c r="FU50" s="106"/>
      <c r="FV50" s="106"/>
      <c r="FW50" s="106"/>
      <c r="FX50" s="107"/>
      <c r="FY50" s="105"/>
      <c r="FZ50" s="107"/>
      <c r="GA50" s="105"/>
      <c r="GB50" s="106"/>
      <c r="GC50" s="106"/>
      <c r="GD50" s="107"/>
      <c r="GE50" s="104"/>
      <c r="GF50" s="104"/>
      <c r="GG50" s="104"/>
      <c r="GH50" s="105"/>
      <c r="GI50" s="106"/>
      <c r="GJ50" s="106"/>
      <c r="GK50" s="106"/>
      <c r="GL50" s="107"/>
      <c r="GM50" s="105"/>
      <c r="GN50" s="106"/>
      <c r="GO50" s="106"/>
      <c r="GP50" s="107"/>
      <c r="GQ50" s="104"/>
      <c r="GR50" s="105"/>
      <c r="GS50" s="106"/>
      <c r="GT50" s="107"/>
      <c r="GU50" s="1"/>
      <c r="GV50" s="104"/>
      <c r="GW50" s="105"/>
      <c r="GX50" s="107"/>
      <c r="GY50" s="104"/>
      <c r="GZ50" s="104"/>
      <c r="HA50" s="104"/>
      <c r="HB50" s="104"/>
      <c r="HC50" s="104"/>
      <c r="HD50" s="1"/>
      <c r="HE50" s="104"/>
      <c r="HF50" s="104"/>
      <c r="HG50" s="104"/>
      <c r="HH50" s="104"/>
      <c r="HI50" s="104"/>
      <c r="HJ50" s="104"/>
      <c r="HK50" s="105"/>
      <c r="HL50" s="107"/>
      <c r="HM50" s="1"/>
      <c r="HN50" s="105">
        <v>2611.87662</v>
      </c>
      <c r="HO50" s="106">
        <v>2593.7353899999998</v>
      </c>
      <c r="HP50" s="107">
        <v>192.73785000000001</v>
      </c>
    </row>
    <row r="51" spans="1:224" x14ac:dyDescent="0.3">
      <c r="A51" s="1"/>
      <c r="B51" s="103" t="s">
        <v>873</v>
      </c>
      <c r="C51" s="104"/>
      <c r="D51" s="105"/>
      <c r="E51" s="106"/>
      <c r="F51" s="106">
        <v>8.8258700000000001</v>
      </c>
      <c r="G51" s="107">
        <v>8.5166900000000005</v>
      </c>
      <c r="H51" s="105"/>
      <c r="I51" s="107"/>
      <c r="J51" s="105"/>
      <c r="K51" s="107"/>
      <c r="L51" s="105"/>
      <c r="M51" s="106"/>
      <c r="N51" s="106"/>
      <c r="O51" s="106"/>
      <c r="P51" s="106"/>
      <c r="Q51" s="106"/>
      <c r="R51" s="106"/>
      <c r="S51" s="107"/>
      <c r="T51" s="105">
        <v>18.14123</v>
      </c>
      <c r="U51" s="106"/>
      <c r="V51" s="107">
        <v>1.0612699999999999</v>
      </c>
      <c r="W51" s="104"/>
      <c r="X51" s="105"/>
      <c r="Y51" s="106"/>
      <c r="Z51" s="107"/>
      <c r="AA51" s="105"/>
      <c r="AB51" s="106"/>
      <c r="AC51" s="106"/>
      <c r="AD51" s="106">
        <v>11.413130000000001</v>
      </c>
      <c r="AE51" s="106">
        <v>15.941789999999999</v>
      </c>
      <c r="AF51" s="107">
        <v>10.22284</v>
      </c>
      <c r="AG51" s="104"/>
      <c r="AH51" s="104"/>
      <c r="AI51" s="104">
        <v>175.92341999999999</v>
      </c>
      <c r="AJ51" s="105">
        <v>213.71525</v>
      </c>
      <c r="AK51" s="107">
        <v>7.8466800000000001</v>
      </c>
      <c r="AL51" s="105"/>
      <c r="AM51" s="107"/>
      <c r="AN51" s="104"/>
      <c r="AO51" s="105"/>
      <c r="AP51" s="107"/>
      <c r="AQ51" s="104"/>
      <c r="AR51" s="104"/>
      <c r="AS51" s="104"/>
      <c r="AT51" s="105"/>
      <c r="AU51" s="106"/>
      <c r="AV51" s="107"/>
      <c r="AW51" s="105"/>
      <c r="AX51" s="106"/>
      <c r="AY51" s="106"/>
      <c r="AZ51" s="106"/>
      <c r="BA51" s="106"/>
      <c r="BB51" s="107"/>
      <c r="BC51" s="105"/>
      <c r="BD51" s="107"/>
      <c r="BE51" s="104"/>
      <c r="BF51" s="105"/>
      <c r="BG51" s="106">
        <v>184.87493000000001</v>
      </c>
      <c r="BH51" s="107"/>
      <c r="BI51" s="105">
        <v>164.44227000000001</v>
      </c>
      <c r="BJ51" s="106">
        <v>165.47058000000001</v>
      </c>
      <c r="BK51" s="106"/>
      <c r="BL51" s="106"/>
      <c r="BM51" s="106"/>
      <c r="BN51" s="106"/>
      <c r="BO51" s="106"/>
      <c r="BP51" s="106"/>
      <c r="BQ51" s="106"/>
      <c r="BR51" s="106"/>
      <c r="BS51" s="106">
        <v>206.49456000000001</v>
      </c>
      <c r="BT51" s="106">
        <v>206.11548999999999</v>
      </c>
      <c r="BU51" s="106">
        <v>205.99002999999999</v>
      </c>
      <c r="BV51" s="107"/>
      <c r="BW51" s="105">
        <v>17.41583</v>
      </c>
      <c r="BX51" s="107">
        <v>44.053669999999997</v>
      </c>
      <c r="BY51" s="104"/>
      <c r="BZ51" s="105"/>
      <c r="CA51" s="106"/>
      <c r="CB51" s="106"/>
      <c r="CC51" s="106"/>
      <c r="CD51" s="106"/>
      <c r="CE51" s="106">
        <v>118.14735</v>
      </c>
      <c r="CF51" s="106">
        <v>52.418509999999998</v>
      </c>
      <c r="CG51" s="106">
        <v>51.404559999999996</v>
      </c>
      <c r="CH51" s="106"/>
      <c r="CI51" s="106"/>
      <c r="CJ51" s="106"/>
      <c r="CK51" s="107"/>
      <c r="CL51" s="105">
        <v>180.55348000000001</v>
      </c>
      <c r="CM51" s="106">
        <v>180.52450999999999</v>
      </c>
      <c r="CN51" s="106">
        <v>181.33356000000001</v>
      </c>
      <c r="CO51" s="107">
        <v>181.02912000000001</v>
      </c>
      <c r="CP51" s="105"/>
      <c r="CQ51" s="107"/>
      <c r="CR51" s="105"/>
      <c r="CS51" s="107"/>
      <c r="CT51" s="105"/>
      <c r="CU51" s="106"/>
      <c r="CV51" s="108"/>
      <c r="CW51" s="105"/>
      <c r="CX51" s="106"/>
      <c r="CY51" s="106"/>
      <c r="CZ51" s="107"/>
      <c r="DA51" s="105"/>
      <c r="DB51" s="106"/>
      <c r="DC51" s="106"/>
      <c r="DD51" s="106"/>
      <c r="DE51" s="106"/>
      <c r="DF51" s="106"/>
      <c r="DG51" s="106"/>
      <c r="DH51" s="106"/>
      <c r="DI51" s="106"/>
      <c r="DJ51" s="106"/>
      <c r="DK51" s="106"/>
      <c r="DL51" s="106"/>
      <c r="DM51" s="107"/>
      <c r="DN51" s="109"/>
      <c r="DO51" s="110"/>
      <c r="DP51" s="110"/>
      <c r="DQ51" s="111"/>
      <c r="DR51" s="105"/>
      <c r="DS51" s="106"/>
      <c r="DT51" s="106"/>
      <c r="DU51" s="107"/>
      <c r="DV51" s="104"/>
      <c r="DW51" s="105"/>
      <c r="DX51" s="106"/>
      <c r="DY51" s="106"/>
      <c r="DZ51" s="106"/>
      <c r="EA51" s="106"/>
      <c r="EB51" s="108"/>
      <c r="EC51" s="1"/>
      <c r="ED51" s="104"/>
      <c r="EE51" s="104"/>
      <c r="EF51" s="104"/>
      <c r="EG51" s="104"/>
      <c r="EH51" s="104"/>
      <c r="EI51" s="104"/>
      <c r="EJ51" s="104"/>
      <c r="EK51" s="104"/>
      <c r="EL51" s="105"/>
      <c r="EM51" s="107"/>
      <c r="EN51" s="105"/>
      <c r="EO51" s="107"/>
      <c r="EP51" s="104"/>
      <c r="EQ51" s="104"/>
      <c r="ER51" s="104"/>
      <c r="ES51" s="104"/>
      <c r="ET51" s="104"/>
      <c r="EU51" s="104"/>
      <c r="EV51" s="104"/>
      <c r="EW51" s="104"/>
      <c r="EX51" s="104"/>
      <c r="EY51" s="104"/>
      <c r="EZ51" s="104"/>
      <c r="FA51" s="104"/>
      <c r="FB51" s="104"/>
      <c r="FC51" s="104"/>
      <c r="FD51" s="104"/>
      <c r="FE51" s="104"/>
      <c r="FF51" s="104"/>
      <c r="FG51" s="104"/>
      <c r="FH51" s="104"/>
      <c r="FI51" s="104"/>
      <c r="FJ51" s="104"/>
      <c r="FK51" s="104"/>
      <c r="FL51" s="104"/>
      <c r="FM51" s="105"/>
      <c r="FN51" s="106"/>
      <c r="FO51" s="106"/>
      <c r="FP51" s="107"/>
      <c r="FQ51" s="105"/>
      <c r="FR51" s="107"/>
      <c r="FS51" s="105"/>
      <c r="FT51" s="106"/>
      <c r="FU51" s="106"/>
      <c r="FV51" s="106"/>
      <c r="FW51" s="106"/>
      <c r="FX51" s="107"/>
      <c r="FY51" s="105"/>
      <c r="FZ51" s="107"/>
      <c r="GA51" s="105"/>
      <c r="GB51" s="106"/>
      <c r="GC51" s="106"/>
      <c r="GD51" s="107"/>
      <c r="GE51" s="104"/>
      <c r="GF51" s="104"/>
      <c r="GG51" s="104"/>
      <c r="GH51" s="105"/>
      <c r="GI51" s="106"/>
      <c r="GJ51" s="106"/>
      <c r="GK51" s="106"/>
      <c r="GL51" s="107"/>
      <c r="GM51" s="105"/>
      <c r="GN51" s="106"/>
      <c r="GO51" s="106"/>
      <c r="GP51" s="107"/>
      <c r="GQ51" s="104"/>
      <c r="GR51" s="105"/>
      <c r="GS51" s="106"/>
      <c r="GT51" s="107"/>
      <c r="GU51" s="1"/>
      <c r="GV51" s="104"/>
      <c r="GW51" s="105"/>
      <c r="GX51" s="107"/>
      <c r="GY51" s="104"/>
      <c r="GZ51" s="104"/>
      <c r="HA51" s="104"/>
      <c r="HB51" s="104"/>
      <c r="HC51" s="104"/>
      <c r="HD51" s="1"/>
      <c r="HE51" s="104"/>
      <c r="HF51" s="104"/>
      <c r="HG51" s="104"/>
      <c r="HH51" s="104"/>
      <c r="HI51" s="104"/>
      <c r="HJ51" s="104"/>
      <c r="HK51" s="105"/>
      <c r="HL51" s="107"/>
      <c r="HM51" s="1"/>
      <c r="HN51" s="105">
        <v>2611.87662</v>
      </c>
      <c r="HO51" s="106">
        <v>2593.7353899999998</v>
      </c>
      <c r="HP51" s="107">
        <v>192.73785000000001</v>
      </c>
    </row>
    <row r="52" spans="1:224" x14ac:dyDescent="0.3">
      <c r="A52" s="1"/>
      <c r="B52" s="103" t="s">
        <v>874</v>
      </c>
      <c r="C52" s="104"/>
      <c r="D52" s="105"/>
      <c r="E52" s="106"/>
      <c r="F52" s="106">
        <v>8.8258700000000001</v>
      </c>
      <c r="G52" s="107">
        <v>8.5166900000000005</v>
      </c>
      <c r="H52" s="105"/>
      <c r="I52" s="107"/>
      <c r="J52" s="105"/>
      <c r="K52" s="107"/>
      <c r="L52" s="105"/>
      <c r="M52" s="106"/>
      <c r="N52" s="106"/>
      <c r="O52" s="106"/>
      <c r="P52" s="106"/>
      <c r="Q52" s="106"/>
      <c r="R52" s="106"/>
      <c r="S52" s="107"/>
      <c r="T52" s="105">
        <v>18.14123</v>
      </c>
      <c r="U52" s="106"/>
      <c r="V52" s="107">
        <v>1.0612699999999999</v>
      </c>
      <c r="W52" s="104"/>
      <c r="X52" s="105"/>
      <c r="Y52" s="106"/>
      <c r="Z52" s="107"/>
      <c r="AA52" s="105"/>
      <c r="AB52" s="106"/>
      <c r="AC52" s="106"/>
      <c r="AD52" s="106">
        <v>11.413130000000001</v>
      </c>
      <c r="AE52" s="106">
        <v>15.941789999999999</v>
      </c>
      <c r="AF52" s="107">
        <v>10.22284</v>
      </c>
      <c r="AG52" s="104"/>
      <c r="AH52" s="104"/>
      <c r="AI52" s="104">
        <v>175.92341999999999</v>
      </c>
      <c r="AJ52" s="105">
        <v>213.71525</v>
      </c>
      <c r="AK52" s="107">
        <v>7.8466800000000001</v>
      </c>
      <c r="AL52" s="105"/>
      <c r="AM52" s="107"/>
      <c r="AN52" s="104"/>
      <c r="AO52" s="105"/>
      <c r="AP52" s="107"/>
      <c r="AQ52" s="104"/>
      <c r="AR52" s="104"/>
      <c r="AS52" s="104"/>
      <c r="AT52" s="105"/>
      <c r="AU52" s="106"/>
      <c r="AV52" s="107"/>
      <c r="AW52" s="105"/>
      <c r="AX52" s="106"/>
      <c r="AY52" s="106"/>
      <c r="AZ52" s="106"/>
      <c r="BA52" s="106"/>
      <c r="BB52" s="107"/>
      <c r="BC52" s="105"/>
      <c r="BD52" s="107"/>
      <c r="BE52" s="104"/>
      <c r="BF52" s="105"/>
      <c r="BG52" s="106">
        <v>184.87493000000001</v>
      </c>
      <c r="BH52" s="107"/>
      <c r="BI52" s="105">
        <v>164.44227000000001</v>
      </c>
      <c r="BJ52" s="106">
        <v>165.47058000000001</v>
      </c>
      <c r="BK52" s="106"/>
      <c r="BL52" s="106"/>
      <c r="BM52" s="106"/>
      <c r="BN52" s="106"/>
      <c r="BO52" s="106"/>
      <c r="BP52" s="106"/>
      <c r="BQ52" s="106"/>
      <c r="BR52" s="106"/>
      <c r="BS52" s="106">
        <v>206.49456000000001</v>
      </c>
      <c r="BT52" s="106">
        <v>206.11548999999999</v>
      </c>
      <c r="BU52" s="106">
        <v>205.99002999999999</v>
      </c>
      <c r="BV52" s="107"/>
      <c r="BW52" s="105">
        <v>17.41583</v>
      </c>
      <c r="BX52" s="107">
        <v>44.053669999999997</v>
      </c>
      <c r="BY52" s="104"/>
      <c r="BZ52" s="105"/>
      <c r="CA52" s="106"/>
      <c r="CB52" s="106"/>
      <c r="CC52" s="106"/>
      <c r="CD52" s="106"/>
      <c r="CE52" s="106">
        <v>118.14735</v>
      </c>
      <c r="CF52" s="106">
        <v>52.418509999999998</v>
      </c>
      <c r="CG52" s="106">
        <v>51.404559999999996</v>
      </c>
      <c r="CH52" s="106"/>
      <c r="CI52" s="106"/>
      <c r="CJ52" s="106"/>
      <c r="CK52" s="107">
        <v>191.19621000000001</v>
      </c>
      <c r="CL52" s="105">
        <v>180.55348000000001</v>
      </c>
      <c r="CM52" s="106">
        <v>180.52450999999999</v>
      </c>
      <c r="CN52" s="106">
        <v>181.33356000000001</v>
      </c>
      <c r="CO52" s="107">
        <v>181.02912000000001</v>
      </c>
      <c r="CP52" s="105"/>
      <c r="CQ52" s="107"/>
      <c r="CR52" s="105"/>
      <c r="CS52" s="107"/>
      <c r="CT52" s="105"/>
      <c r="CU52" s="106"/>
      <c r="CV52" s="108"/>
      <c r="CW52" s="105"/>
      <c r="CX52" s="106"/>
      <c r="CY52" s="106"/>
      <c r="CZ52" s="107"/>
      <c r="DA52" s="105"/>
      <c r="DB52" s="106"/>
      <c r="DC52" s="106"/>
      <c r="DD52" s="106"/>
      <c r="DE52" s="106"/>
      <c r="DF52" s="106"/>
      <c r="DG52" s="106"/>
      <c r="DH52" s="106"/>
      <c r="DI52" s="106"/>
      <c r="DJ52" s="106"/>
      <c r="DK52" s="106"/>
      <c r="DL52" s="106"/>
      <c r="DM52" s="107"/>
      <c r="DN52" s="109"/>
      <c r="DO52" s="110"/>
      <c r="DP52" s="110"/>
      <c r="DQ52" s="111"/>
      <c r="DR52" s="105"/>
      <c r="DS52" s="106"/>
      <c r="DT52" s="106"/>
      <c r="DU52" s="107"/>
      <c r="DV52" s="104"/>
      <c r="DW52" s="105"/>
      <c r="DX52" s="106"/>
      <c r="DY52" s="106"/>
      <c r="DZ52" s="106"/>
      <c r="EA52" s="106"/>
      <c r="EB52" s="108"/>
      <c r="EC52" s="1"/>
      <c r="ED52" s="104"/>
      <c r="EE52" s="104"/>
      <c r="EF52" s="104"/>
      <c r="EG52" s="104"/>
      <c r="EH52" s="104"/>
      <c r="EI52" s="104"/>
      <c r="EJ52" s="104"/>
      <c r="EK52" s="104"/>
      <c r="EL52" s="105"/>
      <c r="EM52" s="107"/>
      <c r="EN52" s="105"/>
      <c r="EO52" s="107"/>
      <c r="EP52" s="104"/>
      <c r="EQ52" s="104"/>
      <c r="ER52" s="104"/>
      <c r="ES52" s="104"/>
      <c r="ET52" s="104"/>
      <c r="EU52" s="104"/>
      <c r="EV52" s="104"/>
      <c r="EW52" s="104"/>
      <c r="EX52" s="104"/>
      <c r="EY52" s="104"/>
      <c r="EZ52" s="104"/>
      <c r="FA52" s="104"/>
      <c r="FB52" s="104"/>
      <c r="FC52" s="104"/>
      <c r="FD52" s="104"/>
      <c r="FE52" s="104"/>
      <c r="FF52" s="104"/>
      <c r="FG52" s="104"/>
      <c r="FH52" s="104"/>
      <c r="FI52" s="104"/>
      <c r="FJ52" s="104"/>
      <c r="FK52" s="104"/>
      <c r="FL52" s="104"/>
      <c r="FM52" s="105"/>
      <c r="FN52" s="106"/>
      <c r="FO52" s="106"/>
      <c r="FP52" s="107"/>
      <c r="FQ52" s="105"/>
      <c r="FR52" s="107"/>
      <c r="FS52" s="105"/>
      <c r="FT52" s="106"/>
      <c r="FU52" s="106"/>
      <c r="FV52" s="106"/>
      <c r="FW52" s="106"/>
      <c r="FX52" s="107"/>
      <c r="FY52" s="105"/>
      <c r="FZ52" s="107"/>
      <c r="GA52" s="105"/>
      <c r="GB52" s="106"/>
      <c r="GC52" s="106"/>
      <c r="GD52" s="107"/>
      <c r="GE52" s="104"/>
      <c r="GF52" s="104"/>
      <c r="GG52" s="104"/>
      <c r="GH52" s="105"/>
      <c r="GI52" s="106"/>
      <c r="GJ52" s="106"/>
      <c r="GK52" s="106"/>
      <c r="GL52" s="107"/>
      <c r="GM52" s="105"/>
      <c r="GN52" s="106"/>
      <c r="GO52" s="106"/>
      <c r="GP52" s="107"/>
      <c r="GQ52" s="104"/>
      <c r="GR52" s="105"/>
      <c r="GS52" s="106"/>
      <c r="GT52" s="107"/>
      <c r="GU52" s="1"/>
      <c r="GV52" s="104"/>
      <c r="GW52" s="105"/>
      <c r="GX52" s="107"/>
      <c r="GY52" s="104"/>
      <c r="GZ52" s="104"/>
      <c r="HA52" s="104"/>
      <c r="HB52" s="104"/>
      <c r="HC52" s="104"/>
      <c r="HD52" s="1"/>
      <c r="HE52" s="104"/>
      <c r="HF52" s="104"/>
      <c r="HG52" s="104"/>
      <c r="HH52" s="104"/>
      <c r="HI52" s="104"/>
      <c r="HJ52" s="104"/>
      <c r="HK52" s="105"/>
      <c r="HL52" s="107"/>
      <c r="HM52" s="1"/>
      <c r="HN52" s="105">
        <v>2803.0728300000001</v>
      </c>
      <c r="HO52" s="106">
        <v>2784.9315999999999</v>
      </c>
      <c r="HP52" s="107">
        <v>192.73785000000001</v>
      </c>
    </row>
    <row r="53" spans="1:224" x14ac:dyDescent="0.3">
      <c r="A53" s="1"/>
      <c r="B53" s="103" t="s">
        <v>875</v>
      </c>
      <c r="C53" s="104"/>
      <c r="D53" s="105"/>
      <c r="E53" s="106"/>
      <c r="F53" s="106">
        <v>8.8258700000000001</v>
      </c>
      <c r="G53" s="107">
        <v>8.5166900000000005</v>
      </c>
      <c r="H53" s="105"/>
      <c r="I53" s="107"/>
      <c r="J53" s="105"/>
      <c r="K53" s="107"/>
      <c r="L53" s="105"/>
      <c r="M53" s="106"/>
      <c r="N53" s="106"/>
      <c r="O53" s="106"/>
      <c r="P53" s="106"/>
      <c r="Q53" s="106"/>
      <c r="R53" s="106"/>
      <c r="S53" s="107"/>
      <c r="T53" s="105">
        <v>18.14123</v>
      </c>
      <c r="U53" s="106"/>
      <c r="V53" s="107">
        <v>1.0612699999999999</v>
      </c>
      <c r="W53" s="104"/>
      <c r="X53" s="105"/>
      <c r="Y53" s="106"/>
      <c r="Z53" s="107"/>
      <c r="AA53" s="105"/>
      <c r="AB53" s="106"/>
      <c r="AC53" s="106"/>
      <c r="AD53" s="106">
        <v>11.413130000000001</v>
      </c>
      <c r="AE53" s="106">
        <v>15.941789999999999</v>
      </c>
      <c r="AF53" s="107">
        <v>10.22284</v>
      </c>
      <c r="AG53" s="104"/>
      <c r="AH53" s="104"/>
      <c r="AI53" s="104">
        <v>175.92341999999999</v>
      </c>
      <c r="AJ53" s="105">
        <v>213.71525</v>
      </c>
      <c r="AK53" s="107">
        <v>7.8466800000000001</v>
      </c>
      <c r="AL53" s="105"/>
      <c r="AM53" s="107"/>
      <c r="AN53" s="104"/>
      <c r="AO53" s="105"/>
      <c r="AP53" s="107"/>
      <c r="AQ53" s="104"/>
      <c r="AR53" s="104"/>
      <c r="AS53" s="104"/>
      <c r="AT53" s="105"/>
      <c r="AU53" s="106"/>
      <c r="AV53" s="107"/>
      <c r="AW53" s="105"/>
      <c r="AX53" s="106"/>
      <c r="AY53" s="106"/>
      <c r="AZ53" s="106"/>
      <c r="BA53" s="106"/>
      <c r="BB53" s="107"/>
      <c r="BC53" s="105"/>
      <c r="BD53" s="107"/>
      <c r="BE53" s="104"/>
      <c r="BF53" s="105"/>
      <c r="BG53" s="106">
        <v>184.87493000000001</v>
      </c>
      <c r="BH53" s="107"/>
      <c r="BI53" s="105">
        <v>164.44227000000001</v>
      </c>
      <c r="BJ53" s="106">
        <v>165.47058000000001</v>
      </c>
      <c r="BK53" s="106"/>
      <c r="BL53" s="106"/>
      <c r="BM53" s="106"/>
      <c r="BN53" s="106"/>
      <c r="BO53" s="106"/>
      <c r="BP53" s="106"/>
      <c r="BQ53" s="106"/>
      <c r="BR53" s="106"/>
      <c r="BS53" s="106">
        <v>206.49456000000001</v>
      </c>
      <c r="BT53" s="106">
        <v>206.11548999999999</v>
      </c>
      <c r="BU53" s="106">
        <v>205.99002999999999</v>
      </c>
      <c r="BV53" s="107"/>
      <c r="BW53" s="105">
        <v>17.41583</v>
      </c>
      <c r="BX53" s="107">
        <v>44.053669999999997</v>
      </c>
      <c r="BY53" s="104"/>
      <c r="BZ53" s="105"/>
      <c r="CA53" s="106"/>
      <c r="CB53" s="106"/>
      <c r="CC53" s="106"/>
      <c r="CD53" s="106"/>
      <c r="CE53" s="106">
        <v>118.14735</v>
      </c>
      <c r="CF53" s="106">
        <v>52.418509999999998</v>
      </c>
      <c r="CG53" s="106">
        <v>51.404559999999996</v>
      </c>
      <c r="CH53" s="106"/>
      <c r="CI53" s="106"/>
      <c r="CJ53" s="106"/>
      <c r="CK53" s="107">
        <v>191.19621000000001</v>
      </c>
      <c r="CL53" s="105">
        <v>180.55348000000001</v>
      </c>
      <c r="CM53" s="106">
        <v>180.52450999999999</v>
      </c>
      <c r="CN53" s="106">
        <v>181.33356000000001</v>
      </c>
      <c r="CO53" s="107">
        <v>181.02912000000001</v>
      </c>
      <c r="CP53" s="105"/>
      <c r="CQ53" s="107"/>
      <c r="CR53" s="105"/>
      <c r="CS53" s="107"/>
      <c r="CT53" s="105"/>
      <c r="CU53" s="106"/>
      <c r="CV53" s="108"/>
      <c r="CW53" s="105"/>
      <c r="CX53" s="106"/>
      <c r="CY53" s="106"/>
      <c r="CZ53" s="107"/>
      <c r="DA53" s="105"/>
      <c r="DB53" s="106"/>
      <c r="DC53" s="106"/>
      <c r="DD53" s="106"/>
      <c r="DE53" s="106"/>
      <c r="DF53" s="106"/>
      <c r="DG53" s="106"/>
      <c r="DH53" s="106"/>
      <c r="DI53" s="106"/>
      <c r="DJ53" s="106"/>
      <c r="DK53" s="106"/>
      <c r="DL53" s="106"/>
      <c r="DM53" s="107"/>
      <c r="DN53" s="109"/>
      <c r="DO53" s="110"/>
      <c r="DP53" s="110"/>
      <c r="DQ53" s="111"/>
      <c r="DR53" s="105"/>
      <c r="DS53" s="106"/>
      <c r="DT53" s="106"/>
      <c r="DU53" s="107"/>
      <c r="DV53" s="104"/>
      <c r="DW53" s="105"/>
      <c r="DX53" s="106"/>
      <c r="DY53" s="106"/>
      <c r="DZ53" s="106"/>
      <c r="EA53" s="106"/>
      <c r="EB53" s="108"/>
      <c r="EC53" s="1"/>
      <c r="ED53" s="104"/>
      <c r="EE53" s="104"/>
      <c r="EF53" s="104"/>
      <c r="EG53" s="104"/>
      <c r="EH53" s="104"/>
      <c r="EI53" s="104"/>
      <c r="EJ53" s="104"/>
      <c r="EK53" s="104"/>
      <c r="EL53" s="105"/>
      <c r="EM53" s="107"/>
      <c r="EN53" s="105"/>
      <c r="EO53" s="107"/>
      <c r="EP53" s="104"/>
      <c r="EQ53" s="104"/>
      <c r="ER53" s="104"/>
      <c r="ES53" s="104"/>
      <c r="ET53" s="104"/>
      <c r="EU53" s="104"/>
      <c r="EV53" s="104"/>
      <c r="EW53" s="104"/>
      <c r="EX53" s="104"/>
      <c r="EY53" s="104"/>
      <c r="EZ53" s="104"/>
      <c r="FA53" s="104"/>
      <c r="FB53" s="104"/>
      <c r="FC53" s="104"/>
      <c r="FD53" s="104"/>
      <c r="FE53" s="104"/>
      <c r="FF53" s="104"/>
      <c r="FG53" s="104"/>
      <c r="FH53" s="104"/>
      <c r="FI53" s="104"/>
      <c r="FJ53" s="104"/>
      <c r="FK53" s="104"/>
      <c r="FL53" s="104"/>
      <c r="FM53" s="105"/>
      <c r="FN53" s="106"/>
      <c r="FO53" s="106"/>
      <c r="FP53" s="107"/>
      <c r="FQ53" s="105"/>
      <c r="FR53" s="107"/>
      <c r="FS53" s="105"/>
      <c r="FT53" s="106"/>
      <c r="FU53" s="106"/>
      <c r="FV53" s="106"/>
      <c r="FW53" s="106"/>
      <c r="FX53" s="107"/>
      <c r="FY53" s="105"/>
      <c r="FZ53" s="107"/>
      <c r="GA53" s="105"/>
      <c r="GB53" s="106"/>
      <c r="GC53" s="106"/>
      <c r="GD53" s="107"/>
      <c r="GE53" s="104"/>
      <c r="GF53" s="104"/>
      <c r="GG53" s="104"/>
      <c r="GH53" s="105"/>
      <c r="GI53" s="106"/>
      <c r="GJ53" s="106"/>
      <c r="GK53" s="106"/>
      <c r="GL53" s="107"/>
      <c r="GM53" s="105"/>
      <c r="GN53" s="106"/>
      <c r="GO53" s="106"/>
      <c r="GP53" s="107"/>
      <c r="GQ53" s="104"/>
      <c r="GR53" s="105"/>
      <c r="GS53" s="106"/>
      <c r="GT53" s="107"/>
      <c r="GU53" s="1"/>
      <c r="GV53" s="104"/>
      <c r="GW53" s="105"/>
      <c r="GX53" s="107"/>
      <c r="GY53" s="104"/>
      <c r="GZ53" s="104"/>
      <c r="HA53" s="104"/>
      <c r="HB53" s="104"/>
      <c r="HC53" s="104"/>
      <c r="HD53" s="1"/>
      <c r="HE53" s="104"/>
      <c r="HF53" s="104"/>
      <c r="HG53" s="104"/>
      <c r="HH53" s="104"/>
      <c r="HI53" s="104"/>
      <c r="HJ53" s="104"/>
      <c r="HK53" s="105"/>
      <c r="HL53" s="107"/>
      <c r="HM53" s="1"/>
      <c r="HN53" s="105">
        <v>2803.0728300000001</v>
      </c>
      <c r="HO53" s="106">
        <v>2784.9315999999999</v>
      </c>
      <c r="HP53" s="107">
        <v>192.73785000000001</v>
      </c>
    </row>
    <row r="54" spans="1:224" x14ac:dyDescent="0.3">
      <c r="A54" s="1"/>
      <c r="B54" s="103" t="s">
        <v>1538</v>
      </c>
      <c r="C54" s="104"/>
      <c r="D54" s="105"/>
      <c r="E54" s="106"/>
      <c r="F54" s="106">
        <v>8.8258700000000001</v>
      </c>
      <c r="G54" s="107">
        <v>8.5166900000000005</v>
      </c>
      <c r="H54" s="105"/>
      <c r="I54" s="107"/>
      <c r="J54" s="105"/>
      <c r="K54" s="107"/>
      <c r="L54" s="105"/>
      <c r="M54" s="106"/>
      <c r="N54" s="106"/>
      <c r="O54" s="106">
        <v>271.91107</v>
      </c>
      <c r="P54" s="106"/>
      <c r="Q54" s="106"/>
      <c r="R54" s="106"/>
      <c r="S54" s="107"/>
      <c r="T54" s="105">
        <v>18.14123</v>
      </c>
      <c r="U54" s="106"/>
      <c r="V54" s="107">
        <v>1.0612699999999999</v>
      </c>
      <c r="W54" s="104"/>
      <c r="X54" s="105"/>
      <c r="Y54" s="106"/>
      <c r="Z54" s="107"/>
      <c r="AA54" s="105"/>
      <c r="AB54" s="106"/>
      <c r="AC54" s="106"/>
      <c r="AD54" s="106">
        <v>11.413130000000001</v>
      </c>
      <c r="AE54" s="106">
        <v>15.941789999999999</v>
      </c>
      <c r="AF54" s="107">
        <v>10.22284</v>
      </c>
      <c r="AG54" s="104"/>
      <c r="AH54" s="104"/>
      <c r="AI54" s="104">
        <v>175.92341999999999</v>
      </c>
      <c r="AJ54" s="105">
        <v>213.71525</v>
      </c>
      <c r="AK54" s="107">
        <v>7.8466800000000001</v>
      </c>
      <c r="AL54" s="105"/>
      <c r="AM54" s="107"/>
      <c r="AN54" s="104"/>
      <c r="AO54" s="105"/>
      <c r="AP54" s="107"/>
      <c r="AQ54" s="104"/>
      <c r="AR54" s="104"/>
      <c r="AS54" s="104"/>
      <c r="AT54" s="105"/>
      <c r="AU54" s="106"/>
      <c r="AV54" s="107"/>
      <c r="AW54" s="105"/>
      <c r="AX54" s="106"/>
      <c r="AY54" s="106"/>
      <c r="AZ54" s="106"/>
      <c r="BA54" s="106"/>
      <c r="BB54" s="107"/>
      <c r="BC54" s="105"/>
      <c r="BD54" s="107"/>
      <c r="BE54" s="104"/>
      <c r="BF54" s="105"/>
      <c r="BG54" s="106">
        <v>184.87493000000001</v>
      </c>
      <c r="BH54" s="107"/>
      <c r="BI54" s="105">
        <v>164.44227000000001</v>
      </c>
      <c r="BJ54" s="106">
        <v>165.47058000000001</v>
      </c>
      <c r="BK54" s="106"/>
      <c r="BL54" s="106"/>
      <c r="BM54" s="106"/>
      <c r="BN54" s="106"/>
      <c r="BO54" s="106"/>
      <c r="BP54" s="106"/>
      <c r="BQ54" s="106"/>
      <c r="BR54" s="106"/>
      <c r="BS54" s="106">
        <v>206.49456000000001</v>
      </c>
      <c r="BT54" s="106">
        <v>206.11548999999999</v>
      </c>
      <c r="BU54" s="106">
        <v>205.99002999999999</v>
      </c>
      <c r="BV54" s="107"/>
      <c r="BW54" s="105">
        <v>17.41583</v>
      </c>
      <c r="BX54" s="107">
        <v>44.053669999999997</v>
      </c>
      <c r="BY54" s="104"/>
      <c r="BZ54" s="105"/>
      <c r="CA54" s="106"/>
      <c r="CB54" s="106"/>
      <c r="CC54" s="106"/>
      <c r="CD54" s="106"/>
      <c r="CE54" s="106">
        <v>118.14735</v>
      </c>
      <c r="CF54" s="106">
        <v>52.418509999999998</v>
      </c>
      <c r="CG54" s="106">
        <v>51.404559999999996</v>
      </c>
      <c r="CH54" s="106"/>
      <c r="CI54" s="106"/>
      <c r="CJ54" s="106"/>
      <c r="CK54" s="107">
        <v>191.19621000000001</v>
      </c>
      <c r="CL54" s="105">
        <v>180.55348000000001</v>
      </c>
      <c r="CM54" s="106">
        <v>180.52450999999999</v>
      </c>
      <c r="CN54" s="106">
        <v>181.33356000000001</v>
      </c>
      <c r="CO54" s="107">
        <v>181.02912000000001</v>
      </c>
      <c r="CP54" s="105"/>
      <c r="CQ54" s="107"/>
      <c r="CR54" s="105"/>
      <c r="CS54" s="107"/>
      <c r="CT54" s="105"/>
      <c r="CU54" s="106"/>
      <c r="CV54" s="108"/>
      <c r="CW54" s="105"/>
      <c r="CX54" s="106"/>
      <c r="CY54" s="106"/>
      <c r="CZ54" s="107"/>
      <c r="DA54" s="105"/>
      <c r="DB54" s="106"/>
      <c r="DC54" s="106"/>
      <c r="DD54" s="106"/>
      <c r="DE54" s="106"/>
      <c r="DF54" s="106"/>
      <c r="DG54" s="106"/>
      <c r="DH54" s="106"/>
      <c r="DI54" s="106"/>
      <c r="DJ54" s="106"/>
      <c r="DK54" s="106"/>
      <c r="DL54" s="106"/>
      <c r="DM54" s="107"/>
      <c r="DN54" s="109"/>
      <c r="DO54" s="110"/>
      <c r="DP54" s="110"/>
      <c r="DQ54" s="111"/>
      <c r="DR54" s="105"/>
      <c r="DS54" s="106"/>
      <c r="DT54" s="106"/>
      <c r="DU54" s="107"/>
      <c r="DV54" s="104"/>
      <c r="DW54" s="105"/>
      <c r="DX54" s="106"/>
      <c r="DY54" s="106"/>
      <c r="DZ54" s="106"/>
      <c r="EA54" s="106"/>
      <c r="EB54" s="108"/>
      <c r="EC54" s="1"/>
      <c r="ED54" s="104"/>
      <c r="EE54" s="104"/>
      <c r="EF54" s="104"/>
      <c r="EG54" s="104"/>
      <c r="EH54" s="104"/>
      <c r="EI54" s="104"/>
      <c r="EJ54" s="104"/>
      <c r="EK54" s="104"/>
      <c r="EL54" s="105"/>
      <c r="EM54" s="107"/>
      <c r="EN54" s="105"/>
      <c r="EO54" s="107"/>
      <c r="EP54" s="104"/>
      <c r="EQ54" s="104"/>
      <c r="ER54" s="104"/>
      <c r="ES54" s="104"/>
      <c r="ET54" s="104"/>
      <c r="EU54" s="104"/>
      <c r="EV54" s="104"/>
      <c r="EW54" s="104"/>
      <c r="EX54" s="104"/>
      <c r="EY54" s="104"/>
      <c r="EZ54" s="104"/>
      <c r="FA54" s="104"/>
      <c r="FB54" s="104"/>
      <c r="FC54" s="104"/>
      <c r="FD54" s="104"/>
      <c r="FE54" s="104"/>
      <c r="FF54" s="104"/>
      <c r="FG54" s="104"/>
      <c r="FH54" s="104"/>
      <c r="FI54" s="104"/>
      <c r="FJ54" s="104"/>
      <c r="FK54" s="104"/>
      <c r="FL54" s="104"/>
      <c r="FM54" s="105"/>
      <c r="FN54" s="106"/>
      <c r="FO54" s="106"/>
      <c r="FP54" s="107"/>
      <c r="FQ54" s="105"/>
      <c r="FR54" s="107"/>
      <c r="FS54" s="105"/>
      <c r="FT54" s="106"/>
      <c r="FU54" s="106"/>
      <c r="FV54" s="106"/>
      <c r="FW54" s="106"/>
      <c r="FX54" s="107"/>
      <c r="FY54" s="105"/>
      <c r="FZ54" s="107"/>
      <c r="GA54" s="105"/>
      <c r="GB54" s="106"/>
      <c r="GC54" s="106"/>
      <c r="GD54" s="107"/>
      <c r="GE54" s="104"/>
      <c r="GF54" s="104"/>
      <c r="GG54" s="104"/>
      <c r="GH54" s="105"/>
      <c r="GI54" s="106"/>
      <c r="GJ54" s="106"/>
      <c r="GK54" s="106"/>
      <c r="GL54" s="107"/>
      <c r="GM54" s="105"/>
      <c r="GN54" s="106"/>
      <c r="GO54" s="106"/>
      <c r="GP54" s="107"/>
      <c r="GQ54" s="104"/>
      <c r="GR54" s="105"/>
      <c r="GS54" s="106"/>
      <c r="GT54" s="107"/>
      <c r="GU54" s="1"/>
      <c r="GV54" s="104"/>
      <c r="GW54" s="105"/>
      <c r="GX54" s="107"/>
      <c r="GY54" s="104"/>
      <c r="GZ54" s="104"/>
      <c r="HA54" s="104"/>
      <c r="HB54" s="104"/>
      <c r="HC54" s="104"/>
      <c r="HD54" s="1"/>
      <c r="HE54" s="104"/>
      <c r="HF54" s="104"/>
      <c r="HG54" s="104"/>
      <c r="HH54" s="104"/>
      <c r="HI54" s="104"/>
      <c r="HJ54" s="104"/>
      <c r="HK54" s="105"/>
      <c r="HL54" s="107"/>
      <c r="HM54" s="1"/>
      <c r="HN54" s="105">
        <v>3074.9839000000002</v>
      </c>
      <c r="HO54" s="106">
        <v>3056.84267</v>
      </c>
      <c r="HP54" s="107">
        <v>192.73785000000001</v>
      </c>
    </row>
    <row r="55" spans="1:224" x14ac:dyDescent="0.3">
      <c r="A55" s="1"/>
      <c r="B55" s="112" t="s">
        <v>967</v>
      </c>
      <c r="C55" s="113">
        <v>0</v>
      </c>
      <c r="D55" s="114">
        <v>0</v>
      </c>
      <c r="E55" s="115">
        <v>0</v>
      </c>
      <c r="F55" s="115">
        <v>180.93033500000001</v>
      </c>
      <c r="G55" s="116">
        <v>174.59214499999999</v>
      </c>
      <c r="H55" s="114">
        <v>0</v>
      </c>
      <c r="I55" s="116">
        <v>0</v>
      </c>
      <c r="J55" s="114">
        <v>0</v>
      </c>
      <c r="K55" s="116">
        <v>0</v>
      </c>
      <c r="L55" s="114">
        <v>0</v>
      </c>
      <c r="M55" s="115">
        <v>0</v>
      </c>
      <c r="N55" s="115">
        <v>0</v>
      </c>
      <c r="O55" s="115">
        <v>1223.599815</v>
      </c>
      <c r="P55" s="115">
        <v>0</v>
      </c>
      <c r="Q55" s="115">
        <v>0</v>
      </c>
      <c r="R55" s="115">
        <v>0</v>
      </c>
      <c r="S55" s="116">
        <v>0</v>
      </c>
      <c r="T55" s="114">
        <v>435.38952</v>
      </c>
      <c r="U55" s="115">
        <v>0</v>
      </c>
      <c r="V55" s="116">
        <v>25.470479999999998</v>
      </c>
      <c r="W55" s="113">
        <v>0</v>
      </c>
      <c r="X55" s="114">
        <v>0</v>
      </c>
      <c r="Y55" s="115">
        <v>0</v>
      </c>
      <c r="Z55" s="116">
        <v>0</v>
      </c>
      <c r="AA55" s="114">
        <v>0</v>
      </c>
      <c r="AB55" s="115">
        <v>0</v>
      </c>
      <c r="AC55" s="115">
        <v>0</v>
      </c>
      <c r="AD55" s="115">
        <v>273.91512</v>
      </c>
      <c r="AE55" s="115">
        <v>382.60296</v>
      </c>
      <c r="AF55" s="116">
        <v>245.34816000000001</v>
      </c>
      <c r="AG55" s="113">
        <v>0</v>
      </c>
      <c r="AH55" s="113">
        <v>0</v>
      </c>
      <c r="AI55" s="113">
        <v>3782.3535299999999</v>
      </c>
      <c r="AJ55" s="114">
        <v>2457.725375</v>
      </c>
      <c r="AK55" s="116">
        <v>188.32032000000001</v>
      </c>
      <c r="AL55" s="114">
        <v>0</v>
      </c>
      <c r="AM55" s="116">
        <v>0</v>
      </c>
      <c r="AN55" s="113">
        <v>0</v>
      </c>
      <c r="AO55" s="114">
        <v>0</v>
      </c>
      <c r="AP55" s="116">
        <v>0</v>
      </c>
      <c r="AQ55" s="113">
        <v>0</v>
      </c>
      <c r="AR55" s="113">
        <v>0</v>
      </c>
      <c r="AS55" s="113">
        <v>0</v>
      </c>
      <c r="AT55" s="114">
        <v>0</v>
      </c>
      <c r="AU55" s="115">
        <v>0</v>
      </c>
      <c r="AV55" s="116">
        <v>0</v>
      </c>
      <c r="AW55" s="114">
        <v>0</v>
      </c>
      <c r="AX55" s="115">
        <v>0</v>
      </c>
      <c r="AY55" s="115">
        <v>0</v>
      </c>
      <c r="AZ55" s="115">
        <v>0</v>
      </c>
      <c r="BA55" s="115">
        <v>0</v>
      </c>
      <c r="BB55" s="116">
        <v>0</v>
      </c>
      <c r="BC55" s="114">
        <v>0</v>
      </c>
      <c r="BD55" s="116">
        <v>0</v>
      </c>
      <c r="BE55" s="113">
        <v>0</v>
      </c>
      <c r="BF55" s="114">
        <v>0</v>
      </c>
      <c r="BG55" s="115">
        <v>4436.9983199999997</v>
      </c>
      <c r="BH55" s="116">
        <v>0</v>
      </c>
      <c r="BI55" s="114">
        <v>3946.6144800000002</v>
      </c>
      <c r="BJ55" s="115">
        <v>3971.2939200000001</v>
      </c>
      <c r="BK55" s="115">
        <v>0</v>
      </c>
      <c r="BL55" s="115">
        <v>0</v>
      </c>
      <c r="BM55" s="115">
        <v>0</v>
      </c>
      <c r="BN55" s="115">
        <v>0</v>
      </c>
      <c r="BO55" s="115">
        <v>0</v>
      </c>
      <c r="BP55" s="115">
        <v>0</v>
      </c>
      <c r="BQ55" s="115">
        <v>0</v>
      </c>
      <c r="BR55" s="115">
        <v>0</v>
      </c>
      <c r="BS55" s="115">
        <v>4955.8694400000004</v>
      </c>
      <c r="BT55" s="115">
        <v>4946.7717599999996</v>
      </c>
      <c r="BU55" s="115">
        <v>4943.7607200000002</v>
      </c>
      <c r="BV55" s="116">
        <v>0</v>
      </c>
      <c r="BW55" s="114">
        <v>417.97991999999999</v>
      </c>
      <c r="BX55" s="116">
        <v>1057.28808</v>
      </c>
      <c r="BY55" s="113">
        <v>0</v>
      </c>
      <c r="BZ55" s="114">
        <v>0</v>
      </c>
      <c r="CA55" s="115">
        <v>0</v>
      </c>
      <c r="CB55" s="115">
        <v>0</v>
      </c>
      <c r="CC55" s="115">
        <v>0</v>
      </c>
      <c r="CD55" s="115">
        <v>0</v>
      </c>
      <c r="CE55" s="115">
        <v>1654.0628999999999</v>
      </c>
      <c r="CF55" s="115">
        <v>1258.0442399999999</v>
      </c>
      <c r="CG55" s="115">
        <v>1233.7094400000001</v>
      </c>
      <c r="CH55" s="115">
        <v>0</v>
      </c>
      <c r="CI55" s="115">
        <v>0</v>
      </c>
      <c r="CJ55" s="115">
        <v>0</v>
      </c>
      <c r="CK55" s="116">
        <v>764.78484000000003</v>
      </c>
      <c r="CL55" s="114">
        <v>4333.28352</v>
      </c>
      <c r="CM55" s="115">
        <v>4332.58824</v>
      </c>
      <c r="CN55" s="115">
        <v>4352.0054399999999</v>
      </c>
      <c r="CO55" s="116">
        <v>4344.6988799999999</v>
      </c>
      <c r="CP55" s="114">
        <v>0</v>
      </c>
      <c r="CQ55" s="116">
        <v>0</v>
      </c>
      <c r="CR55" s="114">
        <v>0</v>
      </c>
      <c r="CS55" s="116">
        <v>0</v>
      </c>
      <c r="CT55" s="117"/>
      <c r="CU55" s="118"/>
      <c r="CV55" s="119"/>
      <c r="CW55" s="117"/>
      <c r="CX55" s="118"/>
      <c r="CY55" s="118"/>
      <c r="CZ55" s="119"/>
      <c r="DA55" s="117"/>
      <c r="DB55" s="118"/>
      <c r="DC55" s="118"/>
      <c r="DD55" s="118"/>
      <c r="DE55" s="118"/>
      <c r="DF55" s="118"/>
      <c r="DG55" s="118"/>
      <c r="DH55" s="118"/>
      <c r="DI55" s="118"/>
      <c r="DJ55" s="118"/>
      <c r="DK55" s="118"/>
      <c r="DL55" s="118"/>
      <c r="DM55" s="119"/>
      <c r="DN55" s="117"/>
      <c r="DO55" s="118"/>
      <c r="DP55" s="118"/>
      <c r="DQ55" s="119"/>
      <c r="DR55" s="117"/>
      <c r="DS55" s="118"/>
      <c r="DT55" s="118"/>
      <c r="DU55" s="119"/>
      <c r="DV55" s="112"/>
      <c r="DW55" s="117"/>
      <c r="DX55" s="118"/>
      <c r="DY55" s="118"/>
      <c r="DZ55" s="118"/>
      <c r="EA55" s="118"/>
      <c r="EB55" s="119"/>
      <c r="EC55" s="1"/>
      <c r="ED55" s="113">
        <v>0</v>
      </c>
      <c r="EE55" s="113">
        <v>0</v>
      </c>
      <c r="EF55" s="113">
        <v>0</v>
      </c>
      <c r="EG55" s="113">
        <v>0</v>
      </c>
      <c r="EH55" s="113">
        <v>0</v>
      </c>
      <c r="EI55" s="113">
        <v>0</v>
      </c>
      <c r="EJ55" s="113">
        <v>0</v>
      </c>
      <c r="EK55" s="113">
        <v>0</v>
      </c>
      <c r="EL55" s="114">
        <v>0</v>
      </c>
      <c r="EM55" s="116">
        <v>0</v>
      </c>
      <c r="EN55" s="114">
        <v>0</v>
      </c>
      <c r="EO55" s="116">
        <v>0</v>
      </c>
      <c r="EP55" s="113">
        <v>0</v>
      </c>
      <c r="EQ55" s="113">
        <v>0</v>
      </c>
      <c r="ER55" s="113">
        <v>0</v>
      </c>
      <c r="ES55" s="113">
        <v>0</v>
      </c>
      <c r="ET55" s="113">
        <v>0</v>
      </c>
      <c r="EU55" s="113">
        <v>0</v>
      </c>
      <c r="EV55" s="113">
        <v>0</v>
      </c>
      <c r="EW55" s="113">
        <v>0</v>
      </c>
      <c r="EX55" s="113">
        <v>0</v>
      </c>
      <c r="EY55" s="113">
        <v>0</v>
      </c>
      <c r="EZ55" s="113">
        <v>0</v>
      </c>
      <c r="FA55" s="113">
        <v>0</v>
      </c>
      <c r="FB55" s="113">
        <v>0</v>
      </c>
      <c r="FC55" s="113">
        <v>0</v>
      </c>
      <c r="FD55" s="113">
        <v>0</v>
      </c>
      <c r="FE55" s="113">
        <v>0</v>
      </c>
      <c r="FF55" s="113">
        <v>0</v>
      </c>
      <c r="FG55" s="113">
        <v>0</v>
      </c>
      <c r="FH55" s="113">
        <v>0</v>
      </c>
      <c r="FI55" s="113">
        <v>0</v>
      </c>
      <c r="FJ55" s="113">
        <v>0</v>
      </c>
      <c r="FK55" s="113">
        <v>0</v>
      </c>
      <c r="FL55" s="113">
        <v>0</v>
      </c>
      <c r="FM55" s="114">
        <v>0</v>
      </c>
      <c r="FN55" s="115">
        <v>0</v>
      </c>
      <c r="FO55" s="115">
        <v>0</v>
      </c>
      <c r="FP55" s="116">
        <v>0</v>
      </c>
      <c r="FQ55" s="114">
        <v>0</v>
      </c>
      <c r="FR55" s="116">
        <v>0</v>
      </c>
      <c r="FS55" s="114">
        <v>0</v>
      </c>
      <c r="FT55" s="115">
        <v>0</v>
      </c>
      <c r="FU55" s="115">
        <v>0</v>
      </c>
      <c r="FV55" s="115">
        <v>0</v>
      </c>
      <c r="FW55" s="115">
        <v>0</v>
      </c>
      <c r="FX55" s="116">
        <v>0</v>
      </c>
      <c r="FY55" s="114">
        <v>0</v>
      </c>
      <c r="FZ55" s="116">
        <v>0</v>
      </c>
      <c r="GA55" s="114">
        <v>0</v>
      </c>
      <c r="GB55" s="115">
        <v>0</v>
      </c>
      <c r="GC55" s="115">
        <v>0</v>
      </c>
      <c r="GD55" s="116">
        <v>0</v>
      </c>
      <c r="GE55" s="113">
        <v>0</v>
      </c>
      <c r="GF55" s="113">
        <v>0</v>
      </c>
      <c r="GG55" s="113">
        <v>0</v>
      </c>
      <c r="GH55" s="114">
        <v>0</v>
      </c>
      <c r="GI55" s="115">
        <v>0</v>
      </c>
      <c r="GJ55" s="115">
        <v>0</v>
      </c>
      <c r="GK55" s="115">
        <v>0</v>
      </c>
      <c r="GL55" s="116">
        <v>0</v>
      </c>
      <c r="GM55" s="114">
        <v>0</v>
      </c>
      <c r="GN55" s="115">
        <v>0</v>
      </c>
      <c r="GO55" s="115">
        <v>0</v>
      </c>
      <c r="GP55" s="116">
        <v>0</v>
      </c>
      <c r="GQ55" s="113">
        <v>0</v>
      </c>
      <c r="GR55" s="114">
        <v>0</v>
      </c>
      <c r="GS55" s="115">
        <v>0</v>
      </c>
      <c r="GT55" s="116">
        <v>0</v>
      </c>
      <c r="GU55" s="1"/>
      <c r="GV55" s="113">
        <v>0</v>
      </c>
      <c r="GW55" s="114">
        <v>0</v>
      </c>
      <c r="GX55" s="116">
        <v>0</v>
      </c>
      <c r="GY55" s="113">
        <v>0</v>
      </c>
      <c r="GZ55" s="113">
        <v>0</v>
      </c>
      <c r="HA55" s="113">
        <v>0</v>
      </c>
      <c r="HB55" s="113">
        <v>0</v>
      </c>
      <c r="HC55" s="113">
        <v>0</v>
      </c>
      <c r="HD55" s="1"/>
      <c r="HE55" s="113">
        <v>0</v>
      </c>
      <c r="HF55" s="113">
        <v>0</v>
      </c>
      <c r="HG55" s="113">
        <v>0</v>
      </c>
      <c r="HH55" s="113">
        <v>0</v>
      </c>
      <c r="HI55" s="113">
        <v>0</v>
      </c>
      <c r="HJ55" s="113">
        <v>0</v>
      </c>
      <c r="HK55" s="114">
        <v>0</v>
      </c>
      <c r="HL55" s="116">
        <v>0</v>
      </c>
      <c r="HM55" s="1"/>
      <c r="HN55" s="117"/>
      <c r="HO55" s="118"/>
      <c r="HP55" s="119"/>
    </row>
    <row r="56" spans="1:224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</row>
    <row r="57" spans="1:224" x14ac:dyDescent="0.3">
      <c r="A57" s="1"/>
      <c r="B57" s="1"/>
      <c r="C57" s="120" t="s">
        <v>1539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</row>
    <row r="58" spans="1:224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</row>
    <row r="59" spans="1:224" x14ac:dyDescent="0.3">
      <c r="A59" s="1"/>
      <c r="B59" s="1"/>
      <c r="C59" s="120" t="s">
        <v>1540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</row>
    <row r="60" spans="1:224" x14ac:dyDescent="0.3">
      <c r="A60" s="1"/>
      <c r="B60" s="1"/>
      <c r="C60" s="1"/>
      <c r="D60" s="1" t="s">
        <v>1541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</row>
    <row r="61" spans="1:224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</row>
    <row r="62" spans="1:224" x14ac:dyDescent="0.3">
      <c r="A62" s="1"/>
      <c r="B62" s="1"/>
      <c r="C62" s="120" t="s">
        <v>892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</row>
    <row r="63" spans="1:224" x14ac:dyDescent="0.3">
      <c r="A63" s="1"/>
      <c r="B63" s="1"/>
      <c r="C63" s="121"/>
      <c r="D63" s="1" t="s">
        <v>1542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</row>
  </sheetData>
  <mergeCells count="99">
    <mergeCell ref="HI4"/>
    <mergeCell ref="HJ4"/>
    <mergeCell ref="HK4:HL4"/>
    <mergeCell ref="HN4:HP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H4:GL4"/>
    <mergeCell ref="GM4:GP4"/>
    <mergeCell ref="GQ4"/>
    <mergeCell ref="GR4:GT4"/>
    <mergeCell ref="GV4"/>
    <mergeCell ref="FY4:FZ4"/>
    <mergeCell ref="GA4:GD4"/>
    <mergeCell ref="GE4"/>
    <mergeCell ref="GF4"/>
    <mergeCell ref="GG4"/>
    <mergeCell ref="FK4"/>
    <mergeCell ref="FL4"/>
    <mergeCell ref="FM4:FP4"/>
    <mergeCell ref="FQ4:FR4"/>
    <mergeCell ref="FS4:FX4"/>
    <mergeCell ref="FF4"/>
    <mergeCell ref="FG4"/>
    <mergeCell ref="FH4"/>
    <mergeCell ref="FI4"/>
    <mergeCell ref="FJ4"/>
    <mergeCell ref="FA4"/>
    <mergeCell ref="FB4"/>
    <mergeCell ref="FC4"/>
    <mergeCell ref="FD4"/>
    <mergeCell ref="FE4"/>
    <mergeCell ref="EV4"/>
    <mergeCell ref="EW4"/>
    <mergeCell ref="EX4"/>
    <mergeCell ref="EY4"/>
    <mergeCell ref="EZ4"/>
    <mergeCell ref="EQ4"/>
    <mergeCell ref="ER4"/>
    <mergeCell ref="ES4"/>
    <mergeCell ref="ET4"/>
    <mergeCell ref="EU4"/>
    <mergeCell ref="EJ4"/>
    <mergeCell ref="EK4"/>
    <mergeCell ref="EL4:EM4"/>
    <mergeCell ref="EN4:EO4"/>
    <mergeCell ref="EP4"/>
    <mergeCell ref="EE4"/>
    <mergeCell ref="EF4"/>
    <mergeCell ref="EG4"/>
    <mergeCell ref="EH4"/>
    <mergeCell ref="EI4"/>
    <mergeCell ref="DN4:DQ4"/>
    <mergeCell ref="DR4:DU4"/>
    <mergeCell ref="DV4"/>
    <mergeCell ref="DW4:EB4"/>
    <mergeCell ref="ED4"/>
    <mergeCell ref="CP4:CQ4"/>
    <mergeCell ref="CR4:CS4"/>
    <mergeCell ref="CT4:CV4"/>
    <mergeCell ref="CW4:CZ4"/>
    <mergeCell ref="DA4:DM4"/>
    <mergeCell ref="BI4:BV4"/>
    <mergeCell ref="BW4:BX4"/>
    <mergeCell ref="BY4"/>
    <mergeCell ref="BZ4:CK4"/>
    <mergeCell ref="CL4:CO4"/>
    <mergeCell ref="AT4:AV4"/>
    <mergeCell ref="AW4:BB4"/>
    <mergeCell ref="BC4:BD4"/>
    <mergeCell ref="BE4"/>
    <mergeCell ref="BF4:BH4"/>
    <mergeCell ref="AN4"/>
    <mergeCell ref="AO4:AP4"/>
    <mergeCell ref="AQ4"/>
    <mergeCell ref="AR4"/>
    <mergeCell ref="AS4"/>
    <mergeCell ref="AG4"/>
    <mergeCell ref="AH4"/>
    <mergeCell ref="AI4"/>
    <mergeCell ref="AJ4:AK4"/>
    <mergeCell ref="AL4:AM4"/>
    <mergeCell ref="L4:S4"/>
    <mergeCell ref="T4:V4"/>
    <mergeCell ref="W4"/>
    <mergeCell ref="X4:Z4"/>
    <mergeCell ref="AA4:AF4"/>
    <mergeCell ref="B3:G3"/>
    <mergeCell ref="C4"/>
    <mergeCell ref="D4:G4"/>
    <mergeCell ref="H4:I4"/>
    <mergeCell ref="J4:K4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W66"/>
  <sheetViews>
    <sheetView showGridLines="0" zoomScale="8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/>
    </sheetView>
  </sheetViews>
  <sheetFormatPr baseColWidth="10" defaultColWidth="8.88671875" defaultRowHeight="14.4" x14ac:dyDescent="0.3"/>
  <cols>
    <col min="1" max="1" width="16" customWidth="1"/>
    <col min="2" max="49" width="18" customWidth="1"/>
  </cols>
  <sheetData>
    <row r="1" spans="1:4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ht="69" customHeight="1" x14ac:dyDescent="0.3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ht="22.8" x14ac:dyDescent="0.4">
      <c r="A5" s="22" t="s">
        <v>1543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ht="40.049999999999997" customHeight="1" x14ac:dyDescent="0.3">
      <c r="A6" s="122" t="s">
        <v>3</v>
      </c>
      <c r="B6" s="236" t="s">
        <v>627</v>
      </c>
      <c r="C6" s="236"/>
      <c r="D6" s="236"/>
      <c r="E6" s="236"/>
      <c r="F6" s="236"/>
      <c r="G6" s="236"/>
      <c r="H6" s="236" t="s">
        <v>220</v>
      </c>
      <c r="I6" s="236"/>
      <c r="J6" s="236" t="s">
        <v>61</v>
      </c>
      <c r="K6" s="236"/>
      <c r="L6" s="236"/>
      <c r="M6" s="236" t="s">
        <v>626</v>
      </c>
      <c r="N6" s="236"/>
      <c r="O6" s="236" t="s">
        <v>246</v>
      </c>
      <c r="P6" s="236" t="s">
        <v>66</v>
      </c>
      <c r="Q6" s="236"/>
      <c r="R6" s="236"/>
      <c r="S6" s="236"/>
      <c r="T6" s="236" t="s">
        <v>71</v>
      </c>
      <c r="U6" s="236" t="s">
        <v>267</v>
      </c>
      <c r="V6" s="236" t="s">
        <v>81</v>
      </c>
      <c r="W6" s="236"/>
      <c r="X6" s="236"/>
      <c r="Y6" s="236"/>
      <c r="Z6" s="236"/>
      <c r="AA6" s="236" t="s">
        <v>99</v>
      </c>
      <c r="AB6" s="236"/>
      <c r="AC6" s="236" t="s">
        <v>114</v>
      </c>
      <c r="AD6" s="236"/>
      <c r="AE6" s="236"/>
      <c r="AF6" s="236"/>
      <c r="AG6" s="236" t="s">
        <v>122</v>
      </c>
      <c r="AH6" s="236"/>
      <c r="AI6" s="236"/>
      <c r="AJ6" s="236"/>
      <c r="AK6" s="236"/>
      <c r="AL6" s="236" t="s">
        <v>536</v>
      </c>
      <c r="AM6" s="236"/>
      <c r="AN6" s="236" t="s">
        <v>143</v>
      </c>
      <c r="AO6" s="236"/>
      <c r="AP6" s="236"/>
      <c r="AQ6" s="236"/>
      <c r="AR6" s="236"/>
      <c r="AS6" s="236"/>
      <c r="AT6" s="236"/>
      <c r="AU6" s="236"/>
      <c r="AV6" s="236"/>
      <c r="AW6" s="236" t="s">
        <v>635</v>
      </c>
    </row>
    <row r="7" spans="1:49" ht="39.6" x14ac:dyDescent="0.3">
      <c r="A7" s="122" t="s">
        <v>1544</v>
      </c>
      <c r="B7" s="122" t="s">
        <v>1545</v>
      </c>
      <c r="C7" s="122" t="s">
        <v>1545</v>
      </c>
      <c r="D7" s="122" t="s">
        <v>1545</v>
      </c>
      <c r="E7" s="122" t="s">
        <v>1545</v>
      </c>
      <c r="F7" s="122" t="s">
        <v>1545</v>
      </c>
      <c r="G7" s="122" t="s">
        <v>1545</v>
      </c>
      <c r="H7" s="122" t="s">
        <v>1546</v>
      </c>
      <c r="I7" s="122" t="s">
        <v>1547</v>
      </c>
      <c r="J7" s="122" t="s">
        <v>1548</v>
      </c>
      <c r="K7" s="122" t="s">
        <v>1548</v>
      </c>
      <c r="L7" s="122" t="s">
        <v>1548</v>
      </c>
      <c r="M7" s="122" t="s">
        <v>1549</v>
      </c>
      <c r="N7" s="122" t="s">
        <v>1549</v>
      </c>
      <c r="O7" s="122" t="s">
        <v>1550</v>
      </c>
      <c r="P7" s="122" t="s">
        <v>262</v>
      </c>
      <c r="Q7" s="122" t="s">
        <v>262</v>
      </c>
      <c r="R7" s="122" t="s">
        <v>262</v>
      </c>
      <c r="S7" s="122" t="s">
        <v>262</v>
      </c>
      <c r="T7" s="122" t="s">
        <v>1551</v>
      </c>
      <c r="U7" s="122" t="s">
        <v>1552</v>
      </c>
      <c r="V7" s="122" t="s">
        <v>1553</v>
      </c>
      <c r="W7" s="122" t="s">
        <v>1554</v>
      </c>
      <c r="X7" s="122" t="s">
        <v>1554</v>
      </c>
      <c r="Y7" s="122" t="s">
        <v>1555</v>
      </c>
      <c r="Z7" s="122" t="s">
        <v>1556</v>
      </c>
      <c r="AA7" s="122" t="s">
        <v>262</v>
      </c>
      <c r="AB7" s="122" t="s">
        <v>262</v>
      </c>
      <c r="AC7" s="122" t="s">
        <v>1557</v>
      </c>
      <c r="AD7" s="122" t="s">
        <v>1558</v>
      </c>
      <c r="AE7" s="122" t="s">
        <v>1559</v>
      </c>
      <c r="AF7" s="122" t="s">
        <v>1557</v>
      </c>
      <c r="AG7" s="122" t="s">
        <v>1560</v>
      </c>
      <c r="AH7" s="122" t="s">
        <v>1560</v>
      </c>
      <c r="AI7" s="122" t="s">
        <v>1561</v>
      </c>
      <c r="AJ7" s="122" t="s">
        <v>1562</v>
      </c>
      <c r="AK7" s="122" t="s">
        <v>1562</v>
      </c>
      <c r="AL7" s="122" t="s">
        <v>536</v>
      </c>
      <c r="AM7" s="122" t="s">
        <v>536</v>
      </c>
      <c r="AN7" s="122" t="s">
        <v>1563</v>
      </c>
      <c r="AO7" s="122" t="s">
        <v>262</v>
      </c>
      <c r="AP7" s="122" t="s">
        <v>262</v>
      </c>
      <c r="AQ7" s="122" t="s">
        <v>262</v>
      </c>
      <c r="AR7" s="122" t="s">
        <v>1554</v>
      </c>
      <c r="AS7" s="122" t="s">
        <v>1564</v>
      </c>
      <c r="AT7" s="122" t="s">
        <v>1553</v>
      </c>
      <c r="AU7" s="122" t="s">
        <v>1554</v>
      </c>
      <c r="AV7" s="122" t="s">
        <v>1565</v>
      </c>
      <c r="AW7" s="122" t="s">
        <v>1046</v>
      </c>
    </row>
    <row r="8" spans="1:49" ht="26.4" x14ac:dyDescent="0.3">
      <c r="A8" s="122" t="s">
        <v>1566</v>
      </c>
      <c r="B8" s="122" t="s">
        <v>1567</v>
      </c>
      <c r="C8" s="122" t="s">
        <v>1567</v>
      </c>
      <c r="D8" s="122" t="s">
        <v>1568</v>
      </c>
      <c r="E8" s="122" t="s">
        <v>1568</v>
      </c>
      <c r="F8" s="122" t="s">
        <v>1569</v>
      </c>
      <c r="G8" s="122" t="s">
        <v>1568</v>
      </c>
      <c r="H8" s="122" t="s">
        <v>1568</v>
      </c>
      <c r="I8" s="122" t="s">
        <v>1568</v>
      </c>
      <c r="J8" s="122" t="s">
        <v>1567</v>
      </c>
      <c r="K8" s="122" t="s">
        <v>1567</v>
      </c>
      <c r="L8" s="122" t="s">
        <v>1569</v>
      </c>
      <c r="M8" s="122" t="s">
        <v>1568</v>
      </c>
      <c r="N8" s="122" t="s">
        <v>1568</v>
      </c>
      <c r="O8" s="122" t="s">
        <v>1568</v>
      </c>
      <c r="P8" s="122" t="s">
        <v>1568</v>
      </c>
      <c r="Q8" s="122" t="s">
        <v>1568</v>
      </c>
      <c r="R8" s="122" t="s">
        <v>1568</v>
      </c>
      <c r="S8" s="122" t="s">
        <v>1568</v>
      </c>
      <c r="T8" s="122" t="s">
        <v>1568</v>
      </c>
      <c r="U8" s="122" t="s">
        <v>1568</v>
      </c>
      <c r="V8" s="122" t="s">
        <v>1568</v>
      </c>
      <c r="W8" s="122" t="s">
        <v>1568</v>
      </c>
      <c r="X8" s="122" t="s">
        <v>1568</v>
      </c>
      <c r="Y8" s="122" t="s">
        <v>1568</v>
      </c>
      <c r="Z8" s="122" t="s">
        <v>1568</v>
      </c>
      <c r="AA8" s="122" t="s">
        <v>1568</v>
      </c>
      <c r="AB8" s="122" t="s">
        <v>1568</v>
      </c>
      <c r="AC8" s="122" t="s">
        <v>1568</v>
      </c>
      <c r="AD8" s="122" t="s">
        <v>1569</v>
      </c>
      <c r="AE8" s="122" t="s">
        <v>1567</v>
      </c>
      <c r="AF8" s="122" t="s">
        <v>1568</v>
      </c>
      <c r="AG8" s="122" t="s">
        <v>1568</v>
      </c>
      <c r="AH8" s="122" t="s">
        <v>1568</v>
      </c>
      <c r="AI8" s="122" t="s">
        <v>1567</v>
      </c>
      <c r="AJ8" s="122" t="s">
        <v>1568</v>
      </c>
      <c r="AK8" s="122" t="s">
        <v>1568</v>
      </c>
      <c r="AL8" s="122" t="s">
        <v>1568</v>
      </c>
      <c r="AM8" s="122" t="s">
        <v>1568</v>
      </c>
      <c r="AN8" s="122" t="s">
        <v>1568</v>
      </c>
      <c r="AO8" s="122" t="s">
        <v>1568</v>
      </c>
      <c r="AP8" s="122" t="s">
        <v>1568</v>
      </c>
      <c r="AQ8" s="122" t="s">
        <v>1568</v>
      </c>
      <c r="AR8" s="122" t="s">
        <v>1568</v>
      </c>
      <c r="AS8" s="122" t="s">
        <v>1568</v>
      </c>
      <c r="AT8" s="122" t="s">
        <v>1568</v>
      </c>
      <c r="AU8" s="122" t="s">
        <v>1568</v>
      </c>
      <c r="AV8" s="122" t="s">
        <v>1568</v>
      </c>
      <c r="AW8" s="122" t="s">
        <v>1568</v>
      </c>
    </row>
    <row r="9" spans="1:49" ht="39.6" x14ac:dyDescent="0.3">
      <c r="A9" s="122" t="s">
        <v>6</v>
      </c>
      <c r="B9" s="122" t="s">
        <v>1570</v>
      </c>
      <c r="C9" s="122" t="s">
        <v>1571</v>
      </c>
      <c r="D9" s="122" t="s">
        <v>1572</v>
      </c>
      <c r="E9" s="122" t="s">
        <v>1572</v>
      </c>
      <c r="F9" s="122" t="s">
        <v>990</v>
      </c>
      <c r="G9" s="122" t="s">
        <v>1572</v>
      </c>
      <c r="H9" s="122" t="s">
        <v>704</v>
      </c>
      <c r="I9" s="122" t="s">
        <v>221</v>
      </c>
      <c r="J9" s="122" t="s">
        <v>1573</v>
      </c>
      <c r="K9" s="122" t="s">
        <v>1574</v>
      </c>
      <c r="L9" s="122" t="s">
        <v>995</v>
      </c>
      <c r="M9" s="122" t="s">
        <v>1575</v>
      </c>
      <c r="N9" s="122" t="s">
        <v>1575</v>
      </c>
      <c r="O9" s="122" t="s">
        <v>1576</v>
      </c>
      <c r="P9" s="122" t="s">
        <v>1577</v>
      </c>
      <c r="Q9" s="122" t="s">
        <v>1578</v>
      </c>
      <c r="R9" s="122" t="s">
        <v>1579</v>
      </c>
      <c r="S9" s="122" t="s">
        <v>1580</v>
      </c>
      <c r="T9" s="122" t="s">
        <v>703</v>
      </c>
      <c r="U9" s="122" t="s">
        <v>1581</v>
      </c>
      <c r="V9" s="122" t="s">
        <v>1582</v>
      </c>
      <c r="W9" s="122" t="s">
        <v>1583</v>
      </c>
      <c r="X9" s="122" t="s">
        <v>1583</v>
      </c>
      <c r="Y9" s="122" t="s">
        <v>1584</v>
      </c>
      <c r="Z9" s="122" t="s">
        <v>1585</v>
      </c>
      <c r="AA9" s="122" t="s">
        <v>1586</v>
      </c>
      <c r="AB9" s="122" t="s">
        <v>683</v>
      </c>
      <c r="AC9" s="122" t="s">
        <v>1587</v>
      </c>
      <c r="AD9" s="122" t="s">
        <v>1028</v>
      </c>
      <c r="AE9" s="122" t="s">
        <v>1588</v>
      </c>
      <c r="AF9" s="122" t="s">
        <v>1587</v>
      </c>
      <c r="AG9" s="122" t="s">
        <v>1589</v>
      </c>
      <c r="AH9" s="122" t="s">
        <v>1589</v>
      </c>
      <c r="AI9" s="122" t="s">
        <v>1590</v>
      </c>
      <c r="AJ9" s="122" t="s">
        <v>1591</v>
      </c>
      <c r="AK9" s="122" t="s">
        <v>1591</v>
      </c>
      <c r="AL9" s="122" t="s">
        <v>536</v>
      </c>
      <c r="AM9" s="122" t="s">
        <v>1592</v>
      </c>
      <c r="AN9" s="122" t="s">
        <v>1593</v>
      </c>
      <c r="AO9" s="122" t="s">
        <v>1594</v>
      </c>
      <c r="AP9" s="122" t="s">
        <v>1594</v>
      </c>
      <c r="AQ9" s="122" t="s">
        <v>1595</v>
      </c>
      <c r="AR9" s="122" t="s">
        <v>1596</v>
      </c>
      <c r="AS9" s="122" t="s">
        <v>1597</v>
      </c>
      <c r="AT9" s="122" t="s">
        <v>1598</v>
      </c>
      <c r="AU9" s="122" t="s">
        <v>1599</v>
      </c>
      <c r="AV9" s="122" t="s">
        <v>1600</v>
      </c>
      <c r="AW9" s="122" t="s">
        <v>1601</v>
      </c>
    </row>
    <row r="10" spans="1:49" ht="52.8" x14ac:dyDescent="0.3">
      <c r="A10" s="122" t="s">
        <v>1177</v>
      </c>
      <c r="B10" s="122" t="s">
        <v>1602</v>
      </c>
      <c r="C10" s="122" t="s">
        <v>1602</v>
      </c>
      <c r="D10" s="122" t="s">
        <v>1603</v>
      </c>
      <c r="E10" s="122" t="s">
        <v>1604</v>
      </c>
      <c r="F10" s="122" t="s">
        <v>1605</v>
      </c>
      <c r="G10" s="122" t="s">
        <v>1606</v>
      </c>
      <c r="H10" s="122" t="s">
        <v>1603</v>
      </c>
      <c r="I10" s="122" t="s">
        <v>1603</v>
      </c>
      <c r="J10" s="122" t="s">
        <v>1602</v>
      </c>
      <c r="K10" s="122" t="s">
        <v>1602</v>
      </c>
      <c r="L10" s="122" t="s">
        <v>1605</v>
      </c>
      <c r="M10" s="122" t="s">
        <v>1604</v>
      </c>
      <c r="N10" s="122" t="s">
        <v>1606</v>
      </c>
      <c r="O10" s="122" t="s">
        <v>1603</v>
      </c>
      <c r="P10" s="122" t="s">
        <v>1606</v>
      </c>
      <c r="Q10" s="122" t="s">
        <v>1606</v>
      </c>
      <c r="R10" s="122" t="s">
        <v>1606</v>
      </c>
      <c r="S10" s="122" t="s">
        <v>1603</v>
      </c>
      <c r="T10" s="122" t="s">
        <v>1606</v>
      </c>
      <c r="U10" s="122" t="s">
        <v>1603</v>
      </c>
      <c r="V10" s="122" t="s">
        <v>1606</v>
      </c>
      <c r="W10" s="122" t="s">
        <v>1606</v>
      </c>
      <c r="X10" s="122" t="s">
        <v>1604</v>
      </c>
      <c r="Y10" s="122" t="s">
        <v>1606</v>
      </c>
      <c r="Z10" s="122" t="s">
        <v>1606</v>
      </c>
      <c r="AA10" s="122" t="s">
        <v>1603</v>
      </c>
      <c r="AB10" s="122" t="s">
        <v>1606</v>
      </c>
      <c r="AC10" s="122" t="s">
        <v>1603</v>
      </c>
      <c r="AD10" s="122" t="s">
        <v>1605</v>
      </c>
      <c r="AE10" s="122" t="s">
        <v>1603</v>
      </c>
      <c r="AF10" s="122" t="s">
        <v>1603</v>
      </c>
      <c r="AG10" s="122" t="s">
        <v>1603</v>
      </c>
      <c r="AH10" s="122" t="s">
        <v>1606</v>
      </c>
      <c r="AI10" s="122" t="s">
        <v>1606</v>
      </c>
      <c r="AJ10" s="122" t="s">
        <v>1603</v>
      </c>
      <c r="AK10" s="122" t="s">
        <v>1606</v>
      </c>
      <c r="AL10" s="122" t="s">
        <v>1603</v>
      </c>
      <c r="AM10" s="122" t="s">
        <v>1606</v>
      </c>
      <c r="AN10" s="122" t="s">
        <v>1606</v>
      </c>
      <c r="AO10" s="122" t="s">
        <v>1603</v>
      </c>
      <c r="AP10" s="122" t="s">
        <v>1606</v>
      </c>
      <c r="AQ10" s="122" t="s">
        <v>1603</v>
      </c>
      <c r="AR10" s="122" t="s">
        <v>1603</v>
      </c>
      <c r="AS10" s="122" t="s">
        <v>1603</v>
      </c>
      <c r="AT10" s="122" t="s">
        <v>1603</v>
      </c>
      <c r="AU10" s="122" t="s">
        <v>1603</v>
      </c>
      <c r="AV10" s="122" t="s">
        <v>1606</v>
      </c>
      <c r="AW10" s="122" t="s">
        <v>1606</v>
      </c>
    </row>
    <row r="11" spans="1:49" x14ac:dyDescent="0.3">
      <c r="A11" s="122" t="s">
        <v>54</v>
      </c>
      <c r="B11" s="122" t="s">
        <v>1607</v>
      </c>
      <c r="C11" s="122" t="s">
        <v>1607</v>
      </c>
      <c r="D11" s="122" t="s">
        <v>1607</v>
      </c>
      <c r="E11" s="122" t="s">
        <v>1607</v>
      </c>
      <c r="F11" s="122" t="s">
        <v>1607</v>
      </c>
      <c r="G11" s="122" t="s">
        <v>1607</v>
      </c>
      <c r="H11" s="122" t="s">
        <v>1607</v>
      </c>
      <c r="I11" s="122" t="s">
        <v>1607</v>
      </c>
      <c r="J11" s="122" t="s">
        <v>1607</v>
      </c>
      <c r="K11" s="122" t="s">
        <v>1607</v>
      </c>
      <c r="L11" s="122" t="s">
        <v>1607</v>
      </c>
      <c r="M11" s="122" t="s">
        <v>1607</v>
      </c>
      <c r="N11" s="122" t="s">
        <v>1607</v>
      </c>
      <c r="O11" s="122" t="s">
        <v>1607</v>
      </c>
      <c r="P11" s="122" t="s">
        <v>1607</v>
      </c>
      <c r="Q11" s="122" t="s">
        <v>1607</v>
      </c>
      <c r="R11" s="122" t="s">
        <v>1607</v>
      </c>
      <c r="S11" s="122" t="s">
        <v>1607</v>
      </c>
      <c r="T11" s="122" t="s">
        <v>1607</v>
      </c>
      <c r="U11" s="122" t="s">
        <v>1607</v>
      </c>
      <c r="V11" s="122" t="s">
        <v>1607</v>
      </c>
      <c r="W11" s="122" t="s">
        <v>1607</v>
      </c>
      <c r="X11" s="122" t="s">
        <v>1607</v>
      </c>
      <c r="Y11" s="122" t="s">
        <v>1607</v>
      </c>
      <c r="Z11" s="122" t="s">
        <v>1607</v>
      </c>
      <c r="AA11" s="122" t="s">
        <v>1607</v>
      </c>
      <c r="AB11" s="122" t="s">
        <v>1607</v>
      </c>
      <c r="AC11" s="122" t="s">
        <v>1607</v>
      </c>
      <c r="AD11" s="122" t="s">
        <v>1607</v>
      </c>
      <c r="AE11" s="122" t="s">
        <v>1607</v>
      </c>
      <c r="AF11" s="122" t="s">
        <v>1607</v>
      </c>
      <c r="AG11" s="122" t="s">
        <v>1607</v>
      </c>
      <c r="AH11" s="122" t="s">
        <v>1607</v>
      </c>
      <c r="AI11" s="122" t="s">
        <v>1607</v>
      </c>
      <c r="AJ11" s="122" t="s">
        <v>1607</v>
      </c>
      <c r="AK11" s="122" t="s">
        <v>1607</v>
      </c>
      <c r="AL11" s="122" t="s">
        <v>1607</v>
      </c>
      <c r="AM11" s="122" t="s">
        <v>1607</v>
      </c>
      <c r="AN11" s="122" t="s">
        <v>1607</v>
      </c>
      <c r="AO11" s="122" t="s">
        <v>1607</v>
      </c>
      <c r="AP11" s="122" t="s">
        <v>1607</v>
      </c>
      <c r="AQ11" s="122" t="s">
        <v>1607</v>
      </c>
      <c r="AR11" s="122" t="s">
        <v>1607</v>
      </c>
      <c r="AS11" s="122" t="s">
        <v>1607</v>
      </c>
      <c r="AT11" s="122" t="s">
        <v>1607</v>
      </c>
      <c r="AU11" s="122" t="s">
        <v>1607</v>
      </c>
      <c r="AV11" s="122" t="s">
        <v>1607</v>
      </c>
      <c r="AW11" s="122" t="s">
        <v>1607</v>
      </c>
    </row>
    <row r="12" spans="1:49" x14ac:dyDescent="0.3">
      <c r="A12" s="123" t="s">
        <v>59</v>
      </c>
      <c r="B12" s="124">
        <v>1.1000000000000001</v>
      </c>
      <c r="C12" s="125">
        <v>19</v>
      </c>
      <c r="D12" s="125">
        <v>19.899999999999999</v>
      </c>
      <c r="E12" s="125">
        <v>2</v>
      </c>
      <c r="F12" s="125">
        <v>13.5</v>
      </c>
      <c r="G12" s="126">
        <v>21</v>
      </c>
      <c r="H12" s="124">
        <v>14.3</v>
      </c>
      <c r="I12" s="126">
        <v>50</v>
      </c>
      <c r="J12" s="124">
        <v>12.53</v>
      </c>
      <c r="K12" s="125">
        <v>11.86</v>
      </c>
      <c r="L12" s="126">
        <v>13.407</v>
      </c>
      <c r="M12" s="127" t="s">
        <v>1608</v>
      </c>
      <c r="N12" s="128" t="s">
        <v>1608</v>
      </c>
      <c r="O12" s="129">
        <v>1.175</v>
      </c>
      <c r="P12" s="124">
        <v>62.07</v>
      </c>
      <c r="Q12" s="125">
        <v>60.7</v>
      </c>
      <c r="R12" s="125">
        <v>126.55</v>
      </c>
      <c r="S12" s="126">
        <v>57.02</v>
      </c>
      <c r="T12" s="129">
        <v>56.445999999999998</v>
      </c>
      <c r="U12" s="129">
        <v>8.36</v>
      </c>
      <c r="V12" s="124">
        <v>10.45</v>
      </c>
      <c r="W12" s="125">
        <v>5.0129999999999999</v>
      </c>
      <c r="X12" s="125">
        <v>0.28999999999999998</v>
      </c>
      <c r="Y12" s="130" t="s">
        <v>1608</v>
      </c>
      <c r="Z12" s="128" t="s">
        <v>1608</v>
      </c>
      <c r="AA12" s="124">
        <v>60.51</v>
      </c>
      <c r="AB12" s="126">
        <v>162.87</v>
      </c>
      <c r="AC12" s="124">
        <v>34.28</v>
      </c>
      <c r="AD12" s="125">
        <v>31.484000000000002</v>
      </c>
      <c r="AE12" s="125">
        <v>5.8</v>
      </c>
      <c r="AF12" s="126">
        <v>0</v>
      </c>
      <c r="AG12" s="124">
        <v>6.149</v>
      </c>
      <c r="AH12" s="125">
        <v>11.8</v>
      </c>
      <c r="AI12" s="125">
        <v>10.039110000000001</v>
      </c>
      <c r="AJ12" s="125">
        <v>10.632999999999999</v>
      </c>
      <c r="AK12" s="126">
        <v>11</v>
      </c>
      <c r="AL12" s="124">
        <v>11.97</v>
      </c>
      <c r="AM12" s="126">
        <v>13.03</v>
      </c>
      <c r="AN12" s="124">
        <v>20.888999999999999</v>
      </c>
      <c r="AO12" s="130" t="s">
        <v>1608</v>
      </c>
      <c r="AP12" s="125">
        <v>31.55566</v>
      </c>
      <c r="AQ12" s="130" t="s">
        <v>1608</v>
      </c>
      <c r="AR12" s="125">
        <v>4.0820699999999999</v>
      </c>
      <c r="AS12" s="125">
        <v>1.8236300000000001</v>
      </c>
      <c r="AT12" s="125">
        <v>13.489000000000001</v>
      </c>
      <c r="AU12" s="125">
        <v>6.1849999999999996</v>
      </c>
      <c r="AV12" s="126">
        <v>14.178000000000001</v>
      </c>
      <c r="AW12" s="129">
        <v>5.8070000000000004</v>
      </c>
    </row>
    <row r="13" spans="1:49" x14ac:dyDescent="0.3">
      <c r="A13" s="131" t="s">
        <v>829</v>
      </c>
      <c r="B13" s="124">
        <v>1.1000000000000001</v>
      </c>
      <c r="C13" s="125">
        <v>19</v>
      </c>
      <c r="D13" s="125">
        <v>19.899999999999999</v>
      </c>
      <c r="E13" s="125">
        <v>2</v>
      </c>
      <c r="F13" s="125">
        <v>13.5</v>
      </c>
      <c r="G13" s="126">
        <v>21</v>
      </c>
      <c r="H13" s="124">
        <v>14.3</v>
      </c>
      <c r="I13" s="126">
        <v>50</v>
      </c>
      <c r="J13" s="124">
        <v>12.53</v>
      </c>
      <c r="K13" s="125">
        <v>11.86</v>
      </c>
      <c r="L13" s="126">
        <v>13.407</v>
      </c>
      <c r="M13" s="127" t="s">
        <v>1608</v>
      </c>
      <c r="N13" s="128" t="s">
        <v>1608</v>
      </c>
      <c r="O13" s="129">
        <v>1.175</v>
      </c>
      <c r="P13" s="124">
        <v>62.07</v>
      </c>
      <c r="Q13" s="125">
        <v>60.7</v>
      </c>
      <c r="R13" s="125">
        <v>126.55</v>
      </c>
      <c r="S13" s="126">
        <v>57.02</v>
      </c>
      <c r="T13" s="129">
        <v>56.445999999999998</v>
      </c>
      <c r="U13" s="129">
        <v>8.36</v>
      </c>
      <c r="V13" s="124">
        <v>10.45</v>
      </c>
      <c r="W13" s="125">
        <v>5.0129999999999999</v>
      </c>
      <c r="X13" s="125">
        <v>0.28999999999999998</v>
      </c>
      <c r="Y13" s="130" t="s">
        <v>1608</v>
      </c>
      <c r="Z13" s="128" t="s">
        <v>1608</v>
      </c>
      <c r="AA13" s="124">
        <v>60.51</v>
      </c>
      <c r="AB13" s="126">
        <v>162.87</v>
      </c>
      <c r="AC13" s="124">
        <v>34.28</v>
      </c>
      <c r="AD13" s="125">
        <v>31.484000000000002</v>
      </c>
      <c r="AE13" s="125">
        <v>5.8</v>
      </c>
      <c r="AF13" s="126">
        <v>0</v>
      </c>
      <c r="AG13" s="124">
        <v>6.149</v>
      </c>
      <c r="AH13" s="125">
        <v>11.8</v>
      </c>
      <c r="AI13" s="125">
        <v>10.039110000000001</v>
      </c>
      <c r="AJ13" s="125">
        <v>10.632999999999999</v>
      </c>
      <c r="AK13" s="126">
        <v>11</v>
      </c>
      <c r="AL13" s="124">
        <v>11.97</v>
      </c>
      <c r="AM13" s="126">
        <v>13.03</v>
      </c>
      <c r="AN13" s="124">
        <v>20.888999999999999</v>
      </c>
      <c r="AO13" s="130" t="s">
        <v>1608</v>
      </c>
      <c r="AP13" s="125">
        <v>31.55566</v>
      </c>
      <c r="AQ13" s="130" t="s">
        <v>1608</v>
      </c>
      <c r="AR13" s="125">
        <v>4.0820699999999999</v>
      </c>
      <c r="AS13" s="125">
        <v>1.8236300000000001</v>
      </c>
      <c r="AT13" s="125">
        <v>13.489000000000001</v>
      </c>
      <c r="AU13" s="125">
        <v>6.1849999999999996</v>
      </c>
      <c r="AV13" s="126">
        <v>14.178000000000001</v>
      </c>
      <c r="AW13" s="129">
        <v>5.8070000000000004</v>
      </c>
    </row>
    <row r="14" spans="1:49" x14ac:dyDescent="0.3">
      <c r="A14" s="131" t="s">
        <v>830</v>
      </c>
      <c r="B14" s="124">
        <v>1.1000000000000001</v>
      </c>
      <c r="C14" s="125">
        <v>19</v>
      </c>
      <c r="D14" s="125">
        <v>19.899999999999999</v>
      </c>
      <c r="E14" s="125">
        <v>2</v>
      </c>
      <c r="F14" s="125">
        <v>14.3</v>
      </c>
      <c r="G14" s="126">
        <v>21</v>
      </c>
      <c r="H14" s="124">
        <v>14.3</v>
      </c>
      <c r="I14" s="126">
        <v>50</v>
      </c>
      <c r="J14" s="124">
        <v>12.51</v>
      </c>
      <c r="K14" s="125">
        <v>11.84</v>
      </c>
      <c r="L14" s="126">
        <v>8.0180000000000007</v>
      </c>
      <c r="M14" s="127" t="s">
        <v>1608</v>
      </c>
      <c r="N14" s="128" t="s">
        <v>1608</v>
      </c>
      <c r="O14" s="129">
        <v>1.175</v>
      </c>
      <c r="P14" s="124">
        <v>66.489999999999995</v>
      </c>
      <c r="Q14" s="125">
        <v>60.7</v>
      </c>
      <c r="R14" s="125">
        <v>123.43</v>
      </c>
      <c r="S14" s="126">
        <v>54.67</v>
      </c>
      <c r="T14" s="129">
        <v>56.011000000000003</v>
      </c>
      <c r="U14" s="129">
        <v>8.3800000000000008</v>
      </c>
      <c r="V14" s="124">
        <v>10.99</v>
      </c>
      <c r="W14" s="125">
        <v>5.3170000000000002</v>
      </c>
      <c r="X14" s="125">
        <v>0.3</v>
      </c>
      <c r="Y14" s="130" t="s">
        <v>1608</v>
      </c>
      <c r="Z14" s="128" t="s">
        <v>1608</v>
      </c>
      <c r="AA14" s="124">
        <v>62.33</v>
      </c>
      <c r="AB14" s="126">
        <v>164.69</v>
      </c>
      <c r="AC14" s="124">
        <v>35.44</v>
      </c>
      <c r="AD14" s="125">
        <v>30.422000000000001</v>
      </c>
      <c r="AE14" s="125">
        <v>5.67</v>
      </c>
      <c r="AF14" s="126">
        <v>0</v>
      </c>
      <c r="AG14" s="124">
        <v>6.149</v>
      </c>
      <c r="AH14" s="125">
        <v>11.4</v>
      </c>
      <c r="AI14" s="125">
        <v>10.06324</v>
      </c>
      <c r="AJ14" s="125">
        <v>10.632999999999999</v>
      </c>
      <c r="AK14" s="126">
        <v>11</v>
      </c>
      <c r="AL14" s="124">
        <v>12.06</v>
      </c>
      <c r="AM14" s="126">
        <v>13.12</v>
      </c>
      <c r="AN14" s="124">
        <v>20.888999999999999</v>
      </c>
      <c r="AO14" s="130" t="s">
        <v>1608</v>
      </c>
      <c r="AP14" s="130" t="s">
        <v>1608</v>
      </c>
      <c r="AQ14" s="130" t="s">
        <v>1608</v>
      </c>
      <c r="AR14" s="125">
        <v>4.0820699999999999</v>
      </c>
      <c r="AS14" s="125">
        <v>1.8236300000000001</v>
      </c>
      <c r="AT14" s="125">
        <v>13.489000000000001</v>
      </c>
      <c r="AU14" s="125">
        <v>6.1849999999999996</v>
      </c>
      <c r="AV14" s="126">
        <v>14.178000000000001</v>
      </c>
      <c r="AW14" s="129">
        <v>5.8070000000000004</v>
      </c>
    </row>
    <row r="15" spans="1:49" x14ac:dyDescent="0.3">
      <c r="A15" s="131" t="s">
        <v>831</v>
      </c>
      <c r="B15" s="124">
        <v>1.1000000000000001</v>
      </c>
      <c r="C15" s="125">
        <v>19</v>
      </c>
      <c r="D15" s="125">
        <v>19.899999999999999</v>
      </c>
      <c r="E15" s="125">
        <v>2</v>
      </c>
      <c r="F15" s="125">
        <v>14.3</v>
      </c>
      <c r="G15" s="126">
        <v>21</v>
      </c>
      <c r="H15" s="124">
        <v>14.3</v>
      </c>
      <c r="I15" s="126">
        <v>50</v>
      </c>
      <c r="J15" s="124">
        <v>12.51</v>
      </c>
      <c r="K15" s="125">
        <v>11.84</v>
      </c>
      <c r="L15" s="126">
        <v>8.0180000000000007</v>
      </c>
      <c r="M15" s="127" t="s">
        <v>1608</v>
      </c>
      <c r="N15" s="128" t="s">
        <v>1608</v>
      </c>
      <c r="O15" s="129">
        <v>1.175</v>
      </c>
      <c r="P15" s="124">
        <v>66.489999999999995</v>
      </c>
      <c r="Q15" s="125">
        <v>60.7</v>
      </c>
      <c r="R15" s="125">
        <v>123.43</v>
      </c>
      <c r="S15" s="126">
        <v>54.67</v>
      </c>
      <c r="T15" s="129">
        <v>56.011000000000003</v>
      </c>
      <c r="U15" s="129">
        <v>8.3800000000000008</v>
      </c>
      <c r="V15" s="124">
        <v>10.99</v>
      </c>
      <c r="W15" s="125">
        <v>5.3170000000000002</v>
      </c>
      <c r="X15" s="125">
        <v>0.3</v>
      </c>
      <c r="Y15" s="130" t="s">
        <v>1608</v>
      </c>
      <c r="Z15" s="128" t="s">
        <v>1608</v>
      </c>
      <c r="AA15" s="124">
        <v>62.33</v>
      </c>
      <c r="AB15" s="126">
        <v>164.69</v>
      </c>
      <c r="AC15" s="124">
        <v>35.44</v>
      </c>
      <c r="AD15" s="125">
        <v>30.422000000000001</v>
      </c>
      <c r="AE15" s="125">
        <v>5.67</v>
      </c>
      <c r="AF15" s="126">
        <v>0</v>
      </c>
      <c r="AG15" s="124">
        <v>6.149</v>
      </c>
      <c r="AH15" s="125">
        <v>11.4</v>
      </c>
      <c r="AI15" s="125">
        <v>10.06324</v>
      </c>
      <c r="AJ15" s="125">
        <v>10.632999999999999</v>
      </c>
      <c r="AK15" s="126">
        <v>11</v>
      </c>
      <c r="AL15" s="124">
        <v>12.06</v>
      </c>
      <c r="AM15" s="126">
        <v>13.12</v>
      </c>
      <c r="AN15" s="124">
        <v>20.888999999999999</v>
      </c>
      <c r="AO15" s="130" t="s">
        <v>1608</v>
      </c>
      <c r="AP15" s="130" t="s">
        <v>1608</v>
      </c>
      <c r="AQ15" s="130" t="s">
        <v>1608</v>
      </c>
      <c r="AR15" s="125">
        <v>4.0820699999999999</v>
      </c>
      <c r="AS15" s="125">
        <v>1.8236300000000001</v>
      </c>
      <c r="AT15" s="125">
        <v>13.489000000000001</v>
      </c>
      <c r="AU15" s="125">
        <v>6.1849999999999996</v>
      </c>
      <c r="AV15" s="126">
        <v>14.178000000000001</v>
      </c>
      <c r="AW15" s="129">
        <v>5.8070000000000004</v>
      </c>
    </row>
    <row r="16" spans="1:49" x14ac:dyDescent="0.3">
      <c r="A16" s="131" t="s">
        <v>832</v>
      </c>
      <c r="B16" s="124">
        <v>1.1000000000000001</v>
      </c>
      <c r="C16" s="125">
        <v>19</v>
      </c>
      <c r="D16" s="125">
        <v>19.899999999999999</v>
      </c>
      <c r="E16" s="125">
        <v>2</v>
      </c>
      <c r="F16" s="125">
        <v>13.9</v>
      </c>
      <c r="G16" s="126">
        <v>21</v>
      </c>
      <c r="H16" s="124">
        <v>14.3</v>
      </c>
      <c r="I16" s="126">
        <v>50</v>
      </c>
      <c r="J16" s="124">
        <v>12.43</v>
      </c>
      <c r="K16" s="125">
        <v>11.86</v>
      </c>
      <c r="L16" s="126">
        <v>8.2949999999999999</v>
      </c>
      <c r="M16" s="127" t="s">
        <v>1608</v>
      </c>
      <c r="N16" s="128" t="s">
        <v>1608</v>
      </c>
      <c r="O16" s="129">
        <v>1.175</v>
      </c>
      <c r="P16" s="124">
        <v>64.989999999999995</v>
      </c>
      <c r="Q16" s="125">
        <v>60.7</v>
      </c>
      <c r="R16" s="125">
        <v>118.33</v>
      </c>
      <c r="S16" s="126">
        <v>50.33</v>
      </c>
      <c r="T16" s="129">
        <v>55.725000000000001</v>
      </c>
      <c r="U16" s="129">
        <v>8.3699999999999992</v>
      </c>
      <c r="V16" s="124">
        <v>10.99</v>
      </c>
      <c r="W16" s="125">
        <v>4.5780000000000003</v>
      </c>
      <c r="X16" s="125">
        <v>0.3</v>
      </c>
      <c r="Y16" s="130" t="s">
        <v>1608</v>
      </c>
      <c r="Z16" s="128" t="s">
        <v>1608</v>
      </c>
      <c r="AA16" s="124">
        <v>66.77</v>
      </c>
      <c r="AB16" s="126">
        <v>169.13</v>
      </c>
      <c r="AC16" s="124">
        <v>34.270000000000003</v>
      </c>
      <c r="AD16" s="125">
        <v>31.718</v>
      </c>
      <c r="AE16" s="125">
        <v>6.88</v>
      </c>
      <c r="AF16" s="126">
        <v>0</v>
      </c>
      <c r="AG16" s="124">
        <v>6.149</v>
      </c>
      <c r="AH16" s="125">
        <v>11.5</v>
      </c>
      <c r="AI16" s="125">
        <v>9.8677399999999995</v>
      </c>
      <c r="AJ16" s="125">
        <v>10.632999999999999</v>
      </c>
      <c r="AK16" s="126">
        <v>11</v>
      </c>
      <c r="AL16" s="124">
        <v>12.04</v>
      </c>
      <c r="AM16" s="126">
        <v>13.1</v>
      </c>
      <c r="AN16" s="124">
        <v>20.888999999999999</v>
      </c>
      <c r="AO16" s="130" t="s">
        <v>1608</v>
      </c>
      <c r="AP16" s="130" t="s">
        <v>1608</v>
      </c>
      <c r="AQ16" s="130" t="s">
        <v>1608</v>
      </c>
      <c r="AR16" s="125">
        <v>4.0820699999999999</v>
      </c>
      <c r="AS16" s="125">
        <v>1.8236300000000001</v>
      </c>
      <c r="AT16" s="125">
        <v>13.489000000000001</v>
      </c>
      <c r="AU16" s="125">
        <v>6.1849999999999996</v>
      </c>
      <c r="AV16" s="126">
        <v>14.178000000000001</v>
      </c>
      <c r="AW16" s="129">
        <v>5.8070000000000004</v>
      </c>
    </row>
    <row r="17" spans="1:49" x14ac:dyDescent="0.3">
      <c r="A17" s="131" t="s">
        <v>833</v>
      </c>
      <c r="B17" s="124">
        <v>1.1000000000000001</v>
      </c>
      <c r="C17" s="125">
        <v>19</v>
      </c>
      <c r="D17" s="125">
        <v>19.899999999999999</v>
      </c>
      <c r="E17" s="125">
        <v>2</v>
      </c>
      <c r="F17" s="125">
        <v>13.9</v>
      </c>
      <c r="G17" s="126">
        <v>21</v>
      </c>
      <c r="H17" s="124">
        <v>14.3</v>
      </c>
      <c r="I17" s="126">
        <v>50</v>
      </c>
      <c r="J17" s="124">
        <v>12.43</v>
      </c>
      <c r="K17" s="125">
        <v>11.86</v>
      </c>
      <c r="L17" s="126">
        <v>8.2949999999999999</v>
      </c>
      <c r="M17" s="127" t="s">
        <v>1608</v>
      </c>
      <c r="N17" s="128" t="s">
        <v>1608</v>
      </c>
      <c r="O17" s="129">
        <v>1.175</v>
      </c>
      <c r="P17" s="124">
        <v>64.989999999999995</v>
      </c>
      <c r="Q17" s="125">
        <v>60.7</v>
      </c>
      <c r="R17" s="125">
        <v>118.33</v>
      </c>
      <c r="S17" s="126">
        <v>50.33</v>
      </c>
      <c r="T17" s="129">
        <v>55.725000000000001</v>
      </c>
      <c r="U17" s="129">
        <v>8.3699999999999992</v>
      </c>
      <c r="V17" s="124">
        <v>10.99</v>
      </c>
      <c r="W17" s="125">
        <v>4.5780000000000003</v>
      </c>
      <c r="X17" s="125">
        <v>0.3</v>
      </c>
      <c r="Y17" s="130" t="s">
        <v>1608</v>
      </c>
      <c r="Z17" s="128" t="s">
        <v>1608</v>
      </c>
      <c r="AA17" s="124">
        <v>66.77</v>
      </c>
      <c r="AB17" s="126">
        <v>169.13</v>
      </c>
      <c r="AC17" s="124">
        <v>34.270000000000003</v>
      </c>
      <c r="AD17" s="125">
        <v>31.718</v>
      </c>
      <c r="AE17" s="125">
        <v>6.88</v>
      </c>
      <c r="AF17" s="126">
        <v>0</v>
      </c>
      <c r="AG17" s="124">
        <v>6.149</v>
      </c>
      <c r="AH17" s="125">
        <v>11.5</v>
      </c>
      <c r="AI17" s="125">
        <v>9.8677399999999995</v>
      </c>
      <c r="AJ17" s="125">
        <v>10.632999999999999</v>
      </c>
      <c r="AK17" s="126">
        <v>11</v>
      </c>
      <c r="AL17" s="124">
        <v>12.04</v>
      </c>
      <c r="AM17" s="126">
        <v>13.1</v>
      </c>
      <c r="AN17" s="124">
        <v>20.888999999999999</v>
      </c>
      <c r="AO17" s="130" t="s">
        <v>1608</v>
      </c>
      <c r="AP17" s="130" t="s">
        <v>1608</v>
      </c>
      <c r="AQ17" s="130" t="s">
        <v>1608</v>
      </c>
      <c r="AR17" s="125">
        <v>4.0820699999999999</v>
      </c>
      <c r="AS17" s="125">
        <v>1.8236300000000001</v>
      </c>
      <c r="AT17" s="125">
        <v>13.489000000000001</v>
      </c>
      <c r="AU17" s="125">
        <v>6.1849999999999996</v>
      </c>
      <c r="AV17" s="126">
        <v>14.178000000000001</v>
      </c>
      <c r="AW17" s="129">
        <v>5.8070000000000004</v>
      </c>
    </row>
    <row r="18" spans="1:49" x14ac:dyDescent="0.3">
      <c r="A18" s="131" t="s">
        <v>834</v>
      </c>
      <c r="B18" s="124">
        <v>1.1000000000000001</v>
      </c>
      <c r="C18" s="125">
        <v>19</v>
      </c>
      <c r="D18" s="125">
        <v>19.899999999999999</v>
      </c>
      <c r="E18" s="125">
        <v>2</v>
      </c>
      <c r="F18" s="125">
        <v>9.9</v>
      </c>
      <c r="G18" s="126">
        <v>21</v>
      </c>
      <c r="H18" s="124">
        <v>14.3</v>
      </c>
      <c r="I18" s="126">
        <v>50</v>
      </c>
      <c r="J18" s="124">
        <v>12.44</v>
      </c>
      <c r="K18" s="125">
        <v>11.9</v>
      </c>
      <c r="L18" s="126">
        <v>8.3659999999999997</v>
      </c>
      <c r="M18" s="127" t="s">
        <v>1608</v>
      </c>
      <c r="N18" s="128" t="s">
        <v>1608</v>
      </c>
      <c r="O18" s="129">
        <v>1.175</v>
      </c>
      <c r="P18" s="124">
        <v>51.84</v>
      </c>
      <c r="Q18" s="125">
        <v>62.99</v>
      </c>
      <c r="R18" s="125">
        <v>114.35</v>
      </c>
      <c r="S18" s="126">
        <v>59.23</v>
      </c>
      <c r="T18" s="129">
        <v>55.252000000000002</v>
      </c>
      <c r="U18" s="129">
        <v>8.3800000000000008</v>
      </c>
      <c r="V18" s="124">
        <v>10.99</v>
      </c>
      <c r="W18" s="125">
        <v>5.4329999999999998</v>
      </c>
      <c r="X18" s="125">
        <v>0.3</v>
      </c>
      <c r="Y18" s="130" t="s">
        <v>1608</v>
      </c>
      <c r="Z18" s="128" t="s">
        <v>1608</v>
      </c>
      <c r="AA18" s="124">
        <v>69.2</v>
      </c>
      <c r="AB18" s="126">
        <v>181.56</v>
      </c>
      <c r="AC18" s="124">
        <v>35.65</v>
      </c>
      <c r="AD18" s="125">
        <v>31.113</v>
      </c>
      <c r="AE18" s="125">
        <v>9.5299999999999994</v>
      </c>
      <c r="AF18" s="126">
        <v>0</v>
      </c>
      <c r="AG18" s="124">
        <v>6.149</v>
      </c>
      <c r="AH18" s="125">
        <v>7</v>
      </c>
      <c r="AI18" s="125">
        <v>9.8493899999999996</v>
      </c>
      <c r="AJ18" s="125">
        <v>10.632999999999999</v>
      </c>
      <c r="AK18" s="126">
        <v>11</v>
      </c>
      <c r="AL18" s="124">
        <v>12.24</v>
      </c>
      <c r="AM18" s="126">
        <v>13.29</v>
      </c>
      <c r="AN18" s="124">
        <v>20.888999999999999</v>
      </c>
      <c r="AO18" s="130" t="s">
        <v>1608</v>
      </c>
      <c r="AP18" s="130" t="s">
        <v>1608</v>
      </c>
      <c r="AQ18" s="130" t="s">
        <v>1608</v>
      </c>
      <c r="AR18" s="125">
        <v>4.0820699999999999</v>
      </c>
      <c r="AS18" s="125">
        <v>1.8236300000000001</v>
      </c>
      <c r="AT18" s="125">
        <v>13.489000000000001</v>
      </c>
      <c r="AU18" s="125">
        <v>6.1849999999999996</v>
      </c>
      <c r="AV18" s="126">
        <v>14.178000000000001</v>
      </c>
      <c r="AW18" s="129">
        <v>5.8070000000000004</v>
      </c>
    </row>
    <row r="19" spans="1:49" x14ac:dyDescent="0.3">
      <c r="A19" s="131" t="s">
        <v>835</v>
      </c>
      <c r="B19" s="124">
        <v>1.1000000000000001</v>
      </c>
      <c r="C19" s="125">
        <v>19</v>
      </c>
      <c r="D19" s="125">
        <v>19.899999999999999</v>
      </c>
      <c r="E19" s="125">
        <v>2</v>
      </c>
      <c r="F19" s="125">
        <v>9.9</v>
      </c>
      <c r="G19" s="126">
        <v>21</v>
      </c>
      <c r="H19" s="124">
        <v>14.3</v>
      </c>
      <c r="I19" s="126">
        <v>50</v>
      </c>
      <c r="J19" s="124">
        <v>12.44</v>
      </c>
      <c r="K19" s="125">
        <v>11.9</v>
      </c>
      <c r="L19" s="126">
        <v>8.3659999999999997</v>
      </c>
      <c r="M19" s="127" t="s">
        <v>1608</v>
      </c>
      <c r="N19" s="128" t="s">
        <v>1608</v>
      </c>
      <c r="O19" s="129">
        <v>1.175</v>
      </c>
      <c r="P19" s="124">
        <v>51.84</v>
      </c>
      <c r="Q19" s="125">
        <v>62.99</v>
      </c>
      <c r="R19" s="125">
        <v>114.35</v>
      </c>
      <c r="S19" s="126">
        <v>59.23</v>
      </c>
      <c r="T19" s="129">
        <v>55.252000000000002</v>
      </c>
      <c r="U19" s="129">
        <v>8.3800000000000008</v>
      </c>
      <c r="V19" s="124">
        <v>10.99</v>
      </c>
      <c r="W19" s="125">
        <v>5.4329999999999998</v>
      </c>
      <c r="X19" s="125">
        <v>0.3</v>
      </c>
      <c r="Y19" s="130" t="s">
        <v>1608</v>
      </c>
      <c r="Z19" s="128" t="s">
        <v>1608</v>
      </c>
      <c r="AA19" s="124">
        <v>69.2</v>
      </c>
      <c r="AB19" s="126">
        <v>181.56</v>
      </c>
      <c r="AC19" s="124">
        <v>35.65</v>
      </c>
      <c r="AD19" s="125">
        <v>31.113</v>
      </c>
      <c r="AE19" s="125">
        <v>9.5299999999999994</v>
      </c>
      <c r="AF19" s="126">
        <v>0</v>
      </c>
      <c r="AG19" s="124">
        <v>6.149</v>
      </c>
      <c r="AH19" s="125">
        <v>7</v>
      </c>
      <c r="AI19" s="125">
        <v>9.8493899999999996</v>
      </c>
      <c r="AJ19" s="125">
        <v>10.632999999999999</v>
      </c>
      <c r="AK19" s="126">
        <v>11</v>
      </c>
      <c r="AL19" s="124">
        <v>12.24</v>
      </c>
      <c r="AM19" s="126">
        <v>13.29</v>
      </c>
      <c r="AN19" s="124">
        <v>20.888999999999999</v>
      </c>
      <c r="AO19" s="130" t="s">
        <v>1608</v>
      </c>
      <c r="AP19" s="130" t="s">
        <v>1608</v>
      </c>
      <c r="AQ19" s="130" t="s">
        <v>1608</v>
      </c>
      <c r="AR19" s="125">
        <v>4.0820699999999999</v>
      </c>
      <c r="AS19" s="125">
        <v>1.8236300000000001</v>
      </c>
      <c r="AT19" s="125">
        <v>13.489000000000001</v>
      </c>
      <c r="AU19" s="125">
        <v>6.1849999999999996</v>
      </c>
      <c r="AV19" s="126">
        <v>14.178000000000001</v>
      </c>
      <c r="AW19" s="129">
        <v>5.8070000000000004</v>
      </c>
    </row>
    <row r="20" spans="1:49" x14ac:dyDescent="0.3">
      <c r="A20" s="131" t="s">
        <v>836</v>
      </c>
      <c r="B20" s="124">
        <v>1.1000000000000001</v>
      </c>
      <c r="C20" s="125">
        <v>19</v>
      </c>
      <c r="D20" s="125">
        <v>19.899999999999999</v>
      </c>
      <c r="E20" s="125">
        <v>2</v>
      </c>
      <c r="F20" s="125">
        <v>9.6</v>
      </c>
      <c r="G20" s="126">
        <v>21</v>
      </c>
      <c r="H20" s="124">
        <v>14.3</v>
      </c>
      <c r="I20" s="126">
        <v>50</v>
      </c>
      <c r="J20" s="124">
        <v>12.46</v>
      </c>
      <c r="K20" s="125">
        <v>11.94</v>
      </c>
      <c r="L20" s="126">
        <v>8.4009999999999998</v>
      </c>
      <c r="M20" s="127" t="s">
        <v>1608</v>
      </c>
      <c r="N20" s="128" t="s">
        <v>1608</v>
      </c>
      <c r="O20" s="129">
        <v>1.175</v>
      </c>
      <c r="P20" s="124">
        <v>46.83</v>
      </c>
      <c r="Q20" s="125">
        <v>61.46</v>
      </c>
      <c r="R20" s="125">
        <v>111.41</v>
      </c>
      <c r="S20" s="126">
        <v>65.180000000000007</v>
      </c>
      <c r="T20" s="129">
        <v>59.271000000000001</v>
      </c>
      <c r="U20" s="129">
        <v>8.35</v>
      </c>
      <c r="V20" s="124">
        <v>10.99</v>
      </c>
      <c r="W20" s="125">
        <v>6.0759999999999996</v>
      </c>
      <c r="X20" s="125">
        <v>0.3</v>
      </c>
      <c r="Y20" s="130" t="s">
        <v>1608</v>
      </c>
      <c r="Z20" s="128" t="s">
        <v>1608</v>
      </c>
      <c r="AA20" s="124">
        <v>71.48</v>
      </c>
      <c r="AB20" s="126">
        <v>183.84</v>
      </c>
      <c r="AC20" s="124">
        <v>35.340000000000003</v>
      </c>
      <c r="AD20" s="125">
        <v>32.793999999999997</v>
      </c>
      <c r="AE20" s="125">
        <v>12.01</v>
      </c>
      <c r="AF20" s="126">
        <v>0</v>
      </c>
      <c r="AG20" s="124">
        <v>6.149</v>
      </c>
      <c r="AH20" s="125">
        <v>8</v>
      </c>
      <c r="AI20" s="125">
        <v>9.8950499999999995</v>
      </c>
      <c r="AJ20" s="125">
        <v>10.632999999999999</v>
      </c>
      <c r="AK20" s="126">
        <v>11</v>
      </c>
      <c r="AL20" s="124">
        <v>12.24</v>
      </c>
      <c r="AM20" s="126">
        <v>13.3</v>
      </c>
      <c r="AN20" s="124">
        <v>20.888999999999999</v>
      </c>
      <c r="AO20" s="130" t="s">
        <v>1608</v>
      </c>
      <c r="AP20" s="130" t="s">
        <v>1608</v>
      </c>
      <c r="AQ20" s="130" t="s">
        <v>1608</v>
      </c>
      <c r="AR20" s="125">
        <v>4.0820699999999999</v>
      </c>
      <c r="AS20" s="125">
        <v>1.8236300000000001</v>
      </c>
      <c r="AT20" s="125">
        <v>13.489000000000001</v>
      </c>
      <c r="AU20" s="125">
        <v>6.1849999999999996</v>
      </c>
      <c r="AV20" s="126">
        <v>14.178000000000001</v>
      </c>
      <c r="AW20" s="129">
        <v>5.8070000000000004</v>
      </c>
    </row>
    <row r="21" spans="1:49" x14ac:dyDescent="0.3">
      <c r="A21" s="131" t="s">
        <v>837</v>
      </c>
      <c r="B21" s="124">
        <v>1.1000000000000001</v>
      </c>
      <c r="C21" s="125">
        <v>19</v>
      </c>
      <c r="D21" s="125">
        <v>19.899999999999999</v>
      </c>
      <c r="E21" s="125">
        <v>2</v>
      </c>
      <c r="F21" s="125">
        <v>9.6</v>
      </c>
      <c r="G21" s="126">
        <v>21</v>
      </c>
      <c r="H21" s="124">
        <v>14.3</v>
      </c>
      <c r="I21" s="126">
        <v>50</v>
      </c>
      <c r="J21" s="124">
        <v>12.46</v>
      </c>
      <c r="K21" s="125">
        <v>11.94</v>
      </c>
      <c r="L21" s="126">
        <v>8.4009999999999998</v>
      </c>
      <c r="M21" s="127" t="s">
        <v>1608</v>
      </c>
      <c r="N21" s="128" t="s">
        <v>1608</v>
      </c>
      <c r="O21" s="129">
        <v>1.175</v>
      </c>
      <c r="P21" s="124">
        <v>46.83</v>
      </c>
      <c r="Q21" s="125">
        <v>61.46</v>
      </c>
      <c r="R21" s="125">
        <v>111.41</v>
      </c>
      <c r="S21" s="126">
        <v>65.180000000000007</v>
      </c>
      <c r="T21" s="129">
        <v>59.271000000000001</v>
      </c>
      <c r="U21" s="129">
        <v>8.35</v>
      </c>
      <c r="V21" s="124">
        <v>10.99</v>
      </c>
      <c r="W21" s="125">
        <v>6.0759999999999996</v>
      </c>
      <c r="X21" s="125">
        <v>0.3</v>
      </c>
      <c r="Y21" s="130" t="s">
        <v>1608</v>
      </c>
      <c r="Z21" s="128" t="s">
        <v>1608</v>
      </c>
      <c r="AA21" s="124">
        <v>71.48</v>
      </c>
      <c r="AB21" s="126">
        <v>183.84</v>
      </c>
      <c r="AC21" s="124">
        <v>35.340000000000003</v>
      </c>
      <c r="AD21" s="125">
        <v>32.793999999999997</v>
      </c>
      <c r="AE21" s="125">
        <v>12.01</v>
      </c>
      <c r="AF21" s="126">
        <v>0</v>
      </c>
      <c r="AG21" s="124">
        <v>6.149</v>
      </c>
      <c r="AH21" s="125">
        <v>8</v>
      </c>
      <c r="AI21" s="125">
        <v>9.8950499999999995</v>
      </c>
      <c r="AJ21" s="125">
        <v>10.632999999999999</v>
      </c>
      <c r="AK21" s="126">
        <v>11</v>
      </c>
      <c r="AL21" s="124">
        <v>12.24</v>
      </c>
      <c r="AM21" s="126">
        <v>13.3</v>
      </c>
      <c r="AN21" s="124">
        <v>20.888999999999999</v>
      </c>
      <c r="AO21" s="130" t="s">
        <v>1608</v>
      </c>
      <c r="AP21" s="130" t="s">
        <v>1608</v>
      </c>
      <c r="AQ21" s="130" t="s">
        <v>1608</v>
      </c>
      <c r="AR21" s="125">
        <v>4.0820699999999999</v>
      </c>
      <c r="AS21" s="125">
        <v>1.8236300000000001</v>
      </c>
      <c r="AT21" s="125">
        <v>13.489000000000001</v>
      </c>
      <c r="AU21" s="125">
        <v>6.1849999999999996</v>
      </c>
      <c r="AV21" s="126">
        <v>14.178000000000001</v>
      </c>
      <c r="AW21" s="129">
        <v>5.8070000000000004</v>
      </c>
    </row>
    <row r="22" spans="1:49" x14ac:dyDescent="0.3">
      <c r="A22" s="131" t="s">
        <v>838</v>
      </c>
      <c r="B22" s="124">
        <v>1.1000000000000001</v>
      </c>
      <c r="C22" s="125">
        <v>19</v>
      </c>
      <c r="D22" s="125">
        <v>19.899999999999999</v>
      </c>
      <c r="E22" s="125">
        <v>2</v>
      </c>
      <c r="F22" s="125">
        <v>7.4</v>
      </c>
      <c r="G22" s="126">
        <v>21</v>
      </c>
      <c r="H22" s="124">
        <v>14.3</v>
      </c>
      <c r="I22" s="126">
        <v>50</v>
      </c>
      <c r="J22" s="124">
        <v>12.52</v>
      </c>
      <c r="K22" s="125">
        <v>11.81</v>
      </c>
      <c r="L22" s="126">
        <v>8.4890000000000008</v>
      </c>
      <c r="M22" s="127" t="s">
        <v>1608</v>
      </c>
      <c r="N22" s="128" t="s">
        <v>1608</v>
      </c>
      <c r="O22" s="129">
        <v>1.175</v>
      </c>
      <c r="P22" s="124">
        <v>52.48</v>
      </c>
      <c r="Q22" s="125">
        <v>60.7</v>
      </c>
      <c r="R22" s="125">
        <v>107.56</v>
      </c>
      <c r="S22" s="126">
        <v>70.349999999999994</v>
      </c>
      <c r="T22" s="129">
        <v>56.256999999999998</v>
      </c>
      <c r="U22" s="129">
        <v>8.3800000000000008</v>
      </c>
      <c r="V22" s="124">
        <v>10.99</v>
      </c>
      <c r="W22" s="125">
        <v>5.7889999999999997</v>
      </c>
      <c r="X22" s="125">
        <v>0.33</v>
      </c>
      <c r="Y22" s="130" t="s">
        <v>1608</v>
      </c>
      <c r="Z22" s="128" t="s">
        <v>1608</v>
      </c>
      <c r="AA22" s="124">
        <v>75.39</v>
      </c>
      <c r="AB22" s="126">
        <v>187.75</v>
      </c>
      <c r="AC22" s="124">
        <v>36.83</v>
      </c>
      <c r="AD22" s="125">
        <v>32.972999999999999</v>
      </c>
      <c r="AE22" s="125">
        <v>11.98</v>
      </c>
      <c r="AF22" s="126">
        <v>0</v>
      </c>
      <c r="AG22" s="124">
        <v>6.149</v>
      </c>
      <c r="AH22" s="125">
        <v>8.5</v>
      </c>
      <c r="AI22" s="125">
        <v>10.32803</v>
      </c>
      <c r="AJ22" s="125">
        <v>10.632999999999999</v>
      </c>
      <c r="AK22" s="126">
        <v>11</v>
      </c>
      <c r="AL22" s="124">
        <v>12.39</v>
      </c>
      <c r="AM22" s="126">
        <v>13.45</v>
      </c>
      <c r="AN22" s="124">
        <v>20.888999999999999</v>
      </c>
      <c r="AO22" s="130" t="s">
        <v>1608</v>
      </c>
      <c r="AP22" s="130" t="s">
        <v>1608</v>
      </c>
      <c r="AQ22" s="130" t="s">
        <v>1608</v>
      </c>
      <c r="AR22" s="125">
        <v>4.0820699999999999</v>
      </c>
      <c r="AS22" s="125">
        <v>1.8236300000000001</v>
      </c>
      <c r="AT22" s="125">
        <v>13.489000000000001</v>
      </c>
      <c r="AU22" s="125">
        <v>6.1849999999999996</v>
      </c>
      <c r="AV22" s="126">
        <v>14.178000000000001</v>
      </c>
      <c r="AW22" s="129">
        <v>5.8070000000000004</v>
      </c>
    </row>
    <row r="23" spans="1:49" x14ac:dyDescent="0.3">
      <c r="A23" s="131" t="s">
        <v>839</v>
      </c>
      <c r="B23" s="124">
        <v>1.1000000000000001</v>
      </c>
      <c r="C23" s="125">
        <v>19</v>
      </c>
      <c r="D23" s="125">
        <v>19.899999999999999</v>
      </c>
      <c r="E23" s="125">
        <v>2</v>
      </c>
      <c r="F23" s="125">
        <v>7.4</v>
      </c>
      <c r="G23" s="126">
        <v>21</v>
      </c>
      <c r="H23" s="124">
        <v>14.3</v>
      </c>
      <c r="I23" s="126">
        <v>50</v>
      </c>
      <c r="J23" s="124">
        <v>12.52</v>
      </c>
      <c r="K23" s="125">
        <v>11.81</v>
      </c>
      <c r="L23" s="126">
        <v>8.4890000000000008</v>
      </c>
      <c r="M23" s="127" t="s">
        <v>1608</v>
      </c>
      <c r="N23" s="128" t="s">
        <v>1608</v>
      </c>
      <c r="O23" s="129">
        <v>1.175</v>
      </c>
      <c r="P23" s="124">
        <v>52.48</v>
      </c>
      <c r="Q23" s="125">
        <v>60.7</v>
      </c>
      <c r="R23" s="125">
        <v>107.56</v>
      </c>
      <c r="S23" s="126">
        <v>70.349999999999994</v>
      </c>
      <c r="T23" s="129">
        <v>56.256999999999998</v>
      </c>
      <c r="U23" s="129">
        <v>8.3800000000000008</v>
      </c>
      <c r="V23" s="124">
        <v>10.99</v>
      </c>
      <c r="W23" s="125">
        <v>5.7889999999999997</v>
      </c>
      <c r="X23" s="125">
        <v>0.33</v>
      </c>
      <c r="Y23" s="130" t="s">
        <v>1608</v>
      </c>
      <c r="Z23" s="128" t="s">
        <v>1608</v>
      </c>
      <c r="AA23" s="124">
        <v>75.39</v>
      </c>
      <c r="AB23" s="126">
        <v>187.75</v>
      </c>
      <c r="AC23" s="124">
        <v>36.83</v>
      </c>
      <c r="AD23" s="125">
        <v>32.972999999999999</v>
      </c>
      <c r="AE23" s="125">
        <v>11.98</v>
      </c>
      <c r="AF23" s="126">
        <v>0</v>
      </c>
      <c r="AG23" s="124">
        <v>6.149</v>
      </c>
      <c r="AH23" s="125">
        <v>8.5</v>
      </c>
      <c r="AI23" s="125">
        <v>10.32803</v>
      </c>
      <c r="AJ23" s="125">
        <v>10.632999999999999</v>
      </c>
      <c r="AK23" s="126">
        <v>11</v>
      </c>
      <c r="AL23" s="124">
        <v>12.39</v>
      </c>
      <c r="AM23" s="126">
        <v>13.45</v>
      </c>
      <c r="AN23" s="124">
        <v>20.888999999999999</v>
      </c>
      <c r="AO23" s="130" t="s">
        <v>1608</v>
      </c>
      <c r="AP23" s="130" t="s">
        <v>1608</v>
      </c>
      <c r="AQ23" s="130" t="s">
        <v>1608</v>
      </c>
      <c r="AR23" s="125">
        <v>4.0820699999999999</v>
      </c>
      <c r="AS23" s="125">
        <v>1.8236300000000001</v>
      </c>
      <c r="AT23" s="125">
        <v>13.489000000000001</v>
      </c>
      <c r="AU23" s="125">
        <v>6.1849999999999996</v>
      </c>
      <c r="AV23" s="126">
        <v>14.178000000000001</v>
      </c>
      <c r="AW23" s="129">
        <v>5.8070000000000004</v>
      </c>
    </row>
    <row r="24" spans="1:49" x14ac:dyDescent="0.3">
      <c r="A24" s="131" t="s">
        <v>840</v>
      </c>
      <c r="B24" s="124">
        <v>1.1000000000000001</v>
      </c>
      <c r="C24" s="125">
        <v>19</v>
      </c>
      <c r="D24" s="125">
        <v>19.899999999999999</v>
      </c>
      <c r="E24" s="125">
        <v>2</v>
      </c>
      <c r="F24" s="125">
        <v>10.5</v>
      </c>
      <c r="G24" s="126">
        <v>21</v>
      </c>
      <c r="H24" s="124">
        <v>15.7</v>
      </c>
      <c r="I24" s="126">
        <v>52</v>
      </c>
      <c r="J24" s="124">
        <v>12.42</v>
      </c>
      <c r="K24" s="125">
        <v>11.91</v>
      </c>
      <c r="L24" s="126">
        <v>15.234999999999999</v>
      </c>
      <c r="M24" s="124">
        <v>1.07</v>
      </c>
      <c r="N24" s="126">
        <v>53.57</v>
      </c>
      <c r="O24" s="129">
        <v>1.175</v>
      </c>
      <c r="P24" s="124">
        <v>66.489999999999995</v>
      </c>
      <c r="Q24" s="125">
        <v>60.7</v>
      </c>
      <c r="R24" s="125">
        <v>104.73</v>
      </c>
      <c r="S24" s="126">
        <v>77.16</v>
      </c>
      <c r="T24" s="129">
        <v>54.247</v>
      </c>
      <c r="U24" s="129">
        <v>8.3800000000000008</v>
      </c>
      <c r="V24" s="124">
        <v>10.99</v>
      </c>
      <c r="W24" s="125">
        <v>5.26</v>
      </c>
      <c r="X24" s="125">
        <v>0.34</v>
      </c>
      <c r="Y24" s="130" t="s">
        <v>1608</v>
      </c>
      <c r="Z24" s="128" t="s">
        <v>1608</v>
      </c>
      <c r="AA24" s="124">
        <v>76.23</v>
      </c>
      <c r="AB24" s="126">
        <v>188.59</v>
      </c>
      <c r="AC24" s="124">
        <v>36.92</v>
      </c>
      <c r="AD24" s="125">
        <v>31.757000000000001</v>
      </c>
      <c r="AE24" s="125">
        <v>9.7200000000000006</v>
      </c>
      <c r="AF24" s="126">
        <v>0</v>
      </c>
      <c r="AG24" s="124">
        <v>6.149</v>
      </c>
      <c r="AH24" s="125">
        <v>9</v>
      </c>
      <c r="AI24" s="125">
        <v>10.289110000000001</v>
      </c>
      <c r="AJ24" s="125">
        <v>10.632999999999999</v>
      </c>
      <c r="AK24" s="126">
        <v>11</v>
      </c>
      <c r="AL24" s="124">
        <v>12.07</v>
      </c>
      <c r="AM24" s="126">
        <v>13.12</v>
      </c>
      <c r="AN24" s="124">
        <v>20.888999999999999</v>
      </c>
      <c r="AO24" s="130" t="s">
        <v>1608</v>
      </c>
      <c r="AP24" s="130" t="s">
        <v>1608</v>
      </c>
      <c r="AQ24" s="130" t="s">
        <v>1608</v>
      </c>
      <c r="AR24" s="125">
        <v>4.0820699999999999</v>
      </c>
      <c r="AS24" s="125">
        <v>1.8236300000000001</v>
      </c>
      <c r="AT24" s="125">
        <v>13.489000000000001</v>
      </c>
      <c r="AU24" s="125">
        <v>6.1849999999999996</v>
      </c>
      <c r="AV24" s="126">
        <v>14.331</v>
      </c>
      <c r="AW24" s="129">
        <v>5.8070000000000004</v>
      </c>
    </row>
    <row r="25" spans="1:49" x14ac:dyDescent="0.3">
      <c r="A25" s="131" t="s">
        <v>841</v>
      </c>
      <c r="B25" s="124">
        <v>1.1000000000000001</v>
      </c>
      <c r="C25" s="125">
        <v>19</v>
      </c>
      <c r="D25" s="125">
        <v>19.899999999999999</v>
      </c>
      <c r="E25" s="125">
        <v>2</v>
      </c>
      <c r="F25" s="125">
        <v>10.5</v>
      </c>
      <c r="G25" s="126">
        <v>21</v>
      </c>
      <c r="H25" s="124">
        <v>15.7</v>
      </c>
      <c r="I25" s="126">
        <v>52</v>
      </c>
      <c r="J25" s="124">
        <v>12.42</v>
      </c>
      <c r="K25" s="125">
        <v>11.91</v>
      </c>
      <c r="L25" s="126">
        <v>15.234999999999999</v>
      </c>
      <c r="M25" s="124">
        <v>1.07</v>
      </c>
      <c r="N25" s="126">
        <v>53.57</v>
      </c>
      <c r="O25" s="129">
        <v>1.175</v>
      </c>
      <c r="P25" s="124">
        <v>66.489999999999995</v>
      </c>
      <c r="Q25" s="125">
        <v>60.7</v>
      </c>
      <c r="R25" s="125">
        <v>104.73</v>
      </c>
      <c r="S25" s="126">
        <v>77.16</v>
      </c>
      <c r="T25" s="129">
        <v>54.247</v>
      </c>
      <c r="U25" s="129">
        <v>8.3800000000000008</v>
      </c>
      <c r="V25" s="124">
        <v>10.99</v>
      </c>
      <c r="W25" s="125">
        <v>5.26</v>
      </c>
      <c r="X25" s="125">
        <v>0.34</v>
      </c>
      <c r="Y25" s="130" t="s">
        <v>1608</v>
      </c>
      <c r="Z25" s="128" t="s">
        <v>1608</v>
      </c>
      <c r="AA25" s="124">
        <v>76.23</v>
      </c>
      <c r="AB25" s="126">
        <v>188.59</v>
      </c>
      <c r="AC25" s="124">
        <v>36.92</v>
      </c>
      <c r="AD25" s="125">
        <v>31.757000000000001</v>
      </c>
      <c r="AE25" s="125">
        <v>9.7200000000000006</v>
      </c>
      <c r="AF25" s="126">
        <v>0</v>
      </c>
      <c r="AG25" s="124">
        <v>6.149</v>
      </c>
      <c r="AH25" s="125">
        <v>9</v>
      </c>
      <c r="AI25" s="125">
        <v>10.289110000000001</v>
      </c>
      <c r="AJ25" s="125">
        <v>10.632999999999999</v>
      </c>
      <c r="AK25" s="126">
        <v>11</v>
      </c>
      <c r="AL25" s="124">
        <v>12.07</v>
      </c>
      <c r="AM25" s="126">
        <v>13.12</v>
      </c>
      <c r="AN25" s="124">
        <v>20.888999999999999</v>
      </c>
      <c r="AO25" s="130" t="s">
        <v>1608</v>
      </c>
      <c r="AP25" s="130" t="s">
        <v>1608</v>
      </c>
      <c r="AQ25" s="130" t="s">
        <v>1608</v>
      </c>
      <c r="AR25" s="125">
        <v>4.0820699999999999</v>
      </c>
      <c r="AS25" s="125">
        <v>1.8236300000000001</v>
      </c>
      <c r="AT25" s="125">
        <v>13.489000000000001</v>
      </c>
      <c r="AU25" s="125">
        <v>6.1849999999999996</v>
      </c>
      <c r="AV25" s="126">
        <v>14.331</v>
      </c>
      <c r="AW25" s="129">
        <v>5.8070000000000004</v>
      </c>
    </row>
    <row r="26" spans="1:49" x14ac:dyDescent="0.3">
      <c r="A26" s="131" t="s">
        <v>842</v>
      </c>
      <c r="B26" s="124">
        <v>1.1000000000000001</v>
      </c>
      <c r="C26" s="125">
        <v>19</v>
      </c>
      <c r="D26" s="125">
        <v>19.899999999999999</v>
      </c>
      <c r="E26" s="125">
        <v>2</v>
      </c>
      <c r="F26" s="125">
        <v>14.3</v>
      </c>
      <c r="G26" s="126">
        <v>21</v>
      </c>
      <c r="H26" s="124">
        <v>16.2</v>
      </c>
      <c r="I26" s="126">
        <v>50</v>
      </c>
      <c r="J26" s="124">
        <v>12.52</v>
      </c>
      <c r="K26" s="125">
        <v>11.85</v>
      </c>
      <c r="L26" s="126">
        <v>15.055999999999999</v>
      </c>
      <c r="M26" s="127" t="s">
        <v>1608</v>
      </c>
      <c r="N26" s="128" t="s">
        <v>1608</v>
      </c>
      <c r="O26" s="129">
        <v>1.175</v>
      </c>
      <c r="P26" s="124">
        <v>54.46</v>
      </c>
      <c r="Q26" s="125">
        <v>61.46</v>
      </c>
      <c r="R26" s="125">
        <v>101.94</v>
      </c>
      <c r="S26" s="126">
        <v>79.33</v>
      </c>
      <c r="T26" s="129">
        <v>54.896000000000001</v>
      </c>
      <c r="U26" s="129">
        <v>8.35</v>
      </c>
      <c r="V26" s="124">
        <v>10.99</v>
      </c>
      <c r="W26" s="125">
        <v>5.0890000000000004</v>
      </c>
      <c r="X26" s="125">
        <v>0.36</v>
      </c>
      <c r="Y26" s="130" t="s">
        <v>1608</v>
      </c>
      <c r="Z26" s="128" t="s">
        <v>1608</v>
      </c>
      <c r="AA26" s="124">
        <v>79.14</v>
      </c>
      <c r="AB26" s="126">
        <v>183.38</v>
      </c>
      <c r="AC26" s="124">
        <v>35.659999999999997</v>
      </c>
      <c r="AD26" s="125">
        <v>33.247</v>
      </c>
      <c r="AE26" s="125">
        <v>8.57</v>
      </c>
      <c r="AF26" s="126">
        <v>0</v>
      </c>
      <c r="AG26" s="124">
        <v>6.149</v>
      </c>
      <c r="AH26" s="125">
        <v>10.1</v>
      </c>
      <c r="AI26" s="125">
        <v>10.363329999999999</v>
      </c>
      <c r="AJ26" s="125">
        <v>10.632999999999999</v>
      </c>
      <c r="AK26" s="126">
        <v>11</v>
      </c>
      <c r="AL26" s="124">
        <v>11.84</v>
      </c>
      <c r="AM26" s="126">
        <v>12.89</v>
      </c>
      <c r="AN26" s="124">
        <v>20.888999999999999</v>
      </c>
      <c r="AO26" s="130" t="s">
        <v>1608</v>
      </c>
      <c r="AP26" s="130" t="s">
        <v>1608</v>
      </c>
      <c r="AQ26" s="130" t="s">
        <v>1608</v>
      </c>
      <c r="AR26" s="125">
        <v>4.0820699999999999</v>
      </c>
      <c r="AS26" s="125">
        <v>1.8236300000000001</v>
      </c>
      <c r="AT26" s="125">
        <v>13.489000000000001</v>
      </c>
      <c r="AU26" s="125">
        <v>6.1849999999999996</v>
      </c>
      <c r="AV26" s="126">
        <v>14.22</v>
      </c>
      <c r="AW26" s="129">
        <v>5.8070000000000004</v>
      </c>
    </row>
    <row r="27" spans="1:49" x14ac:dyDescent="0.3">
      <c r="A27" s="131" t="s">
        <v>843</v>
      </c>
      <c r="B27" s="124">
        <v>1.1000000000000001</v>
      </c>
      <c r="C27" s="125">
        <v>19</v>
      </c>
      <c r="D27" s="125">
        <v>19.899999999999999</v>
      </c>
      <c r="E27" s="125">
        <v>2</v>
      </c>
      <c r="F27" s="125">
        <v>14.3</v>
      </c>
      <c r="G27" s="126">
        <v>21</v>
      </c>
      <c r="H27" s="124">
        <v>16.2</v>
      </c>
      <c r="I27" s="126">
        <v>50</v>
      </c>
      <c r="J27" s="124">
        <v>12.52</v>
      </c>
      <c r="K27" s="125">
        <v>11.85</v>
      </c>
      <c r="L27" s="126">
        <v>15.055999999999999</v>
      </c>
      <c r="M27" s="127" t="s">
        <v>1608</v>
      </c>
      <c r="N27" s="128" t="s">
        <v>1608</v>
      </c>
      <c r="O27" s="129">
        <v>1.175</v>
      </c>
      <c r="P27" s="124">
        <v>54.46</v>
      </c>
      <c r="Q27" s="125">
        <v>61.46</v>
      </c>
      <c r="R27" s="125">
        <v>101.94</v>
      </c>
      <c r="S27" s="126">
        <v>79.33</v>
      </c>
      <c r="T27" s="129">
        <v>54.896000000000001</v>
      </c>
      <c r="U27" s="129">
        <v>8.35</v>
      </c>
      <c r="V27" s="124">
        <v>10.99</v>
      </c>
      <c r="W27" s="125">
        <v>5.0890000000000004</v>
      </c>
      <c r="X27" s="125">
        <v>0.36</v>
      </c>
      <c r="Y27" s="130" t="s">
        <v>1608</v>
      </c>
      <c r="Z27" s="128" t="s">
        <v>1608</v>
      </c>
      <c r="AA27" s="124">
        <v>79.14</v>
      </c>
      <c r="AB27" s="126">
        <v>183.38</v>
      </c>
      <c r="AC27" s="124">
        <v>35.659999999999997</v>
      </c>
      <c r="AD27" s="125">
        <v>33.247</v>
      </c>
      <c r="AE27" s="125">
        <v>8.57</v>
      </c>
      <c r="AF27" s="126">
        <v>0</v>
      </c>
      <c r="AG27" s="124">
        <v>6.149</v>
      </c>
      <c r="AH27" s="125">
        <v>10.1</v>
      </c>
      <c r="AI27" s="125">
        <v>10.363329999999999</v>
      </c>
      <c r="AJ27" s="125">
        <v>10.632999999999999</v>
      </c>
      <c r="AK27" s="126">
        <v>11</v>
      </c>
      <c r="AL27" s="124">
        <v>11.84</v>
      </c>
      <c r="AM27" s="126">
        <v>12.89</v>
      </c>
      <c r="AN27" s="124">
        <v>20.888999999999999</v>
      </c>
      <c r="AO27" s="130" t="s">
        <v>1608</v>
      </c>
      <c r="AP27" s="130" t="s">
        <v>1608</v>
      </c>
      <c r="AQ27" s="130" t="s">
        <v>1608</v>
      </c>
      <c r="AR27" s="125">
        <v>4.0820699999999999</v>
      </c>
      <c r="AS27" s="125">
        <v>1.8236300000000001</v>
      </c>
      <c r="AT27" s="125">
        <v>13.489000000000001</v>
      </c>
      <c r="AU27" s="125">
        <v>6.1849999999999996</v>
      </c>
      <c r="AV27" s="126">
        <v>14.22</v>
      </c>
      <c r="AW27" s="129">
        <v>5.8070000000000004</v>
      </c>
    </row>
    <row r="28" spans="1:49" x14ac:dyDescent="0.3">
      <c r="A28" s="131" t="s">
        <v>844</v>
      </c>
      <c r="B28" s="124">
        <v>1.1000000000000001</v>
      </c>
      <c r="C28" s="125">
        <v>19</v>
      </c>
      <c r="D28" s="125">
        <v>19.899999999999999</v>
      </c>
      <c r="E28" s="125">
        <v>2</v>
      </c>
      <c r="F28" s="125">
        <v>13</v>
      </c>
      <c r="G28" s="126">
        <v>21</v>
      </c>
      <c r="H28" s="124">
        <v>16.2</v>
      </c>
      <c r="I28" s="126">
        <v>50</v>
      </c>
      <c r="J28" s="124">
        <v>12.51</v>
      </c>
      <c r="K28" s="125">
        <v>11.89</v>
      </c>
      <c r="L28" s="126">
        <v>11.994</v>
      </c>
      <c r="M28" s="127" t="s">
        <v>1608</v>
      </c>
      <c r="N28" s="128" t="s">
        <v>1608</v>
      </c>
      <c r="O28" s="129">
        <v>1.175</v>
      </c>
      <c r="P28" s="124">
        <v>54.46</v>
      </c>
      <c r="Q28" s="125">
        <v>60.7</v>
      </c>
      <c r="R28" s="125">
        <v>100.11</v>
      </c>
      <c r="S28" s="126">
        <v>80.48</v>
      </c>
      <c r="T28" s="129">
        <v>59.920999999999999</v>
      </c>
      <c r="U28" s="129">
        <v>8.3699999999999992</v>
      </c>
      <c r="V28" s="124">
        <v>10.99</v>
      </c>
      <c r="W28" s="125">
        <v>4.8689999999999998</v>
      </c>
      <c r="X28" s="125">
        <v>0.38</v>
      </c>
      <c r="Y28" s="130" t="s">
        <v>1608</v>
      </c>
      <c r="Z28" s="128" t="s">
        <v>1608</v>
      </c>
      <c r="AA28" s="124">
        <v>82.01</v>
      </c>
      <c r="AB28" s="126">
        <v>186.25</v>
      </c>
      <c r="AC28" s="124">
        <v>37.29</v>
      </c>
      <c r="AD28" s="125">
        <v>32.031999999999996</v>
      </c>
      <c r="AE28" s="125">
        <v>6.49</v>
      </c>
      <c r="AF28" s="126">
        <v>1.1000000000000001</v>
      </c>
      <c r="AG28" s="124">
        <v>6.149</v>
      </c>
      <c r="AH28" s="125">
        <v>14.4</v>
      </c>
      <c r="AI28" s="125">
        <v>10.286390000000001</v>
      </c>
      <c r="AJ28" s="125">
        <v>10.632999999999999</v>
      </c>
      <c r="AK28" s="126">
        <v>10.9</v>
      </c>
      <c r="AL28" s="124">
        <v>12.17</v>
      </c>
      <c r="AM28" s="126">
        <v>13.22</v>
      </c>
      <c r="AN28" s="124">
        <v>20.888999999999999</v>
      </c>
      <c r="AO28" s="130" t="s">
        <v>1608</v>
      </c>
      <c r="AP28" s="130" t="s">
        <v>1608</v>
      </c>
      <c r="AQ28" s="130" t="s">
        <v>1608</v>
      </c>
      <c r="AR28" s="125">
        <v>4.0820699999999999</v>
      </c>
      <c r="AS28" s="125">
        <v>1.8236300000000001</v>
      </c>
      <c r="AT28" s="125">
        <v>13.489000000000001</v>
      </c>
      <c r="AU28" s="125">
        <v>6.1849999999999996</v>
      </c>
      <c r="AV28" s="126">
        <v>14.178000000000001</v>
      </c>
      <c r="AW28" s="129">
        <v>5.8070000000000004</v>
      </c>
    </row>
    <row r="29" spans="1:49" x14ac:dyDescent="0.3">
      <c r="A29" s="131" t="s">
        <v>845</v>
      </c>
      <c r="B29" s="124">
        <v>1.1000000000000001</v>
      </c>
      <c r="C29" s="125">
        <v>19</v>
      </c>
      <c r="D29" s="125">
        <v>19.899999999999999</v>
      </c>
      <c r="E29" s="125">
        <v>2</v>
      </c>
      <c r="F29" s="125">
        <v>13</v>
      </c>
      <c r="G29" s="126">
        <v>21</v>
      </c>
      <c r="H29" s="124">
        <v>16.2</v>
      </c>
      <c r="I29" s="126">
        <v>50</v>
      </c>
      <c r="J29" s="124">
        <v>12.51</v>
      </c>
      <c r="K29" s="125">
        <v>11.89</v>
      </c>
      <c r="L29" s="126">
        <v>11.994</v>
      </c>
      <c r="M29" s="127" t="s">
        <v>1608</v>
      </c>
      <c r="N29" s="128" t="s">
        <v>1608</v>
      </c>
      <c r="O29" s="129">
        <v>1.175</v>
      </c>
      <c r="P29" s="124">
        <v>54.46</v>
      </c>
      <c r="Q29" s="125">
        <v>60.7</v>
      </c>
      <c r="R29" s="125">
        <v>100.11</v>
      </c>
      <c r="S29" s="126">
        <v>80.48</v>
      </c>
      <c r="T29" s="129">
        <v>59.920999999999999</v>
      </c>
      <c r="U29" s="129">
        <v>8.3699999999999992</v>
      </c>
      <c r="V29" s="124">
        <v>10.99</v>
      </c>
      <c r="W29" s="125">
        <v>4.8689999999999998</v>
      </c>
      <c r="X29" s="125">
        <v>0.38</v>
      </c>
      <c r="Y29" s="130" t="s">
        <v>1608</v>
      </c>
      <c r="Z29" s="128" t="s">
        <v>1608</v>
      </c>
      <c r="AA29" s="124">
        <v>82.01</v>
      </c>
      <c r="AB29" s="126">
        <v>186.25</v>
      </c>
      <c r="AC29" s="124">
        <v>37.29</v>
      </c>
      <c r="AD29" s="125">
        <v>32.031999999999996</v>
      </c>
      <c r="AE29" s="125">
        <v>6.49</v>
      </c>
      <c r="AF29" s="126">
        <v>1.1000000000000001</v>
      </c>
      <c r="AG29" s="124">
        <v>6.149</v>
      </c>
      <c r="AH29" s="125">
        <v>14.4</v>
      </c>
      <c r="AI29" s="125">
        <v>10.286390000000001</v>
      </c>
      <c r="AJ29" s="125">
        <v>10.632999999999999</v>
      </c>
      <c r="AK29" s="126">
        <v>10.9</v>
      </c>
      <c r="AL29" s="124">
        <v>12.17</v>
      </c>
      <c r="AM29" s="126">
        <v>13.22</v>
      </c>
      <c r="AN29" s="124">
        <v>20.888999999999999</v>
      </c>
      <c r="AO29" s="130" t="s">
        <v>1608</v>
      </c>
      <c r="AP29" s="130" t="s">
        <v>1608</v>
      </c>
      <c r="AQ29" s="130" t="s">
        <v>1608</v>
      </c>
      <c r="AR29" s="125">
        <v>4.0820699999999999</v>
      </c>
      <c r="AS29" s="125">
        <v>1.8236300000000001</v>
      </c>
      <c r="AT29" s="125">
        <v>13.489000000000001</v>
      </c>
      <c r="AU29" s="125">
        <v>6.1849999999999996</v>
      </c>
      <c r="AV29" s="126">
        <v>14.178000000000001</v>
      </c>
      <c r="AW29" s="129">
        <v>5.8070000000000004</v>
      </c>
    </row>
    <row r="30" spans="1:49" x14ac:dyDescent="0.3">
      <c r="A30" s="131" t="s">
        <v>846</v>
      </c>
      <c r="B30" s="124">
        <v>1.1000000000000001</v>
      </c>
      <c r="C30" s="125">
        <v>19</v>
      </c>
      <c r="D30" s="125">
        <v>19.899999999999999</v>
      </c>
      <c r="E30" s="125">
        <v>2</v>
      </c>
      <c r="F30" s="125">
        <v>10.9</v>
      </c>
      <c r="G30" s="126">
        <v>21</v>
      </c>
      <c r="H30" s="124">
        <v>16.2</v>
      </c>
      <c r="I30" s="126">
        <v>50</v>
      </c>
      <c r="J30" s="124">
        <v>12.45</v>
      </c>
      <c r="K30" s="125">
        <v>11.92</v>
      </c>
      <c r="L30" s="126">
        <v>11.657999999999999</v>
      </c>
      <c r="M30" s="127" t="s">
        <v>1608</v>
      </c>
      <c r="N30" s="128" t="s">
        <v>1608</v>
      </c>
      <c r="O30" s="129">
        <v>1.175</v>
      </c>
      <c r="P30" s="124">
        <v>73.459999999999994</v>
      </c>
      <c r="Q30" s="125">
        <v>60.7</v>
      </c>
      <c r="R30" s="125">
        <v>98.29</v>
      </c>
      <c r="S30" s="126">
        <v>80.05</v>
      </c>
      <c r="T30" s="129">
        <v>60</v>
      </c>
      <c r="U30" s="129">
        <v>8.3800000000000008</v>
      </c>
      <c r="V30" s="124">
        <v>10.99</v>
      </c>
      <c r="W30" s="125">
        <v>5.9260000000000002</v>
      </c>
      <c r="X30" s="125">
        <v>0.39</v>
      </c>
      <c r="Y30" s="130" t="s">
        <v>1608</v>
      </c>
      <c r="Z30" s="128" t="s">
        <v>1608</v>
      </c>
      <c r="AA30" s="124">
        <v>65.209999999999994</v>
      </c>
      <c r="AB30" s="126">
        <v>169.45</v>
      </c>
      <c r="AC30" s="124">
        <v>37.11</v>
      </c>
      <c r="AD30" s="125">
        <v>33.357999999999997</v>
      </c>
      <c r="AE30" s="125">
        <v>6.7</v>
      </c>
      <c r="AF30" s="126">
        <v>1.1000000000000001</v>
      </c>
      <c r="AG30" s="124">
        <v>6.149</v>
      </c>
      <c r="AH30" s="125">
        <v>14.3</v>
      </c>
      <c r="AI30" s="125">
        <v>10.19975</v>
      </c>
      <c r="AJ30" s="125">
        <v>10.632999999999999</v>
      </c>
      <c r="AK30" s="126">
        <v>10.9</v>
      </c>
      <c r="AL30" s="124">
        <v>11.96</v>
      </c>
      <c r="AM30" s="126">
        <v>13.02</v>
      </c>
      <c r="AN30" s="124">
        <v>20.888999999999999</v>
      </c>
      <c r="AO30" s="130" t="s">
        <v>1608</v>
      </c>
      <c r="AP30" s="130" t="s">
        <v>1608</v>
      </c>
      <c r="AQ30" s="130" t="s">
        <v>1608</v>
      </c>
      <c r="AR30" s="125">
        <v>4.0820699999999999</v>
      </c>
      <c r="AS30" s="125">
        <v>1.8236300000000001</v>
      </c>
      <c r="AT30" s="125">
        <v>13.489000000000001</v>
      </c>
      <c r="AU30" s="125">
        <v>6.1849999999999996</v>
      </c>
      <c r="AV30" s="126">
        <v>14.178000000000001</v>
      </c>
      <c r="AW30" s="129">
        <v>5.8070000000000004</v>
      </c>
    </row>
    <row r="31" spans="1:49" x14ac:dyDescent="0.3">
      <c r="A31" s="131" t="s">
        <v>847</v>
      </c>
      <c r="B31" s="124">
        <v>1.1000000000000001</v>
      </c>
      <c r="C31" s="125">
        <v>19</v>
      </c>
      <c r="D31" s="125">
        <v>19.899999999999999</v>
      </c>
      <c r="E31" s="125">
        <v>2</v>
      </c>
      <c r="F31" s="125">
        <v>10.9</v>
      </c>
      <c r="G31" s="126">
        <v>21</v>
      </c>
      <c r="H31" s="124">
        <v>16.2</v>
      </c>
      <c r="I31" s="126">
        <v>50</v>
      </c>
      <c r="J31" s="124">
        <v>12.45</v>
      </c>
      <c r="K31" s="125">
        <v>11.92</v>
      </c>
      <c r="L31" s="126">
        <v>11.657999999999999</v>
      </c>
      <c r="M31" s="127" t="s">
        <v>1608</v>
      </c>
      <c r="N31" s="128" t="s">
        <v>1608</v>
      </c>
      <c r="O31" s="129">
        <v>1.175</v>
      </c>
      <c r="P31" s="124">
        <v>73.459999999999994</v>
      </c>
      <c r="Q31" s="125">
        <v>60.7</v>
      </c>
      <c r="R31" s="125">
        <v>98.29</v>
      </c>
      <c r="S31" s="126">
        <v>80.05</v>
      </c>
      <c r="T31" s="129">
        <v>60</v>
      </c>
      <c r="U31" s="129">
        <v>8.3800000000000008</v>
      </c>
      <c r="V31" s="124">
        <v>10.99</v>
      </c>
      <c r="W31" s="125">
        <v>5.9260000000000002</v>
      </c>
      <c r="X31" s="125">
        <v>0.39</v>
      </c>
      <c r="Y31" s="130" t="s">
        <v>1608</v>
      </c>
      <c r="Z31" s="128" t="s">
        <v>1608</v>
      </c>
      <c r="AA31" s="124">
        <v>65.209999999999994</v>
      </c>
      <c r="AB31" s="126">
        <v>169.45</v>
      </c>
      <c r="AC31" s="124">
        <v>37.11</v>
      </c>
      <c r="AD31" s="125">
        <v>33.357999999999997</v>
      </c>
      <c r="AE31" s="125">
        <v>6.7</v>
      </c>
      <c r="AF31" s="126">
        <v>1.1000000000000001</v>
      </c>
      <c r="AG31" s="124">
        <v>6.149</v>
      </c>
      <c r="AH31" s="125">
        <v>14.3</v>
      </c>
      <c r="AI31" s="125">
        <v>10.19975</v>
      </c>
      <c r="AJ31" s="125">
        <v>10.632999999999999</v>
      </c>
      <c r="AK31" s="126">
        <v>10.9</v>
      </c>
      <c r="AL31" s="124">
        <v>11.96</v>
      </c>
      <c r="AM31" s="126">
        <v>13.02</v>
      </c>
      <c r="AN31" s="124">
        <v>20.888999999999999</v>
      </c>
      <c r="AO31" s="130" t="s">
        <v>1608</v>
      </c>
      <c r="AP31" s="130" t="s">
        <v>1608</v>
      </c>
      <c r="AQ31" s="130" t="s">
        <v>1608</v>
      </c>
      <c r="AR31" s="125">
        <v>4.0820699999999999</v>
      </c>
      <c r="AS31" s="125">
        <v>1.8236300000000001</v>
      </c>
      <c r="AT31" s="125">
        <v>13.489000000000001</v>
      </c>
      <c r="AU31" s="125">
        <v>6.1849999999999996</v>
      </c>
      <c r="AV31" s="126">
        <v>14.178000000000001</v>
      </c>
      <c r="AW31" s="129">
        <v>5.8070000000000004</v>
      </c>
    </row>
    <row r="32" spans="1:49" x14ac:dyDescent="0.3">
      <c r="A32" s="131" t="s">
        <v>848</v>
      </c>
      <c r="B32" s="124">
        <v>1.1000000000000001</v>
      </c>
      <c r="C32" s="125">
        <v>19</v>
      </c>
      <c r="D32" s="125">
        <v>19.899999999999999</v>
      </c>
      <c r="E32" s="125">
        <v>2</v>
      </c>
      <c r="F32" s="125">
        <v>10.5</v>
      </c>
      <c r="G32" s="126">
        <v>21</v>
      </c>
      <c r="H32" s="124">
        <v>15.7</v>
      </c>
      <c r="I32" s="126">
        <v>50</v>
      </c>
      <c r="J32" s="124">
        <v>12.44</v>
      </c>
      <c r="K32" s="125">
        <v>11.98</v>
      </c>
      <c r="L32" s="126">
        <v>11.628</v>
      </c>
      <c r="M32" s="127" t="s">
        <v>1608</v>
      </c>
      <c r="N32" s="128" t="s">
        <v>1608</v>
      </c>
      <c r="O32" s="129">
        <v>1.175</v>
      </c>
      <c r="P32" s="124">
        <v>57.16</v>
      </c>
      <c r="Q32" s="125">
        <v>61.46</v>
      </c>
      <c r="R32" s="125">
        <v>96.5</v>
      </c>
      <c r="S32" s="126">
        <v>79.260000000000005</v>
      </c>
      <c r="T32" s="129">
        <v>67.921000000000006</v>
      </c>
      <c r="U32" s="129">
        <v>8.32</v>
      </c>
      <c r="V32" s="124">
        <v>10.99</v>
      </c>
      <c r="W32" s="125">
        <v>4.8600000000000003</v>
      </c>
      <c r="X32" s="125">
        <v>0.4</v>
      </c>
      <c r="Y32" s="130" t="s">
        <v>1608</v>
      </c>
      <c r="Z32" s="128" t="s">
        <v>1608</v>
      </c>
      <c r="AA32" s="124">
        <v>65.88</v>
      </c>
      <c r="AB32" s="126">
        <v>160.126</v>
      </c>
      <c r="AC32" s="124">
        <v>38.590000000000003</v>
      </c>
      <c r="AD32" s="125">
        <v>32.262999999999998</v>
      </c>
      <c r="AE32" s="125">
        <v>6.56</v>
      </c>
      <c r="AF32" s="126">
        <v>0.9</v>
      </c>
      <c r="AG32" s="124">
        <v>6.149</v>
      </c>
      <c r="AH32" s="125">
        <v>13.9</v>
      </c>
      <c r="AI32" s="125">
        <v>10.20731</v>
      </c>
      <c r="AJ32" s="125">
        <v>10.632999999999999</v>
      </c>
      <c r="AK32" s="126">
        <v>10.9</v>
      </c>
      <c r="AL32" s="124">
        <v>12.09</v>
      </c>
      <c r="AM32" s="126">
        <v>13.15</v>
      </c>
      <c r="AN32" s="124">
        <v>20.888999999999999</v>
      </c>
      <c r="AO32" s="130" t="s">
        <v>1608</v>
      </c>
      <c r="AP32" s="130" t="s">
        <v>1608</v>
      </c>
      <c r="AQ32" s="130" t="s">
        <v>1608</v>
      </c>
      <c r="AR32" s="125">
        <v>4.0820699999999999</v>
      </c>
      <c r="AS32" s="125">
        <v>1.8236300000000001</v>
      </c>
      <c r="AT32" s="125">
        <v>13.489000000000001</v>
      </c>
      <c r="AU32" s="125">
        <v>6.1849999999999996</v>
      </c>
      <c r="AV32" s="126">
        <v>14.331</v>
      </c>
      <c r="AW32" s="129">
        <v>5.8070000000000004</v>
      </c>
    </row>
    <row r="33" spans="1:49" x14ac:dyDescent="0.3">
      <c r="A33" s="131" t="s">
        <v>849</v>
      </c>
      <c r="B33" s="124">
        <v>1.1000000000000001</v>
      </c>
      <c r="C33" s="125">
        <v>19</v>
      </c>
      <c r="D33" s="125">
        <v>19.899999999999999</v>
      </c>
      <c r="E33" s="125">
        <v>2</v>
      </c>
      <c r="F33" s="125">
        <v>10.5</v>
      </c>
      <c r="G33" s="126">
        <v>21</v>
      </c>
      <c r="H33" s="124">
        <v>15.7</v>
      </c>
      <c r="I33" s="126">
        <v>50</v>
      </c>
      <c r="J33" s="124">
        <v>12.44</v>
      </c>
      <c r="K33" s="125">
        <v>11.98</v>
      </c>
      <c r="L33" s="126">
        <v>11.628</v>
      </c>
      <c r="M33" s="127" t="s">
        <v>1608</v>
      </c>
      <c r="N33" s="128" t="s">
        <v>1608</v>
      </c>
      <c r="O33" s="129">
        <v>1.175</v>
      </c>
      <c r="P33" s="124">
        <v>57.16</v>
      </c>
      <c r="Q33" s="125">
        <v>61.46</v>
      </c>
      <c r="R33" s="125">
        <v>96.5</v>
      </c>
      <c r="S33" s="126">
        <v>79.260000000000005</v>
      </c>
      <c r="T33" s="129">
        <v>67.921000000000006</v>
      </c>
      <c r="U33" s="129">
        <v>8.32</v>
      </c>
      <c r="V33" s="124">
        <v>10.99</v>
      </c>
      <c r="W33" s="125">
        <v>4.8600000000000003</v>
      </c>
      <c r="X33" s="125">
        <v>0.4</v>
      </c>
      <c r="Y33" s="130" t="s">
        <v>1608</v>
      </c>
      <c r="Z33" s="128" t="s">
        <v>1608</v>
      </c>
      <c r="AA33" s="124">
        <v>65.88</v>
      </c>
      <c r="AB33" s="126">
        <v>160.126</v>
      </c>
      <c r="AC33" s="124">
        <v>38.590000000000003</v>
      </c>
      <c r="AD33" s="125">
        <v>32.262999999999998</v>
      </c>
      <c r="AE33" s="125">
        <v>6.56</v>
      </c>
      <c r="AF33" s="126">
        <v>0.9</v>
      </c>
      <c r="AG33" s="124">
        <v>6.149</v>
      </c>
      <c r="AH33" s="125">
        <v>13.9</v>
      </c>
      <c r="AI33" s="125">
        <v>10.20731</v>
      </c>
      <c r="AJ33" s="125">
        <v>10.632999999999999</v>
      </c>
      <c r="AK33" s="126">
        <v>10.9</v>
      </c>
      <c r="AL33" s="124">
        <v>12.09</v>
      </c>
      <c r="AM33" s="126">
        <v>13.15</v>
      </c>
      <c r="AN33" s="124">
        <v>20.888999999999999</v>
      </c>
      <c r="AO33" s="130" t="s">
        <v>1608</v>
      </c>
      <c r="AP33" s="130" t="s">
        <v>1608</v>
      </c>
      <c r="AQ33" s="130" t="s">
        <v>1608</v>
      </c>
      <c r="AR33" s="125">
        <v>4.0820699999999999</v>
      </c>
      <c r="AS33" s="125">
        <v>1.8236300000000001</v>
      </c>
      <c r="AT33" s="125">
        <v>13.489000000000001</v>
      </c>
      <c r="AU33" s="125">
        <v>6.1849999999999996</v>
      </c>
      <c r="AV33" s="126">
        <v>14.331</v>
      </c>
      <c r="AW33" s="129">
        <v>5.8070000000000004</v>
      </c>
    </row>
    <row r="34" spans="1:49" x14ac:dyDescent="0.3">
      <c r="A34" s="131" t="s">
        <v>850</v>
      </c>
      <c r="B34" s="124">
        <v>1.1000000000000001</v>
      </c>
      <c r="C34" s="125">
        <v>19</v>
      </c>
      <c r="D34" s="125">
        <v>19.899999999999999</v>
      </c>
      <c r="E34" s="125">
        <v>2</v>
      </c>
      <c r="F34" s="125">
        <v>16.100000000000001</v>
      </c>
      <c r="G34" s="126">
        <v>21</v>
      </c>
      <c r="H34" s="124">
        <v>15.7</v>
      </c>
      <c r="I34" s="126">
        <v>50</v>
      </c>
      <c r="J34" s="124">
        <v>12.45</v>
      </c>
      <c r="K34" s="125">
        <v>12</v>
      </c>
      <c r="L34" s="126">
        <v>11.667999999999999</v>
      </c>
      <c r="M34" s="127" t="s">
        <v>1608</v>
      </c>
      <c r="N34" s="128" t="s">
        <v>1608</v>
      </c>
      <c r="O34" s="129">
        <v>1.175</v>
      </c>
      <c r="P34" s="124">
        <v>51.84</v>
      </c>
      <c r="Q34" s="125">
        <v>61.46</v>
      </c>
      <c r="R34" s="125">
        <v>95.6</v>
      </c>
      <c r="S34" s="126">
        <v>79.010000000000005</v>
      </c>
      <c r="T34" s="129">
        <v>69.953999999999994</v>
      </c>
      <c r="U34" s="129">
        <v>8.25</v>
      </c>
      <c r="V34" s="124">
        <v>10.45</v>
      </c>
      <c r="W34" s="125">
        <v>3.45</v>
      </c>
      <c r="X34" s="125">
        <v>0.4</v>
      </c>
      <c r="Y34" s="130" t="s">
        <v>1608</v>
      </c>
      <c r="Z34" s="128" t="s">
        <v>1608</v>
      </c>
      <c r="AA34" s="124">
        <v>65.61</v>
      </c>
      <c r="AB34" s="126">
        <v>159.85</v>
      </c>
      <c r="AC34" s="124">
        <v>37.14</v>
      </c>
      <c r="AD34" s="125">
        <v>31.946000000000002</v>
      </c>
      <c r="AE34" s="125">
        <v>8.39</v>
      </c>
      <c r="AF34" s="126">
        <v>0.9</v>
      </c>
      <c r="AG34" s="124">
        <v>6.149</v>
      </c>
      <c r="AH34" s="125">
        <v>13.5</v>
      </c>
      <c r="AI34" s="125">
        <v>10.35303</v>
      </c>
      <c r="AJ34" s="125">
        <v>10.632999999999999</v>
      </c>
      <c r="AK34" s="126">
        <v>10.9</v>
      </c>
      <c r="AL34" s="124">
        <v>12.28</v>
      </c>
      <c r="AM34" s="126">
        <v>13.33</v>
      </c>
      <c r="AN34" s="124">
        <v>20.888999999999999</v>
      </c>
      <c r="AO34" s="130" t="s">
        <v>1608</v>
      </c>
      <c r="AP34" s="130" t="s">
        <v>1608</v>
      </c>
      <c r="AQ34" s="130" t="s">
        <v>1608</v>
      </c>
      <c r="AR34" s="125">
        <v>4.0820699999999999</v>
      </c>
      <c r="AS34" s="125">
        <v>1.8236300000000001</v>
      </c>
      <c r="AT34" s="125">
        <v>13.489000000000001</v>
      </c>
      <c r="AU34" s="125">
        <v>6.1849999999999996</v>
      </c>
      <c r="AV34" s="126">
        <v>14.372999999999999</v>
      </c>
      <c r="AW34" s="129">
        <v>5.8070000000000004</v>
      </c>
    </row>
    <row r="35" spans="1:49" x14ac:dyDescent="0.3">
      <c r="A35" s="131" t="s">
        <v>851</v>
      </c>
      <c r="B35" s="124">
        <v>1.1000000000000001</v>
      </c>
      <c r="C35" s="125">
        <v>19</v>
      </c>
      <c r="D35" s="125">
        <v>19.899999999999999</v>
      </c>
      <c r="E35" s="125">
        <v>2</v>
      </c>
      <c r="F35" s="125">
        <v>16.100000000000001</v>
      </c>
      <c r="G35" s="126">
        <v>21</v>
      </c>
      <c r="H35" s="124">
        <v>15.7</v>
      </c>
      <c r="I35" s="126">
        <v>50</v>
      </c>
      <c r="J35" s="124">
        <v>12.45</v>
      </c>
      <c r="K35" s="125">
        <v>12</v>
      </c>
      <c r="L35" s="126">
        <v>11.667999999999999</v>
      </c>
      <c r="M35" s="127" t="s">
        <v>1608</v>
      </c>
      <c r="N35" s="128" t="s">
        <v>1608</v>
      </c>
      <c r="O35" s="129">
        <v>1.175</v>
      </c>
      <c r="P35" s="124">
        <v>51.84</v>
      </c>
      <c r="Q35" s="125">
        <v>61.46</v>
      </c>
      <c r="R35" s="125">
        <v>95.6</v>
      </c>
      <c r="S35" s="126">
        <v>79.010000000000005</v>
      </c>
      <c r="T35" s="129">
        <v>69.953999999999994</v>
      </c>
      <c r="U35" s="129">
        <v>8.25</v>
      </c>
      <c r="V35" s="124">
        <v>10.45</v>
      </c>
      <c r="W35" s="125">
        <v>3.45</v>
      </c>
      <c r="X35" s="125">
        <v>0.4</v>
      </c>
      <c r="Y35" s="130" t="s">
        <v>1608</v>
      </c>
      <c r="Z35" s="128" t="s">
        <v>1608</v>
      </c>
      <c r="AA35" s="124">
        <v>65.61</v>
      </c>
      <c r="AB35" s="126">
        <v>159.85</v>
      </c>
      <c r="AC35" s="124">
        <v>37.14</v>
      </c>
      <c r="AD35" s="125">
        <v>31.946000000000002</v>
      </c>
      <c r="AE35" s="125">
        <v>8.39</v>
      </c>
      <c r="AF35" s="126">
        <v>0.9</v>
      </c>
      <c r="AG35" s="124">
        <v>6.149</v>
      </c>
      <c r="AH35" s="125">
        <v>13.5</v>
      </c>
      <c r="AI35" s="125">
        <v>10.35303</v>
      </c>
      <c r="AJ35" s="125">
        <v>10.632999999999999</v>
      </c>
      <c r="AK35" s="126">
        <v>10.9</v>
      </c>
      <c r="AL35" s="124">
        <v>12.28</v>
      </c>
      <c r="AM35" s="126">
        <v>13.33</v>
      </c>
      <c r="AN35" s="124">
        <v>20.888999999999999</v>
      </c>
      <c r="AO35" s="130" t="s">
        <v>1608</v>
      </c>
      <c r="AP35" s="130" t="s">
        <v>1608</v>
      </c>
      <c r="AQ35" s="130" t="s">
        <v>1608</v>
      </c>
      <c r="AR35" s="125">
        <v>4.0820699999999999</v>
      </c>
      <c r="AS35" s="125">
        <v>1.8236300000000001</v>
      </c>
      <c r="AT35" s="125">
        <v>13.489000000000001</v>
      </c>
      <c r="AU35" s="125">
        <v>6.1849999999999996</v>
      </c>
      <c r="AV35" s="126">
        <v>14.372999999999999</v>
      </c>
      <c r="AW35" s="129">
        <v>5.8070000000000004</v>
      </c>
    </row>
    <row r="36" spans="1:49" x14ac:dyDescent="0.3">
      <c r="A36" s="131" t="s">
        <v>852</v>
      </c>
      <c r="B36" s="124">
        <v>1.1000000000000001</v>
      </c>
      <c r="C36" s="125">
        <v>19</v>
      </c>
      <c r="D36" s="125">
        <v>19.899999999999999</v>
      </c>
      <c r="E36" s="125">
        <v>2</v>
      </c>
      <c r="F36" s="125">
        <v>12.6</v>
      </c>
      <c r="G36" s="126">
        <v>21</v>
      </c>
      <c r="H36" s="124">
        <v>14.7</v>
      </c>
      <c r="I36" s="126">
        <v>50</v>
      </c>
      <c r="J36" s="124">
        <v>12.5</v>
      </c>
      <c r="K36" s="125">
        <v>11.95</v>
      </c>
      <c r="L36" s="126">
        <v>11.66</v>
      </c>
      <c r="M36" s="127" t="s">
        <v>1608</v>
      </c>
      <c r="N36" s="128" t="s">
        <v>1608</v>
      </c>
      <c r="O36" s="129">
        <v>1.175</v>
      </c>
      <c r="P36" s="124">
        <v>63.52</v>
      </c>
      <c r="Q36" s="125">
        <v>61.46</v>
      </c>
      <c r="R36" s="125">
        <v>93.84</v>
      </c>
      <c r="S36" s="126">
        <v>77.569999999999993</v>
      </c>
      <c r="T36" s="129">
        <v>70.021000000000001</v>
      </c>
      <c r="U36" s="129">
        <v>8.1999999999999993</v>
      </c>
      <c r="V36" s="124">
        <v>10.99</v>
      </c>
      <c r="W36" s="125">
        <v>4.55</v>
      </c>
      <c r="X36" s="125">
        <v>0.38</v>
      </c>
      <c r="Y36" s="130" t="s">
        <v>1608</v>
      </c>
      <c r="Z36" s="128" t="s">
        <v>1608</v>
      </c>
      <c r="AA36" s="124">
        <v>49.97</v>
      </c>
      <c r="AB36" s="126">
        <v>136.21299999999999</v>
      </c>
      <c r="AC36" s="124">
        <v>36.92</v>
      </c>
      <c r="AD36" s="125">
        <v>32.869999999999997</v>
      </c>
      <c r="AE36" s="125">
        <v>8.39</v>
      </c>
      <c r="AF36" s="126">
        <v>0</v>
      </c>
      <c r="AG36" s="124">
        <v>6.149</v>
      </c>
      <c r="AH36" s="125">
        <v>13.4</v>
      </c>
      <c r="AI36" s="125">
        <v>10.29673</v>
      </c>
      <c r="AJ36" s="125">
        <v>10.632999999999999</v>
      </c>
      <c r="AK36" s="126">
        <v>10.9</v>
      </c>
      <c r="AL36" s="124">
        <v>12.19</v>
      </c>
      <c r="AM36" s="126">
        <v>13.24</v>
      </c>
      <c r="AN36" s="124">
        <v>20.888999999999999</v>
      </c>
      <c r="AO36" s="130" t="s">
        <v>1608</v>
      </c>
      <c r="AP36" s="130" t="s">
        <v>1608</v>
      </c>
      <c r="AQ36" s="130" t="s">
        <v>1608</v>
      </c>
      <c r="AR36" s="125">
        <v>4.0820699999999999</v>
      </c>
      <c r="AS36" s="125">
        <v>1.8365899999999999</v>
      </c>
      <c r="AT36" s="125">
        <v>13.489000000000001</v>
      </c>
      <c r="AU36" s="125">
        <v>6.1849999999999996</v>
      </c>
      <c r="AV36" s="126">
        <v>14.372999999999999</v>
      </c>
      <c r="AW36" s="129">
        <v>5.8070000000000004</v>
      </c>
    </row>
    <row r="37" spans="1:49" x14ac:dyDescent="0.3">
      <c r="A37" s="131" t="s">
        <v>853</v>
      </c>
      <c r="B37" s="124">
        <v>1.1000000000000001</v>
      </c>
      <c r="C37" s="125">
        <v>19</v>
      </c>
      <c r="D37" s="125">
        <v>19.899999999999999</v>
      </c>
      <c r="E37" s="125">
        <v>2</v>
      </c>
      <c r="F37" s="125">
        <v>12.6</v>
      </c>
      <c r="G37" s="126">
        <v>21</v>
      </c>
      <c r="H37" s="124">
        <v>14.7</v>
      </c>
      <c r="I37" s="126">
        <v>50</v>
      </c>
      <c r="J37" s="124">
        <v>12.5</v>
      </c>
      <c r="K37" s="125">
        <v>11.95</v>
      </c>
      <c r="L37" s="126">
        <v>11.66</v>
      </c>
      <c r="M37" s="127" t="s">
        <v>1608</v>
      </c>
      <c r="N37" s="128" t="s">
        <v>1608</v>
      </c>
      <c r="O37" s="129">
        <v>1.175</v>
      </c>
      <c r="P37" s="124">
        <v>63.52</v>
      </c>
      <c r="Q37" s="125">
        <v>61.46</v>
      </c>
      <c r="R37" s="125">
        <v>93.84</v>
      </c>
      <c r="S37" s="126">
        <v>77.569999999999993</v>
      </c>
      <c r="T37" s="129">
        <v>70.021000000000001</v>
      </c>
      <c r="U37" s="129">
        <v>8.1999999999999993</v>
      </c>
      <c r="V37" s="124">
        <v>10.99</v>
      </c>
      <c r="W37" s="125">
        <v>4.55</v>
      </c>
      <c r="X37" s="125">
        <v>0.38</v>
      </c>
      <c r="Y37" s="130" t="s">
        <v>1608</v>
      </c>
      <c r="Z37" s="128" t="s">
        <v>1608</v>
      </c>
      <c r="AA37" s="124">
        <v>49.97</v>
      </c>
      <c r="AB37" s="126">
        <v>136.21299999999999</v>
      </c>
      <c r="AC37" s="124">
        <v>36.92</v>
      </c>
      <c r="AD37" s="125">
        <v>32.869999999999997</v>
      </c>
      <c r="AE37" s="125">
        <v>8.39</v>
      </c>
      <c r="AF37" s="126">
        <v>0</v>
      </c>
      <c r="AG37" s="124">
        <v>6.149</v>
      </c>
      <c r="AH37" s="125">
        <v>13.4</v>
      </c>
      <c r="AI37" s="125">
        <v>10.29673</v>
      </c>
      <c r="AJ37" s="125">
        <v>10.632999999999999</v>
      </c>
      <c r="AK37" s="126">
        <v>10.9</v>
      </c>
      <c r="AL37" s="124">
        <v>12.19</v>
      </c>
      <c r="AM37" s="126">
        <v>13.24</v>
      </c>
      <c r="AN37" s="124">
        <v>20.888999999999999</v>
      </c>
      <c r="AO37" s="130" t="s">
        <v>1608</v>
      </c>
      <c r="AP37" s="130" t="s">
        <v>1608</v>
      </c>
      <c r="AQ37" s="130" t="s">
        <v>1608</v>
      </c>
      <c r="AR37" s="125">
        <v>4.0820699999999999</v>
      </c>
      <c r="AS37" s="125">
        <v>1.8365899999999999</v>
      </c>
      <c r="AT37" s="125">
        <v>13.489000000000001</v>
      </c>
      <c r="AU37" s="125">
        <v>6.1849999999999996</v>
      </c>
      <c r="AV37" s="126">
        <v>14.372999999999999</v>
      </c>
      <c r="AW37" s="129">
        <v>5.8070000000000004</v>
      </c>
    </row>
    <row r="38" spans="1:49" x14ac:dyDescent="0.3">
      <c r="A38" s="131" t="s">
        <v>854</v>
      </c>
      <c r="B38" s="124">
        <v>1.1000000000000001</v>
      </c>
      <c r="C38" s="125">
        <v>19</v>
      </c>
      <c r="D38" s="125">
        <v>19.899999999999999</v>
      </c>
      <c r="E38" s="125">
        <v>2</v>
      </c>
      <c r="F38" s="125">
        <v>15.8</v>
      </c>
      <c r="G38" s="126">
        <v>21</v>
      </c>
      <c r="H38" s="124">
        <v>14.7</v>
      </c>
      <c r="I38" s="126">
        <v>50</v>
      </c>
      <c r="J38" s="124">
        <v>12.48</v>
      </c>
      <c r="K38" s="125">
        <v>11.85</v>
      </c>
      <c r="L38" s="126">
        <v>11.923</v>
      </c>
      <c r="M38" s="127" t="s">
        <v>1608</v>
      </c>
      <c r="N38" s="128" t="s">
        <v>1608</v>
      </c>
      <c r="O38" s="129">
        <v>1.175</v>
      </c>
      <c r="P38" s="124">
        <v>71.09</v>
      </c>
      <c r="Q38" s="125">
        <v>61.46</v>
      </c>
      <c r="R38" s="125">
        <v>92.96</v>
      </c>
      <c r="S38" s="126">
        <v>77.010000000000005</v>
      </c>
      <c r="T38" s="129">
        <v>60.69</v>
      </c>
      <c r="U38" s="129">
        <v>8.32</v>
      </c>
      <c r="V38" s="124">
        <v>10.99</v>
      </c>
      <c r="W38" s="125">
        <v>4.1900000000000004</v>
      </c>
      <c r="X38" s="125">
        <v>0.37</v>
      </c>
      <c r="Y38" s="130" t="s">
        <v>1608</v>
      </c>
      <c r="Z38" s="128" t="s">
        <v>1608</v>
      </c>
      <c r="AA38" s="124">
        <v>40.97</v>
      </c>
      <c r="AB38" s="126">
        <v>127.846</v>
      </c>
      <c r="AC38" s="124">
        <v>36.74</v>
      </c>
      <c r="AD38" s="125">
        <v>31.957999999999998</v>
      </c>
      <c r="AE38" s="125">
        <v>8.58</v>
      </c>
      <c r="AF38" s="126">
        <v>0.3</v>
      </c>
      <c r="AG38" s="124">
        <v>6.149</v>
      </c>
      <c r="AH38" s="125">
        <v>13.4</v>
      </c>
      <c r="AI38" s="125">
        <v>10.23536</v>
      </c>
      <c r="AJ38" s="125">
        <v>10.632999999999999</v>
      </c>
      <c r="AK38" s="126">
        <v>10.9</v>
      </c>
      <c r="AL38" s="124">
        <v>12.07</v>
      </c>
      <c r="AM38" s="126">
        <v>13.13</v>
      </c>
      <c r="AN38" s="124">
        <v>20.888999999999999</v>
      </c>
      <c r="AO38" s="130" t="s">
        <v>1608</v>
      </c>
      <c r="AP38" s="130" t="s">
        <v>1608</v>
      </c>
      <c r="AQ38" s="130" t="s">
        <v>1608</v>
      </c>
      <c r="AR38" s="125">
        <v>4.0820699999999999</v>
      </c>
      <c r="AS38" s="130" t="s">
        <v>1608</v>
      </c>
      <c r="AT38" s="125">
        <v>13.489000000000001</v>
      </c>
      <c r="AU38" s="125">
        <v>6.1849999999999996</v>
      </c>
      <c r="AV38" s="126">
        <v>14.22</v>
      </c>
      <c r="AW38" s="129">
        <v>5.8070000000000004</v>
      </c>
    </row>
    <row r="39" spans="1:49" x14ac:dyDescent="0.3">
      <c r="A39" s="131" t="s">
        <v>855</v>
      </c>
      <c r="B39" s="124">
        <v>1.1000000000000001</v>
      </c>
      <c r="C39" s="125">
        <v>19</v>
      </c>
      <c r="D39" s="125">
        <v>19.899999999999999</v>
      </c>
      <c r="E39" s="125">
        <v>2</v>
      </c>
      <c r="F39" s="125">
        <v>15.8</v>
      </c>
      <c r="G39" s="126">
        <v>21</v>
      </c>
      <c r="H39" s="124">
        <v>14.7</v>
      </c>
      <c r="I39" s="126">
        <v>50</v>
      </c>
      <c r="J39" s="124">
        <v>12.48</v>
      </c>
      <c r="K39" s="125">
        <v>11.85</v>
      </c>
      <c r="L39" s="126">
        <v>11.923</v>
      </c>
      <c r="M39" s="127" t="s">
        <v>1608</v>
      </c>
      <c r="N39" s="128" t="s">
        <v>1608</v>
      </c>
      <c r="O39" s="129">
        <v>1.175</v>
      </c>
      <c r="P39" s="124">
        <v>71.09</v>
      </c>
      <c r="Q39" s="125">
        <v>61.46</v>
      </c>
      <c r="R39" s="125">
        <v>92.96</v>
      </c>
      <c r="S39" s="126">
        <v>77.010000000000005</v>
      </c>
      <c r="T39" s="129">
        <v>60.69</v>
      </c>
      <c r="U39" s="129">
        <v>8.32</v>
      </c>
      <c r="V39" s="124">
        <v>10.99</v>
      </c>
      <c r="W39" s="125">
        <v>4.1900000000000004</v>
      </c>
      <c r="X39" s="125">
        <v>0.37</v>
      </c>
      <c r="Y39" s="130" t="s">
        <v>1608</v>
      </c>
      <c r="Z39" s="128" t="s">
        <v>1608</v>
      </c>
      <c r="AA39" s="124">
        <v>40.97</v>
      </c>
      <c r="AB39" s="126">
        <v>127.846</v>
      </c>
      <c r="AC39" s="124">
        <v>36.74</v>
      </c>
      <c r="AD39" s="125">
        <v>31.957999999999998</v>
      </c>
      <c r="AE39" s="125">
        <v>8.58</v>
      </c>
      <c r="AF39" s="126">
        <v>0.3</v>
      </c>
      <c r="AG39" s="124">
        <v>6.149</v>
      </c>
      <c r="AH39" s="125">
        <v>13.4</v>
      </c>
      <c r="AI39" s="125">
        <v>10.23536</v>
      </c>
      <c r="AJ39" s="125">
        <v>10.632999999999999</v>
      </c>
      <c r="AK39" s="126">
        <v>10.9</v>
      </c>
      <c r="AL39" s="124">
        <v>12.07</v>
      </c>
      <c r="AM39" s="126">
        <v>13.13</v>
      </c>
      <c r="AN39" s="124">
        <v>20.888999999999999</v>
      </c>
      <c r="AO39" s="130" t="s">
        <v>1608</v>
      </c>
      <c r="AP39" s="130" t="s">
        <v>1608</v>
      </c>
      <c r="AQ39" s="130" t="s">
        <v>1608</v>
      </c>
      <c r="AR39" s="125">
        <v>4.0820699999999999</v>
      </c>
      <c r="AS39" s="130" t="s">
        <v>1608</v>
      </c>
      <c r="AT39" s="125">
        <v>13.489000000000001</v>
      </c>
      <c r="AU39" s="125">
        <v>6.1849999999999996</v>
      </c>
      <c r="AV39" s="126">
        <v>14.22</v>
      </c>
      <c r="AW39" s="129">
        <v>5.8070000000000004</v>
      </c>
    </row>
    <row r="40" spans="1:49" x14ac:dyDescent="0.3">
      <c r="A40" s="131" t="s">
        <v>856</v>
      </c>
      <c r="B40" s="124">
        <v>1.1000000000000001</v>
      </c>
      <c r="C40" s="125">
        <v>19</v>
      </c>
      <c r="D40" s="125">
        <v>19.899999999999999</v>
      </c>
      <c r="E40" s="125">
        <v>2</v>
      </c>
      <c r="F40" s="125">
        <v>22.3</v>
      </c>
      <c r="G40" s="126">
        <v>21</v>
      </c>
      <c r="H40" s="124">
        <v>14.3</v>
      </c>
      <c r="I40" s="126">
        <v>50</v>
      </c>
      <c r="J40" s="124">
        <v>12.45</v>
      </c>
      <c r="K40" s="125">
        <v>11.96</v>
      </c>
      <c r="L40" s="126">
        <v>8.4019999999999992</v>
      </c>
      <c r="M40" s="127" t="s">
        <v>1608</v>
      </c>
      <c r="N40" s="128" t="s">
        <v>1608</v>
      </c>
      <c r="O40" s="129">
        <v>1.175</v>
      </c>
      <c r="P40" s="124">
        <v>59.93</v>
      </c>
      <c r="Q40" s="125">
        <v>61.46</v>
      </c>
      <c r="R40" s="125">
        <v>93.84</v>
      </c>
      <c r="S40" s="126">
        <v>57.16</v>
      </c>
      <c r="T40" s="129">
        <v>59.161999999999999</v>
      </c>
      <c r="U40" s="129">
        <v>8.41</v>
      </c>
      <c r="V40" s="124">
        <v>10.99</v>
      </c>
      <c r="W40" s="125">
        <v>3.1</v>
      </c>
      <c r="X40" s="125">
        <v>0.35</v>
      </c>
      <c r="Y40" s="130" t="s">
        <v>1608</v>
      </c>
      <c r="Z40" s="128" t="s">
        <v>1608</v>
      </c>
      <c r="AA40" s="124">
        <v>47.55</v>
      </c>
      <c r="AB40" s="126">
        <v>134.42500000000001</v>
      </c>
      <c r="AC40" s="124">
        <v>36.33</v>
      </c>
      <c r="AD40" s="125">
        <v>31.405999999999999</v>
      </c>
      <c r="AE40" s="125">
        <v>9.9499999999999993</v>
      </c>
      <c r="AF40" s="126">
        <v>0</v>
      </c>
      <c r="AG40" s="124">
        <v>6.149</v>
      </c>
      <c r="AH40" s="125">
        <v>8.8000000000000007</v>
      </c>
      <c r="AI40" s="125">
        <v>10.25414</v>
      </c>
      <c r="AJ40" s="125">
        <v>10.632999999999999</v>
      </c>
      <c r="AK40" s="126">
        <v>10.9</v>
      </c>
      <c r="AL40" s="124">
        <v>11.99</v>
      </c>
      <c r="AM40" s="126">
        <v>13.05</v>
      </c>
      <c r="AN40" s="124">
        <v>20.888999999999999</v>
      </c>
      <c r="AO40" s="130" t="s">
        <v>1608</v>
      </c>
      <c r="AP40" s="130" t="s">
        <v>1608</v>
      </c>
      <c r="AQ40" s="130" t="s">
        <v>1608</v>
      </c>
      <c r="AR40" s="125">
        <v>4.0820699999999999</v>
      </c>
      <c r="AS40" s="130" t="s">
        <v>1608</v>
      </c>
      <c r="AT40" s="125">
        <v>13.489000000000001</v>
      </c>
      <c r="AU40" s="125">
        <v>6.1849999999999996</v>
      </c>
      <c r="AV40" s="126">
        <v>14.331</v>
      </c>
      <c r="AW40" s="129">
        <v>5.8070000000000004</v>
      </c>
    </row>
    <row r="41" spans="1:49" x14ac:dyDescent="0.3">
      <c r="A41" s="131" t="s">
        <v>857</v>
      </c>
      <c r="B41" s="124">
        <v>1.1000000000000001</v>
      </c>
      <c r="C41" s="125">
        <v>19</v>
      </c>
      <c r="D41" s="125">
        <v>19.899999999999999</v>
      </c>
      <c r="E41" s="125">
        <v>2</v>
      </c>
      <c r="F41" s="125">
        <v>22.3</v>
      </c>
      <c r="G41" s="126">
        <v>21</v>
      </c>
      <c r="H41" s="124">
        <v>14.3</v>
      </c>
      <c r="I41" s="126">
        <v>50</v>
      </c>
      <c r="J41" s="124">
        <v>12.45</v>
      </c>
      <c r="K41" s="125">
        <v>11.96</v>
      </c>
      <c r="L41" s="126">
        <v>8.4019999999999992</v>
      </c>
      <c r="M41" s="127" t="s">
        <v>1608</v>
      </c>
      <c r="N41" s="128" t="s">
        <v>1608</v>
      </c>
      <c r="O41" s="129">
        <v>1.175</v>
      </c>
      <c r="P41" s="124">
        <v>59.93</v>
      </c>
      <c r="Q41" s="125">
        <v>61.46</v>
      </c>
      <c r="R41" s="125">
        <v>93.84</v>
      </c>
      <c r="S41" s="126">
        <v>57.16</v>
      </c>
      <c r="T41" s="129">
        <v>59.161999999999999</v>
      </c>
      <c r="U41" s="129">
        <v>8.41</v>
      </c>
      <c r="V41" s="124">
        <v>10.99</v>
      </c>
      <c r="W41" s="125">
        <v>3.1</v>
      </c>
      <c r="X41" s="125">
        <v>0.35</v>
      </c>
      <c r="Y41" s="130" t="s">
        <v>1608</v>
      </c>
      <c r="Z41" s="128" t="s">
        <v>1608</v>
      </c>
      <c r="AA41" s="124">
        <v>47.55</v>
      </c>
      <c r="AB41" s="126">
        <v>134.42500000000001</v>
      </c>
      <c r="AC41" s="124">
        <v>36.33</v>
      </c>
      <c r="AD41" s="125">
        <v>31.405999999999999</v>
      </c>
      <c r="AE41" s="125">
        <v>9.9499999999999993</v>
      </c>
      <c r="AF41" s="126">
        <v>0</v>
      </c>
      <c r="AG41" s="124">
        <v>6.149</v>
      </c>
      <c r="AH41" s="125">
        <v>8.8000000000000007</v>
      </c>
      <c r="AI41" s="125">
        <v>10.25414</v>
      </c>
      <c r="AJ41" s="125">
        <v>10.632999999999999</v>
      </c>
      <c r="AK41" s="126">
        <v>10.9</v>
      </c>
      <c r="AL41" s="124">
        <v>11.99</v>
      </c>
      <c r="AM41" s="126">
        <v>13.05</v>
      </c>
      <c r="AN41" s="124">
        <v>20.888999999999999</v>
      </c>
      <c r="AO41" s="130" t="s">
        <v>1608</v>
      </c>
      <c r="AP41" s="130" t="s">
        <v>1608</v>
      </c>
      <c r="AQ41" s="130" t="s">
        <v>1608</v>
      </c>
      <c r="AR41" s="125">
        <v>4.0820699999999999</v>
      </c>
      <c r="AS41" s="130" t="s">
        <v>1608</v>
      </c>
      <c r="AT41" s="125">
        <v>13.489000000000001</v>
      </c>
      <c r="AU41" s="125">
        <v>6.1849999999999996</v>
      </c>
      <c r="AV41" s="126">
        <v>14.331</v>
      </c>
      <c r="AW41" s="129">
        <v>5.8070000000000004</v>
      </c>
    </row>
    <row r="42" spans="1:49" x14ac:dyDescent="0.3">
      <c r="A42" s="131" t="s">
        <v>858</v>
      </c>
      <c r="B42" s="124">
        <v>1.1000000000000001</v>
      </c>
      <c r="C42" s="125">
        <v>19</v>
      </c>
      <c r="D42" s="125">
        <v>19.899999999999999</v>
      </c>
      <c r="E42" s="125">
        <v>2</v>
      </c>
      <c r="F42" s="125">
        <v>32</v>
      </c>
      <c r="G42" s="126">
        <v>21</v>
      </c>
      <c r="H42" s="124">
        <v>14.3</v>
      </c>
      <c r="I42" s="126">
        <v>50</v>
      </c>
      <c r="J42" s="124">
        <v>12.47</v>
      </c>
      <c r="K42" s="125">
        <v>11.9</v>
      </c>
      <c r="L42" s="126">
        <v>8.1750000000000007</v>
      </c>
      <c r="M42" s="127" t="s">
        <v>1608</v>
      </c>
      <c r="N42" s="128" t="s">
        <v>1608</v>
      </c>
      <c r="O42" s="129">
        <v>1.175</v>
      </c>
      <c r="P42" s="124">
        <v>64.260000000000005</v>
      </c>
      <c r="Q42" s="125">
        <v>61.46</v>
      </c>
      <c r="R42" s="125">
        <v>101.94</v>
      </c>
      <c r="S42" s="126">
        <v>34.700000000000003</v>
      </c>
      <c r="T42" s="129">
        <v>61.424999999999997</v>
      </c>
      <c r="U42" s="129">
        <v>8.49</v>
      </c>
      <c r="V42" s="124">
        <v>10.99</v>
      </c>
      <c r="W42" s="125">
        <v>4.96</v>
      </c>
      <c r="X42" s="125">
        <v>0.34</v>
      </c>
      <c r="Y42" s="130" t="s">
        <v>1608</v>
      </c>
      <c r="Z42" s="128" t="s">
        <v>1608</v>
      </c>
      <c r="AA42" s="124">
        <v>61.21</v>
      </c>
      <c r="AB42" s="126">
        <v>156.083</v>
      </c>
      <c r="AC42" s="124">
        <v>35.450000000000003</v>
      </c>
      <c r="AD42" s="125">
        <v>30.46</v>
      </c>
      <c r="AE42" s="125">
        <v>10.32</v>
      </c>
      <c r="AF42" s="126">
        <v>0</v>
      </c>
      <c r="AG42" s="124">
        <v>6.149</v>
      </c>
      <c r="AH42" s="125">
        <v>8.9</v>
      </c>
      <c r="AI42" s="125">
        <v>10.240489999999999</v>
      </c>
      <c r="AJ42" s="125">
        <v>10.632999999999999</v>
      </c>
      <c r="AK42" s="126">
        <v>10.9</v>
      </c>
      <c r="AL42" s="124">
        <v>11.82</v>
      </c>
      <c r="AM42" s="126">
        <v>12.87</v>
      </c>
      <c r="AN42" s="124">
        <v>20.888999999999999</v>
      </c>
      <c r="AO42" s="130" t="s">
        <v>1608</v>
      </c>
      <c r="AP42" s="130" t="s">
        <v>1608</v>
      </c>
      <c r="AQ42" s="130" t="s">
        <v>1608</v>
      </c>
      <c r="AR42" s="125">
        <v>4.0820699999999999</v>
      </c>
      <c r="AS42" s="130" t="s">
        <v>1608</v>
      </c>
      <c r="AT42" s="125">
        <v>13.489000000000001</v>
      </c>
      <c r="AU42" s="125">
        <v>6.1849999999999996</v>
      </c>
      <c r="AV42" s="126">
        <v>14.22</v>
      </c>
      <c r="AW42" s="129">
        <v>5.8070000000000004</v>
      </c>
    </row>
    <row r="43" spans="1:49" x14ac:dyDescent="0.3">
      <c r="A43" s="131" t="s">
        <v>859</v>
      </c>
      <c r="B43" s="124">
        <v>1.1000000000000001</v>
      </c>
      <c r="C43" s="125">
        <v>19</v>
      </c>
      <c r="D43" s="125">
        <v>19.899999999999999</v>
      </c>
      <c r="E43" s="125">
        <v>2</v>
      </c>
      <c r="F43" s="125">
        <v>32</v>
      </c>
      <c r="G43" s="126">
        <v>21</v>
      </c>
      <c r="H43" s="124">
        <v>14.3</v>
      </c>
      <c r="I43" s="126">
        <v>50</v>
      </c>
      <c r="J43" s="124">
        <v>12.47</v>
      </c>
      <c r="K43" s="125">
        <v>11.9</v>
      </c>
      <c r="L43" s="126">
        <v>8.1750000000000007</v>
      </c>
      <c r="M43" s="127" t="s">
        <v>1608</v>
      </c>
      <c r="N43" s="128" t="s">
        <v>1608</v>
      </c>
      <c r="O43" s="129">
        <v>1.175</v>
      </c>
      <c r="P43" s="124">
        <v>64.260000000000005</v>
      </c>
      <c r="Q43" s="125">
        <v>61.46</v>
      </c>
      <c r="R43" s="125">
        <v>101.94</v>
      </c>
      <c r="S43" s="126">
        <v>34.700000000000003</v>
      </c>
      <c r="T43" s="129">
        <v>61.424999999999997</v>
      </c>
      <c r="U43" s="129">
        <v>8.49</v>
      </c>
      <c r="V43" s="124">
        <v>10.99</v>
      </c>
      <c r="W43" s="125">
        <v>4.96</v>
      </c>
      <c r="X43" s="125">
        <v>0.34</v>
      </c>
      <c r="Y43" s="130" t="s">
        <v>1608</v>
      </c>
      <c r="Z43" s="128" t="s">
        <v>1608</v>
      </c>
      <c r="AA43" s="124">
        <v>61.21</v>
      </c>
      <c r="AB43" s="126">
        <v>156.083</v>
      </c>
      <c r="AC43" s="124">
        <v>35.450000000000003</v>
      </c>
      <c r="AD43" s="125">
        <v>30.46</v>
      </c>
      <c r="AE43" s="125">
        <v>10.32</v>
      </c>
      <c r="AF43" s="126">
        <v>0</v>
      </c>
      <c r="AG43" s="124">
        <v>6.149</v>
      </c>
      <c r="AH43" s="125">
        <v>8.9</v>
      </c>
      <c r="AI43" s="125">
        <v>10.240489999999999</v>
      </c>
      <c r="AJ43" s="125">
        <v>10.632999999999999</v>
      </c>
      <c r="AK43" s="126">
        <v>10.9</v>
      </c>
      <c r="AL43" s="124">
        <v>11.82</v>
      </c>
      <c r="AM43" s="126">
        <v>12.87</v>
      </c>
      <c r="AN43" s="124">
        <v>20.888999999999999</v>
      </c>
      <c r="AO43" s="130" t="s">
        <v>1608</v>
      </c>
      <c r="AP43" s="130" t="s">
        <v>1608</v>
      </c>
      <c r="AQ43" s="130" t="s">
        <v>1608</v>
      </c>
      <c r="AR43" s="125">
        <v>4.0820699999999999</v>
      </c>
      <c r="AS43" s="130" t="s">
        <v>1608</v>
      </c>
      <c r="AT43" s="125">
        <v>13.489000000000001</v>
      </c>
      <c r="AU43" s="125">
        <v>6.1849999999999996</v>
      </c>
      <c r="AV43" s="126">
        <v>14.22</v>
      </c>
      <c r="AW43" s="129">
        <v>5.8070000000000004</v>
      </c>
    </row>
    <row r="44" spans="1:49" x14ac:dyDescent="0.3">
      <c r="A44" s="131" t="s">
        <v>860</v>
      </c>
      <c r="B44" s="124">
        <v>1.1000000000000001</v>
      </c>
      <c r="C44" s="125">
        <v>19</v>
      </c>
      <c r="D44" s="125">
        <v>19.899999999999999</v>
      </c>
      <c r="E44" s="125">
        <v>2</v>
      </c>
      <c r="F44" s="125">
        <v>36.4</v>
      </c>
      <c r="G44" s="126">
        <v>21</v>
      </c>
      <c r="H44" s="124">
        <v>14.3</v>
      </c>
      <c r="I44" s="126">
        <v>50</v>
      </c>
      <c r="J44" s="124">
        <v>12.41</v>
      </c>
      <c r="K44" s="125">
        <v>11.86</v>
      </c>
      <c r="L44" s="126">
        <v>8.3970000000000002</v>
      </c>
      <c r="M44" s="127" t="s">
        <v>1608</v>
      </c>
      <c r="N44" s="128" t="s">
        <v>1608</v>
      </c>
      <c r="O44" s="129">
        <v>1.175</v>
      </c>
      <c r="P44" s="124">
        <v>67.239999999999995</v>
      </c>
      <c r="Q44" s="125">
        <v>61.46</v>
      </c>
      <c r="R44" s="125">
        <v>109.48</v>
      </c>
      <c r="S44" s="126">
        <v>60.18</v>
      </c>
      <c r="T44" s="129">
        <v>64.495000000000005</v>
      </c>
      <c r="U44" s="129">
        <v>8.5399999999999991</v>
      </c>
      <c r="V44" s="124">
        <v>10.45</v>
      </c>
      <c r="W44" s="125">
        <v>3.71</v>
      </c>
      <c r="X44" s="125">
        <v>0.32</v>
      </c>
      <c r="Y44" s="130" t="s">
        <v>1608</v>
      </c>
      <c r="Z44" s="128" t="s">
        <v>1608</v>
      </c>
      <c r="AA44" s="124">
        <v>50.86</v>
      </c>
      <c r="AB44" s="126">
        <v>145.74100000000001</v>
      </c>
      <c r="AC44" s="124">
        <v>33.75</v>
      </c>
      <c r="AD44" s="125">
        <v>30.146000000000001</v>
      </c>
      <c r="AE44" s="125">
        <v>10.18</v>
      </c>
      <c r="AF44" s="126">
        <v>0</v>
      </c>
      <c r="AG44" s="124">
        <v>6.149</v>
      </c>
      <c r="AH44" s="125">
        <v>8.9</v>
      </c>
      <c r="AI44" s="125">
        <v>10.235810000000001</v>
      </c>
      <c r="AJ44" s="125">
        <v>10.632999999999999</v>
      </c>
      <c r="AK44" s="126">
        <v>10.9</v>
      </c>
      <c r="AL44" s="124">
        <v>11.98</v>
      </c>
      <c r="AM44" s="126">
        <v>13.04</v>
      </c>
      <c r="AN44" s="124">
        <v>20.888999999999999</v>
      </c>
      <c r="AO44" s="130" t="s">
        <v>1608</v>
      </c>
      <c r="AP44" s="130" t="s">
        <v>1608</v>
      </c>
      <c r="AQ44" s="130" t="s">
        <v>1608</v>
      </c>
      <c r="AR44" s="125">
        <v>4.0820699999999999</v>
      </c>
      <c r="AS44" s="130" t="s">
        <v>1608</v>
      </c>
      <c r="AT44" s="125">
        <v>13.489000000000001</v>
      </c>
      <c r="AU44" s="125">
        <v>6.1849999999999996</v>
      </c>
      <c r="AV44" s="126">
        <v>14.178000000000001</v>
      </c>
      <c r="AW44" s="129">
        <v>5.8070000000000004</v>
      </c>
    </row>
    <row r="45" spans="1:49" x14ac:dyDescent="0.3">
      <c r="A45" s="131" t="s">
        <v>861</v>
      </c>
      <c r="B45" s="124">
        <v>1.1000000000000001</v>
      </c>
      <c r="C45" s="125">
        <v>19</v>
      </c>
      <c r="D45" s="125">
        <v>19.899999999999999</v>
      </c>
      <c r="E45" s="125">
        <v>2</v>
      </c>
      <c r="F45" s="125">
        <v>36.4</v>
      </c>
      <c r="G45" s="126">
        <v>21</v>
      </c>
      <c r="H45" s="124">
        <v>14.3</v>
      </c>
      <c r="I45" s="126">
        <v>50</v>
      </c>
      <c r="J45" s="124">
        <v>12.41</v>
      </c>
      <c r="K45" s="125">
        <v>11.86</v>
      </c>
      <c r="L45" s="126">
        <v>8.3970000000000002</v>
      </c>
      <c r="M45" s="127" t="s">
        <v>1608</v>
      </c>
      <c r="N45" s="128" t="s">
        <v>1608</v>
      </c>
      <c r="O45" s="129">
        <v>1.175</v>
      </c>
      <c r="P45" s="124">
        <v>67.239999999999995</v>
      </c>
      <c r="Q45" s="125">
        <v>61.46</v>
      </c>
      <c r="R45" s="125">
        <v>109.48</v>
      </c>
      <c r="S45" s="126">
        <v>60.18</v>
      </c>
      <c r="T45" s="129">
        <v>64.495000000000005</v>
      </c>
      <c r="U45" s="129">
        <v>8.5399999999999991</v>
      </c>
      <c r="V45" s="124">
        <v>10.45</v>
      </c>
      <c r="W45" s="125">
        <v>3.71</v>
      </c>
      <c r="X45" s="125">
        <v>0.32</v>
      </c>
      <c r="Y45" s="130" t="s">
        <v>1608</v>
      </c>
      <c r="Z45" s="128" t="s">
        <v>1608</v>
      </c>
      <c r="AA45" s="124">
        <v>50.86</v>
      </c>
      <c r="AB45" s="126">
        <v>145.74100000000001</v>
      </c>
      <c r="AC45" s="124">
        <v>33.75</v>
      </c>
      <c r="AD45" s="125">
        <v>30.146000000000001</v>
      </c>
      <c r="AE45" s="125">
        <v>10.18</v>
      </c>
      <c r="AF45" s="126">
        <v>0</v>
      </c>
      <c r="AG45" s="124">
        <v>6.149</v>
      </c>
      <c r="AH45" s="125">
        <v>8.9</v>
      </c>
      <c r="AI45" s="125">
        <v>10.235810000000001</v>
      </c>
      <c r="AJ45" s="125">
        <v>10.632999999999999</v>
      </c>
      <c r="AK45" s="126">
        <v>10.9</v>
      </c>
      <c r="AL45" s="124">
        <v>11.98</v>
      </c>
      <c r="AM45" s="126">
        <v>13.04</v>
      </c>
      <c r="AN45" s="124">
        <v>20.888999999999999</v>
      </c>
      <c r="AO45" s="130" t="s">
        <v>1608</v>
      </c>
      <c r="AP45" s="130" t="s">
        <v>1608</v>
      </c>
      <c r="AQ45" s="130" t="s">
        <v>1608</v>
      </c>
      <c r="AR45" s="125">
        <v>4.0820699999999999</v>
      </c>
      <c r="AS45" s="130" t="s">
        <v>1608</v>
      </c>
      <c r="AT45" s="125">
        <v>13.489000000000001</v>
      </c>
      <c r="AU45" s="125">
        <v>6.1849999999999996</v>
      </c>
      <c r="AV45" s="126">
        <v>14.178000000000001</v>
      </c>
      <c r="AW45" s="129">
        <v>5.8070000000000004</v>
      </c>
    </row>
    <row r="46" spans="1:49" x14ac:dyDescent="0.3">
      <c r="A46" s="131" t="s">
        <v>862</v>
      </c>
      <c r="B46" s="124">
        <v>1.1000000000000001</v>
      </c>
      <c r="C46" s="125">
        <v>19</v>
      </c>
      <c r="D46" s="125">
        <v>19.899999999999999</v>
      </c>
      <c r="E46" s="125">
        <v>2</v>
      </c>
      <c r="F46" s="125">
        <v>37.5</v>
      </c>
      <c r="G46" s="126">
        <v>21</v>
      </c>
      <c r="H46" s="124">
        <v>14.3</v>
      </c>
      <c r="I46" s="126">
        <v>48</v>
      </c>
      <c r="J46" s="124">
        <v>12.47</v>
      </c>
      <c r="K46" s="125">
        <v>12.01</v>
      </c>
      <c r="L46" s="126">
        <v>8.3569999999999993</v>
      </c>
      <c r="M46" s="127" t="s">
        <v>1608</v>
      </c>
      <c r="N46" s="128" t="s">
        <v>1608</v>
      </c>
      <c r="O46" s="129">
        <v>1.175</v>
      </c>
      <c r="P46" s="124">
        <v>62.07</v>
      </c>
      <c r="Q46" s="125">
        <v>61.46</v>
      </c>
      <c r="R46" s="125">
        <v>118.33</v>
      </c>
      <c r="S46" s="126">
        <v>71.5</v>
      </c>
      <c r="T46" s="129">
        <v>57.970999999999997</v>
      </c>
      <c r="U46" s="129">
        <v>8.66</v>
      </c>
      <c r="V46" s="124">
        <v>10.45</v>
      </c>
      <c r="W46" s="125">
        <v>5.46</v>
      </c>
      <c r="X46" s="125">
        <v>0.41</v>
      </c>
      <c r="Y46" s="130" t="s">
        <v>1608</v>
      </c>
      <c r="Z46" s="128" t="s">
        <v>1608</v>
      </c>
      <c r="AA46" s="124">
        <v>47.26</v>
      </c>
      <c r="AB46" s="126">
        <v>132.137</v>
      </c>
      <c r="AC46" s="124">
        <v>34.130000000000003</v>
      </c>
      <c r="AD46" s="125">
        <v>31.06</v>
      </c>
      <c r="AE46" s="125">
        <v>10.85</v>
      </c>
      <c r="AF46" s="126">
        <v>0</v>
      </c>
      <c r="AG46" s="124">
        <v>6.149</v>
      </c>
      <c r="AH46" s="125">
        <v>12.7</v>
      </c>
      <c r="AI46" s="125">
        <v>10.32199</v>
      </c>
      <c r="AJ46" s="125">
        <v>10.632999999999999</v>
      </c>
      <c r="AK46" s="126">
        <v>10.9</v>
      </c>
      <c r="AL46" s="124">
        <v>11.96</v>
      </c>
      <c r="AM46" s="126">
        <v>13.02</v>
      </c>
      <c r="AN46" s="124">
        <v>20.888999999999999</v>
      </c>
      <c r="AO46" s="130" t="s">
        <v>1608</v>
      </c>
      <c r="AP46" s="130" t="s">
        <v>1608</v>
      </c>
      <c r="AQ46" s="130" t="s">
        <v>1608</v>
      </c>
      <c r="AR46" s="125">
        <v>4.0820699999999999</v>
      </c>
      <c r="AS46" s="130" t="s">
        <v>1608</v>
      </c>
      <c r="AT46" s="125">
        <v>13.489000000000001</v>
      </c>
      <c r="AU46" s="125">
        <v>6.1849999999999996</v>
      </c>
      <c r="AV46" s="126">
        <v>14.178000000000001</v>
      </c>
      <c r="AW46" s="129">
        <v>5.8070000000000004</v>
      </c>
    </row>
    <row r="47" spans="1:49" x14ac:dyDescent="0.3">
      <c r="A47" s="131" t="s">
        <v>863</v>
      </c>
      <c r="B47" s="124">
        <v>1.1000000000000001</v>
      </c>
      <c r="C47" s="125">
        <v>19</v>
      </c>
      <c r="D47" s="125">
        <v>19.899999999999999</v>
      </c>
      <c r="E47" s="125">
        <v>2</v>
      </c>
      <c r="F47" s="125">
        <v>37.5</v>
      </c>
      <c r="G47" s="126">
        <v>21</v>
      </c>
      <c r="H47" s="124">
        <v>14.3</v>
      </c>
      <c r="I47" s="126">
        <v>48</v>
      </c>
      <c r="J47" s="124">
        <v>12.47</v>
      </c>
      <c r="K47" s="125">
        <v>12.01</v>
      </c>
      <c r="L47" s="126">
        <v>8.3569999999999993</v>
      </c>
      <c r="M47" s="127" t="s">
        <v>1608</v>
      </c>
      <c r="N47" s="128" t="s">
        <v>1608</v>
      </c>
      <c r="O47" s="129">
        <v>1.175</v>
      </c>
      <c r="P47" s="124">
        <v>62.07</v>
      </c>
      <c r="Q47" s="125">
        <v>61.46</v>
      </c>
      <c r="R47" s="125">
        <v>118.33</v>
      </c>
      <c r="S47" s="126">
        <v>71.5</v>
      </c>
      <c r="T47" s="129">
        <v>57.970999999999997</v>
      </c>
      <c r="U47" s="129">
        <v>8.66</v>
      </c>
      <c r="V47" s="124">
        <v>10.45</v>
      </c>
      <c r="W47" s="125">
        <v>5.46</v>
      </c>
      <c r="X47" s="125">
        <v>0.41</v>
      </c>
      <c r="Y47" s="130" t="s">
        <v>1608</v>
      </c>
      <c r="Z47" s="128" t="s">
        <v>1608</v>
      </c>
      <c r="AA47" s="124">
        <v>47.26</v>
      </c>
      <c r="AB47" s="126">
        <v>132.137</v>
      </c>
      <c r="AC47" s="124">
        <v>34.130000000000003</v>
      </c>
      <c r="AD47" s="125">
        <v>31.06</v>
      </c>
      <c r="AE47" s="125">
        <v>10.85</v>
      </c>
      <c r="AF47" s="126">
        <v>0</v>
      </c>
      <c r="AG47" s="124">
        <v>6.149</v>
      </c>
      <c r="AH47" s="125">
        <v>12.7</v>
      </c>
      <c r="AI47" s="125">
        <v>10.32199</v>
      </c>
      <c r="AJ47" s="125">
        <v>10.632999999999999</v>
      </c>
      <c r="AK47" s="126">
        <v>10.9</v>
      </c>
      <c r="AL47" s="124">
        <v>11.96</v>
      </c>
      <c r="AM47" s="126">
        <v>13.02</v>
      </c>
      <c r="AN47" s="124">
        <v>20.888999999999999</v>
      </c>
      <c r="AO47" s="130" t="s">
        <v>1608</v>
      </c>
      <c r="AP47" s="130" t="s">
        <v>1608</v>
      </c>
      <c r="AQ47" s="130" t="s">
        <v>1608</v>
      </c>
      <c r="AR47" s="125">
        <v>4.0820699999999999</v>
      </c>
      <c r="AS47" s="130" t="s">
        <v>1608</v>
      </c>
      <c r="AT47" s="125">
        <v>13.489000000000001</v>
      </c>
      <c r="AU47" s="125">
        <v>6.1849999999999996</v>
      </c>
      <c r="AV47" s="126">
        <v>14.178000000000001</v>
      </c>
      <c r="AW47" s="129">
        <v>5.8070000000000004</v>
      </c>
    </row>
    <row r="48" spans="1:49" x14ac:dyDescent="0.3">
      <c r="A48" s="131" t="s">
        <v>864</v>
      </c>
      <c r="B48" s="124">
        <v>1.1000000000000001</v>
      </c>
      <c r="C48" s="125">
        <v>19</v>
      </c>
      <c r="D48" s="125">
        <v>19.899999999999999</v>
      </c>
      <c r="E48" s="125">
        <v>2</v>
      </c>
      <c r="F48" s="125">
        <v>30.5</v>
      </c>
      <c r="G48" s="126">
        <v>21</v>
      </c>
      <c r="H48" s="124">
        <v>13.8</v>
      </c>
      <c r="I48" s="126">
        <v>48</v>
      </c>
      <c r="J48" s="124">
        <v>12.43</v>
      </c>
      <c r="K48" s="125">
        <v>11.94</v>
      </c>
      <c r="L48" s="126">
        <v>8.3149999999999995</v>
      </c>
      <c r="M48" s="124">
        <v>1.07</v>
      </c>
      <c r="N48" s="126">
        <v>52.58</v>
      </c>
      <c r="O48" s="129">
        <v>1.175</v>
      </c>
      <c r="P48" s="124">
        <v>67.239999999999995</v>
      </c>
      <c r="Q48" s="125">
        <v>60.7</v>
      </c>
      <c r="R48" s="125">
        <v>122.4</v>
      </c>
      <c r="S48" s="126">
        <v>61.76</v>
      </c>
      <c r="T48" s="129">
        <v>61.783000000000001</v>
      </c>
      <c r="U48" s="129">
        <v>8.73</v>
      </c>
      <c r="V48" s="124">
        <v>10.99</v>
      </c>
      <c r="W48" s="125">
        <v>4.5199999999999996</v>
      </c>
      <c r="X48" s="125">
        <v>0.38</v>
      </c>
      <c r="Y48" s="130" t="s">
        <v>1608</v>
      </c>
      <c r="Z48" s="128" t="s">
        <v>1608</v>
      </c>
      <c r="AA48" s="124">
        <v>65.239999999999995</v>
      </c>
      <c r="AB48" s="126">
        <v>160.11500000000001</v>
      </c>
      <c r="AC48" s="124">
        <v>35.04</v>
      </c>
      <c r="AD48" s="125">
        <v>43.231999999999999</v>
      </c>
      <c r="AE48" s="125">
        <v>8.3800000000000008</v>
      </c>
      <c r="AF48" s="126">
        <v>0</v>
      </c>
      <c r="AG48" s="124">
        <v>6.149</v>
      </c>
      <c r="AH48" s="125">
        <v>14.4</v>
      </c>
      <c r="AI48" s="125">
        <v>10.30574</v>
      </c>
      <c r="AJ48" s="125">
        <v>10.632999999999999</v>
      </c>
      <c r="AK48" s="126">
        <v>10.9</v>
      </c>
      <c r="AL48" s="124">
        <v>12.04</v>
      </c>
      <c r="AM48" s="126">
        <v>13.1</v>
      </c>
      <c r="AN48" s="124">
        <v>20.888999999999999</v>
      </c>
      <c r="AO48" s="130" t="s">
        <v>1608</v>
      </c>
      <c r="AP48" s="130" t="s">
        <v>1608</v>
      </c>
      <c r="AQ48" s="130" t="s">
        <v>1608</v>
      </c>
      <c r="AR48" s="125">
        <v>4.0820699999999999</v>
      </c>
      <c r="AS48" s="130" t="s">
        <v>1608</v>
      </c>
      <c r="AT48" s="125">
        <v>13.489000000000001</v>
      </c>
      <c r="AU48" s="125">
        <v>6.1849999999999996</v>
      </c>
      <c r="AV48" s="126">
        <v>14.331</v>
      </c>
      <c r="AW48" s="129">
        <v>5.8070000000000004</v>
      </c>
    </row>
    <row r="49" spans="1:49" x14ac:dyDescent="0.3">
      <c r="A49" s="131" t="s">
        <v>865</v>
      </c>
      <c r="B49" s="124">
        <v>1.1000000000000001</v>
      </c>
      <c r="C49" s="125">
        <v>19</v>
      </c>
      <c r="D49" s="125">
        <v>19.899999999999999</v>
      </c>
      <c r="E49" s="125">
        <v>2</v>
      </c>
      <c r="F49" s="125">
        <v>30.5</v>
      </c>
      <c r="G49" s="126">
        <v>21</v>
      </c>
      <c r="H49" s="124">
        <v>13.8</v>
      </c>
      <c r="I49" s="126">
        <v>48</v>
      </c>
      <c r="J49" s="124">
        <v>12.43</v>
      </c>
      <c r="K49" s="125">
        <v>11.94</v>
      </c>
      <c r="L49" s="126">
        <v>8.3149999999999995</v>
      </c>
      <c r="M49" s="124">
        <v>1.07</v>
      </c>
      <c r="N49" s="126">
        <v>52.58</v>
      </c>
      <c r="O49" s="129">
        <v>1.175</v>
      </c>
      <c r="P49" s="124">
        <v>67.239999999999995</v>
      </c>
      <c r="Q49" s="125">
        <v>60.7</v>
      </c>
      <c r="R49" s="125">
        <v>122.4</v>
      </c>
      <c r="S49" s="126">
        <v>61.76</v>
      </c>
      <c r="T49" s="129">
        <v>61.783000000000001</v>
      </c>
      <c r="U49" s="129">
        <v>8.73</v>
      </c>
      <c r="V49" s="124">
        <v>10.99</v>
      </c>
      <c r="W49" s="125">
        <v>4.5199999999999996</v>
      </c>
      <c r="X49" s="125">
        <v>0.38</v>
      </c>
      <c r="Y49" s="130" t="s">
        <v>1608</v>
      </c>
      <c r="Z49" s="128" t="s">
        <v>1608</v>
      </c>
      <c r="AA49" s="124">
        <v>65.239999999999995</v>
      </c>
      <c r="AB49" s="126">
        <v>160.11500000000001</v>
      </c>
      <c r="AC49" s="124">
        <v>35.04</v>
      </c>
      <c r="AD49" s="125">
        <v>43.231999999999999</v>
      </c>
      <c r="AE49" s="125">
        <v>8.3800000000000008</v>
      </c>
      <c r="AF49" s="126">
        <v>0</v>
      </c>
      <c r="AG49" s="124">
        <v>6.149</v>
      </c>
      <c r="AH49" s="125">
        <v>14.4</v>
      </c>
      <c r="AI49" s="125">
        <v>10.30574</v>
      </c>
      <c r="AJ49" s="125">
        <v>10.632999999999999</v>
      </c>
      <c r="AK49" s="126">
        <v>10.9</v>
      </c>
      <c r="AL49" s="124">
        <v>12.04</v>
      </c>
      <c r="AM49" s="126">
        <v>13.1</v>
      </c>
      <c r="AN49" s="124">
        <v>20.888999999999999</v>
      </c>
      <c r="AO49" s="130" t="s">
        <v>1608</v>
      </c>
      <c r="AP49" s="130" t="s">
        <v>1608</v>
      </c>
      <c r="AQ49" s="130" t="s">
        <v>1608</v>
      </c>
      <c r="AR49" s="125">
        <v>4.0820699999999999</v>
      </c>
      <c r="AS49" s="130" t="s">
        <v>1608</v>
      </c>
      <c r="AT49" s="125">
        <v>13.489000000000001</v>
      </c>
      <c r="AU49" s="125">
        <v>6.1849999999999996</v>
      </c>
      <c r="AV49" s="126">
        <v>14.331</v>
      </c>
      <c r="AW49" s="129">
        <v>5.8070000000000004</v>
      </c>
    </row>
    <row r="50" spans="1:49" x14ac:dyDescent="0.3">
      <c r="A50" s="131" t="s">
        <v>866</v>
      </c>
      <c r="B50" s="124">
        <v>1.1000000000000001</v>
      </c>
      <c r="C50" s="125">
        <v>19</v>
      </c>
      <c r="D50" s="125">
        <v>19.899999999999999</v>
      </c>
      <c r="E50" s="125">
        <v>2</v>
      </c>
      <c r="F50" s="125">
        <v>22.5</v>
      </c>
      <c r="G50" s="126">
        <v>21</v>
      </c>
      <c r="H50" s="124">
        <v>13.4</v>
      </c>
      <c r="I50" s="126">
        <v>48</v>
      </c>
      <c r="J50" s="124">
        <v>13.99</v>
      </c>
      <c r="K50" s="125">
        <v>11.85</v>
      </c>
      <c r="L50" s="126">
        <v>21.846</v>
      </c>
      <c r="M50" s="127" t="s">
        <v>1608</v>
      </c>
      <c r="N50" s="128" t="s">
        <v>1608</v>
      </c>
      <c r="O50" s="129">
        <v>1.175</v>
      </c>
      <c r="P50" s="124">
        <v>53.79</v>
      </c>
      <c r="Q50" s="125">
        <v>60.7</v>
      </c>
      <c r="R50" s="125">
        <v>121.38</v>
      </c>
      <c r="S50" s="126">
        <v>51.07</v>
      </c>
      <c r="T50" s="129">
        <v>61.87</v>
      </c>
      <c r="U50" s="129">
        <v>8.76</v>
      </c>
      <c r="V50" s="124">
        <v>10.45</v>
      </c>
      <c r="W50" s="125">
        <v>4.1100000000000003</v>
      </c>
      <c r="X50" s="125">
        <v>0.35</v>
      </c>
      <c r="Y50" s="130" t="s">
        <v>1608</v>
      </c>
      <c r="Z50" s="128" t="s">
        <v>1608</v>
      </c>
      <c r="AA50" s="124">
        <v>63.43</v>
      </c>
      <c r="AB50" s="126">
        <v>158.31</v>
      </c>
      <c r="AC50" s="124">
        <v>34.07</v>
      </c>
      <c r="AD50" s="125">
        <v>40.924999999999997</v>
      </c>
      <c r="AE50" s="125">
        <v>6.25</v>
      </c>
      <c r="AF50" s="126">
        <v>0</v>
      </c>
      <c r="AG50" s="124">
        <v>6.149</v>
      </c>
      <c r="AH50" s="125">
        <v>16</v>
      </c>
      <c r="AI50" s="125">
        <v>10.29678</v>
      </c>
      <c r="AJ50" s="125">
        <v>10.632999999999999</v>
      </c>
      <c r="AK50" s="126">
        <v>10.9</v>
      </c>
      <c r="AL50" s="124">
        <v>11.87</v>
      </c>
      <c r="AM50" s="126">
        <v>12.93</v>
      </c>
      <c r="AN50" s="124">
        <v>20.888999999999999</v>
      </c>
      <c r="AO50" s="130" t="s">
        <v>1608</v>
      </c>
      <c r="AP50" s="130" t="s">
        <v>1608</v>
      </c>
      <c r="AQ50" s="130" t="s">
        <v>1608</v>
      </c>
      <c r="AR50" s="125">
        <v>4.0820699999999999</v>
      </c>
      <c r="AS50" s="130" t="s">
        <v>1608</v>
      </c>
      <c r="AT50" s="125">
        <v>13.489000000000001</v>
      </c>
      <c r="AU50" s="125">
        <v>6.1849999999999996</v>
      </c>
      <c r="AV50" s="126">
        <v>14.22</v>
      </c>
      <c r="AW50" s="129">
        <v>5.8070000000000004</v>
      </c>
    </row>
    <row r="51" spans="1:49" x14ac:dyDescent="0.3">
      <c r="A51" s="131" t="s">
        <v>867</v>
      </c>
      <c r="B51" s="124">
        <v>1.1000000000000001</v>
      </c>
      <c r="C51" s="125">
        <v>19</v>
      </c>
      <c r="D51" s="125">
        <v>19.899999999999999</v>
      </c>
      <c r="E51" s="125">
        <v>2</v>
      </c>
      <c r="F51" s="125">
        <v>22.5</v>
      </c>
      <c r="G51" s="126">
        <v>21</v>
      </c>
      <c r="H51" s="124">
        <v>13.4</v>
      </c>
      <c r="I51" s="126">
        <v>48</v>
      </c>
      <c r="J51" s="124">
        <v>13.99</v>
      </c>
      <c r="K51" s="125">
        <v>11.85</v>
      </c>
      <c r="L51" s="126">
        <v>21.846</v>
      </c>
      <c r="M51" s="127" t="s">
        <v>1608</v>
      </c>
      <c r="N51" s="128" t="s">
        <v>1608</v>
      </c>
      <c r="O51" s="129">
        <v>1.175</v>
      </c>
      <c r="P51" s="124">
        <v>53.79</v>
      </c>
      <c r="Q51" s="125">
        <v>60.7</v>
      </c>
      <c r="R51" s="125">
        <v>121.38</v>
      </c>
      <c r="S51" s="126">
        <v>51.07</v>
      </c>
      <c r="T51" s="129">
        <v>61.87</v>
      </c>
      <c r="U51" s="129">
        <v>8.76</v>
      </c>
      <c r="V51" s="124">
        <v>10.45</v>
      </c>
      <c r="W51" s="125">
        <v>4.1100000000000003</v>
      </c>
      <c r="X51" s="125">
        <v>0.35</v>
      </c>
      <c r="Y51" s="130" t="s">
        <v>1608</v>
      </c>
      <c r="Z51" s="128" t="s">
        <v>1608</v>
      </c>
      <c r="AA51" s="124">
        <v>63.43</v>
      </c>
      <c r="AB51" s="126">
        <v>158.31</v>
      </c>
      <c r="AC51" s="124">
        <v>34.07</v>
      </c>
      <c r="AD51" s="125">
        <v>40.924999999999997</v>
      </c>
      <c r="AE51" s="125">
        <v>6.25</v>
      </c>
      <c r="AF51" s="126">
        <v>0</v>
      </c>
      <c r="AG51" s="124">
        <v>6.149</v>
      </c>
      <c r="AH51" s="125">
        <v>16</v>
      </c>
      <c r="AI51" s="125">
        <v>10.29678</v>
      </c>
      <c r="AJ51" s="125">
        <v>10.632999999999999</v>
      </c>
      <c r="AK51" s="126">
        <v>10.9</v>
      </c>
      <c r="AL51" s="124">
        <v>11.87</v>
      </c>
      <c r="AM51" s="126">
        <v>12.93</v>
      </c>
      <c r="AN51" s="124">
        <v>20.888999999999999</v>
      </c>
      <c r="AO51" s="130" t="s">
        <v>1608</v>
      </c>
      <c r="AP51" s="130" t="s">
        <v>1608</v>
      </c>
      <c r="AQ51" s="130" t="s">
        <v>1608</v>
      </c>
      <c r="AR51" s="125">
        <v>4.0820699999999999</v>
      </c>
      <c r="AS51" s="130" t="s">
        <v>1608</v>
      </c>
      <c r="AT51" s="125">
        <v>13.489000000000001</v>
      </c>
      <c r="AU51" s="125">
        <v>6.1849999999999996</v>
      </c>
      <c r="AV51" s="126">
        <v>14.22</v>
      </c>
      <c r="AW51" s="129">
        <v>5.8070000000000004</v>
      </c>
    </row>
    <row r="52" spans="1:49" x14ac:dyDescent="0.3">
      <c r="A52" s="131" t="s">
        <v>868</v>
      </c>
      <c r="B52" s="124">
        <v>1.1000000000000001</v>
      </c>
      <c r="C52" s="125">
        <v>19</v>
      </c>
      <c r="D52" s="125">
        <v>19.899999999999999</v>
      </c>
      <c r="E52" s="125">
        <v>2</v>
      </c>
      <c r="F52" s="125">
        <v>28.7</v>
      </c>
      <c r="G52" s="126">
        <v>21</v>
      </c>
      <c r="H52" s="124">
        <v>13.4</v>
      </c>
      <c r="I52" s="126">
        <v>48</v>
      </c>
      <c r="J52" s="124">
        <v>14.05</v>
      </c>
      <c r="K52" s="125">
        <v>11.93</v>
      </c>
      <c r="L52" s="126">
        <v>21.888000000000002</v>
      </c>
      <c r="M52" s="127" t="s">
        <v>1608</v>
      </c>
      <c r="N52" s="128" t="s">
        <v>1608</v>
      </c>
      <c r="O52" s="129">
        <v>1.175</v>
      </c>
      <c r="P52" s="124">
        <v>72.66</v>
      </c>
      <c r="Q52" s="125">
        <v>60.7</v>
      </c>
      <c r="R52" s="125">
        <v>117.33</v>
      </c>
      <c r="S52" s="126">
        <v>40.630000000000003</v>
      </c>
      <c r="T52" s="129">
        <v>61.872</v>
      </c>
      <c r="U52" s="129">
        <v>8.77</v>
      </c>
      <c r="V52" s="124">
        <v>10.45</v>
      </c>
      <c r="W52" s="125">
        <v>2.69</v>
      </c>
      <c r="X52" s="125">
        <v>0.3</v>
      </c>
      <c r="Y52" s="130" t="s">
        <v>1608</v>
      </c>
      <c r="Z52" s="128" t="s">
        <v>1608</v>
      </c>
      <c r="AA52" s="124">
        <v>48.35</v>
      </c>
      <c r="AB52" s="126">
        <v>143.22999999999999</v>
      </c>
      <c r="AC52" s="124">
        <v>32.74</v>
      </c>
      <c r="AD52" s="125">
        <v>30.823</v>
      </c>
      <c r="AE52" s="125">
        <v>8.14</v>
      </c>
      <c r="AF52" s="126">
        <v>0</v>
      </c>
      <c r="AG52" s="124">
        <v>6.149</v>
      </c>
      <c r="AH52" s="125">
        <v>16.399999999999999</v>
      </c>
      <c r="AI52" s="125">
        <v>10.246840000000001</v>
      </c>
      <c r="AJ52" s="125">
        <v>10.632999999999999</v>
      </c>
      <c r="AK52" s="126">
        <v>10.9</v>
      </c>
      <c r="AL52" s="124">
        <v>11.76</v>
      </c>
      <c r="AM52" s="126">
        <v>12.82</v>
      </c>
      <c r="AN52" s="124">
        <v>20.888999999999999</v>
      </c>
      <c r="AO52" s="130" t="s">
        <v>1608</v>
      </c>
      <c r="AP52" s="130" t="s">
        <v>1608</v>
      </c>
      <c r="AQ52" s="130" t="s">
        <v>1608</v>
      </c>
      <c r="AR52" s="125">
        <v>4.0820699999999999</v>
      </c>
      <c r="AS52" s="130" t="s">
        <v>1608</v>
      </c>
      <c r="AT52" s="125">
        <v>13.489000000000001</v>
      </c>
      <c r="AU52" s="125">
        <v>6.1849999999999996</v>
      </c>
      <c r="AV52" s="126">
        <v>14.025</v>
      </c>
      <c r="AW52" s="129">
        <v>5.8070000000000004</v>
      </c>
    </row>
    <row r="53" spans="1:49" x14ac:dyDescent="0.3">
      <c r="A53" s="131" t="s">
        <v>869</v>
      </c>
      <c r="B53" s="124">
        <v>1.1000000000000001</v>
      </c>
      <c r="C53" s="125">
        <v>19</v>
      </c>
      <c r="D53" s="125">
        <v>19.899999999999999</v>
      </c>
      <c r="E53" s="125">
        <v>2</v>
      </c>
      <c r="F53" s="125">
        <v>28.7</v>
      </c>
      <c r="G53" s="126">
        <v>21</v>
      </c>
      <c r="H53" s="124">
        <v>13.4</v>
      </c>
      <c r="I53" s="126">
        <v>48</v>
      </c>
      <c r="J53" s="124">
        <v>14.05</v>
      </c>
      <c r="K53" s="125">
        <v>11.93</v>
      </c>
      <c r="L53" s="126">
        <v>21.888000000000002</v>
      </c>
      <c r="M53" s="127" t="s">
        <v>1608</v>
      </c>
      <c r="N53" s="128" t="s">
        <v>1608</v>
      </c>
      <c r="O53" s="129">
        <v>1.175</v>
      </c>
      <c r="P53" s="124">
        <v>72.66</v>
      </c>
      <c r="Q53" s="125">
        <v>60.7</v>
      </c>
      <c r="R53" s="125">
        <v>117.33</v>
      </c>
      <c r="S53" s="126">
        <v>40.630000000000003</v>
      </c>
      <c r="T53" s="129">
        <v>61.872</v>
      </c>
      <c r="U53" s="129">
        <v>8.77</v>
      </c>
      <c r="V53" s="124">
        <v>10.45</v>
      </c>
      <c r="W53" s="125">
        <v>2.69</v>
      </c>
      <c r="X53" s="125">
        <v>0.3</v>
      </c>
      <c r="Y53" s="130" t="s">
        <v>1608</v>
      </c>
      <c r="Z53" s="128" t="s">
        <v>1608</v>
      </c>
      <c r="AA53" s="124">
        <v>48.35</v>
      </c>
      <c r="AB53" s="126">
        <v>143.22999999999999</v>
      </c>
      <c r="AC53" s="124">
        <v>32.74</v>
      </c>
      <c r="AD53" s="125">
        <v>30.823</v>
      </c>
      <c r="AE53" s="125">
        <v>8.14</v>
      </c>
      <c r="AF53" s="126">
        <v>0</v>
      </c>
      <c r="AG53" s="124">
        <v>6.149</v>
      </c>
      <c r="AH53" s="125">
        <v>16.399999999999999</v>
      </c>
      <c r="AI53" s="125">
        <v>10.246840000000001</v>
      </c>
      <c r="AJ53" s="125">
        <v>10.632999999999999</v>
      </c>
      <c r="AK53" s="126">
        <v>10.9</v>
      </c>
      <c r="AL53" s="124">
        <v>11.76</v>
      </c>
      <c r="AM53" s="126">
        <v>12.82</v>
      </c>
      <c r="AN53" s="124">
        <v>20.888999999999999</v>
      </c>
      <c r="AO53" s="130" t="s">
        <v>1608</v>
      </c>
      <c r="AP53" s="130" t="s">
        <v>1608</v>
      </c>
      <c r="AQ53" s="130" t="s">
        <v>1608</v>
      </c>
      <c r="AR53" s="125">
        <v>4.0820699999999999</v>
      </c>
      <c r="AS53" s="130" t="s">
        <v>1608</v>
      </c>
      <c r="AT53" s="125">
        <v>13.489000000000001</v>
      </c>
      <c r="AU53" s="125">
        <v>6.1849999999999996</v>
      </c>
      <c r="AV53" s="126">
        <v>14.025</v>
      </c>
      <c r="AW53" s="129">
        <v>5.8070000000000004</v>
      </c>
    </row>
    <row r="54" spans="1:49" x14ac:dyDescent="0.3">
      <c r="A54" s="131" t="s">
        <v>870</v>
      </c>
      <c r="B54" s="124">
        <v>1.1000000000000001</v>
      </c>
      <c r="C54" s="125">
        <v>19</v>
      </c>
      <c r="D54" s="125">
        <v>19.899999999999999</v>
      </c>
      <c r="E54" s="125">
        <v>2</v>
      </c>
      <c r="F54" s="125">
        <v>38.6</v>
      </c>
      <c r="G54" s="126">
        <v>21</v>
      </c>
      <c r="H54" s="124">
        <v>13.4</v>
      </c>
      <c r="I54" s="126">
        <v>48</v>
      </c>
      <c r="J54" s="124">
        <v>14.04</v>
      </c>
      <c r="K54" s="125">
        <v>12</v>
      </c>
      <c r="L54" s="126">
        <v>21.863</v>
      </c>
      <c r="M54" s="127" t="s">
        <v>1608</v>
      </c>
      <c r="N54" s="128" t="s">
        <v>1608</v>
      </c>
      <c r="O54" s="129">
        <v>1.175</v>
      </c>
      <c r="P54" s="124">
        <v>57.81</v>
      </c>
      <c r="Q54" s="125">
        <v>60.7</v>
      </c>
      <c r="R54" s="125">
        <v>117.33</v>
      </c>
      <c r="S54" s="126">
        <v>55.98</v>
      </c>
      <c r="T54" s="129">
        <v>59.220999999999997</v>
      </c>
      <c r="U54" s="129">
        <v>8.7100000000000009</v>
      </c>
      <c r="V54" s="124">
        <v>10.45</v>
      </c>
      <c r="W54" s="125">
        <v>2.63</v>
      </c>
      <c r="X54" s="125">
        <v>0.3</v>
      </c>
      <c r="Y54" s="130" t="s">
        <v>1608</v>
      </c>
      <c r="Z54" s="128" t="s">
        <v>1608</v>
      </c>
      <c r="AA54" s="124">
        <v>54.19</v>
      </c>
      <c r="AB54" s="126">
        <v>149.07</v>
      </c>
      <c r="AC54" s="124">
        <v>34.79</v>
      </c>
      <c r="AD54" s="125">
        <v>29.640999999999998</v>
      </c>
      <c r="AE54" s="125">
        <v>8.7100000000000009</v>
      </c>
      <c r="AF54" s="126">
        <v>0</v>
      </c>
      <c r="AG54" s="124">
        <v>6.149</v>
      </c>
      <c r="AH54" s="125">
        <v>16.399999999999999</v>
      </c>
      <c r="AI54" s="125">
        <v>10.333209999999999</v>
      </c>
      <c r="AJ54" s="125">
        <v>10.632999999999999</v>
      </c>
      <c r="AK54" s="126">
        <v>10.9</v>
      </c>
      <c r="AL54" s="124">
        <v>11.72</v>
      </c>
      <c r="AM54" s="126">
        <v>12.78</v>
      </c>
      <c r="AN54" s="124">
        <v>20.888999999999999</v>
      </c>
      <c r="AO54" s="130" t="s">
        <v>1608</v>
      </c>
      <c r="AP54" s="130" t="s">
        <v>1608</v>
      </c>
      <c r="AQ54" s="130" t="s">
        <v>1608</v>
      </c>
      <c r="AR54" s="125">
        <v>4.0820699999999999</v>
      </c>
      <c r="AS54" s="130" t="s">
        <v>1608</v>
      </c>
      <c r="AT54" s="125">
        <v>13.489000000000001</v>
      </c>
      <c r="AU54" s="125">
        <v>6.1849999999999996</v>
      </c>
      <c r="AV54" s="126">
        <v>13.983000000000001</v>
      </c>
      <c r="AW54" s="129">
        <v>5.8070000000000004</v>
      </c>
    </row>
    <row r="55" spans="1:49" x14ac:dyDescent="0.3">
      <c r="A55" s="131" t="s">
        <v>871</v>
      </c>
      <c r="B55" s="124">
        <v>1.1000000000000001</v>
      </c>
      <c r="C55" s="125">
        <v>19</v>
      </c>
      <c r="D55" s="125">
        <v>19.899999999999999</v>
      </c>
      <c r="E55" s="125">
        <v>2</v>
      </c>
      <c r="F55" s="125">
        <v>38.6</v>
      </c>
      <c r="G55" s="126">
        <v>21</v>
      </c>
      <c r="H55" s="124">
        <v>13.4</v>
      </c>
      <c r="I55" s="126">
        <v>48</v>
      </c>
      <c r="J55" s="124">
        <v>14.04</v>
      </c>
      <c r="K55" s="125">
        <v>12</v>
      </c>
      <c r="L55" s="126">
        <v>21.863</v>
      </c>
      <c r="M55" s="127" t="s">
        <v>1608</v>
      </c>
      <c r="N55" s="128" t="s">
        <v>1608</v>
      </c>
      <c r="O55" s="129">
        <v>1.175</v>
      </c>
      <c r="P55" s="124">
        <v>57.81</v>
      </c>
      <c r="Q55" s="125">
        <v>60.7</v>
      </c>
      <c r="R55" s="125">
        <v>117.33</v>
      </c>
      <c r="S55" s="126">
        <v>55.98</v>
      </c>
      <c r="T55" s="129">
        <v>59.220999999999997</v>
      </c>
      <c r="U55" s="129">
        <v>8.7100000000000009</v>
      </c>
      <c r="V55" s="124">
        <v>10.45</v>
      </c>
      <c r="W55" s="125">
        <v>2.63</v>
      </c>
      <c r="X55" s="125">
        <v>0.3</v>
      </c>
      <c r="Y55" s="130" t="s">
        <v>1608</v>
      </c>
      <c r="Z55" s="128" t="s">
        <v>1608</v>
      </c>
      <c r="AA55" s="124">
        <v>54.19</v>
      </c>
      <c r="AB55" s="126">
        <v>149.07</v>
      </c>
      <c r="AC55" s="124">
        <v>34.79</v>
      </c>
      <c r="AD55" s="125">
        <v>29.640999999999998</v>
      </c>
      <c r="AE55" s="125">
        <v>8.7100000000000009</v>
      </c>
      <c r="AF55" s="126">
        <v>0</v>
      </c>
      <c r="AG55" s="124">
        <v>6.149</v>
      </c>
      <c r="AH55" s="125">
        <v>16.399999999999999</v>
      </c>
      <c r="AI55" s="125">
        <v>10.333209999999999</v>
      </c>
      <c r="AJ55" s="125">
        <v>10.632999999999999</v>
      </c>
      <c r="AK55" s="126">
        <v>10.9</v>
      </c>
      <c r="AL55" s="124">
        <v>11.72</v>
      </c>
      <c r="AM55" s="126">
        <v>12.78</v>
      </c>
      <c r="AN55" s="124">
        <v>20.888999999999999</v>
      </c>
      <c r="AO55" s="130" t="s">
        <v>1608</v>
      </c>
      <c r="AP55" s="130" t="s">
        <v>1608</v>
      </c>
      <c r="AQ55" s="130" t="s">
        <v>1608</v>
      </c>
      <c r="AR55" s="125">
        <v>4.0820699999999999</v>
      </c>
      <c r="AS55" s="130" t="s">
        <v>1608</v>
      </c>
      <c r="AT55" s="125">
        <v>13.489000000000001</v>
      </c>
      <c r="AU55" s="125">
        <v>6.1849999999999996</v>
      </c>
      <c r="AV55" s="126">
        <v>13.983000000000001</v>
      </c>
      <c r="AW55" s="129">
        <v>5.8070000000000004</v>
      </c>
    </row>
    <row r="56" spans="1:49" x14ac:dyDescent="0.3">
      <c r="A56" s="131" t="s">
        <v>872</v>
      </c>
      <c r="B56" s="124">
        <v>1.1000000000000001</v>
      </c>
      <c r="C56" s="125">
        <v>19</v>
      </c>
      <c r="D56" s="125">
        <v>19.899999999999999</v>
      </c>
      <c r="E56" s="125">
        <v>2</v>
      </c>
      <c r="F56" s="125">
        <v>21.3</v>
      </c>
      <c r="G56" s="126">
        <v>21</v>
      </c>
      <c r="H56" s="124">
        <v>13.4</v>
      </c>
      <c r="I56" s="126">
        <v>48</v>
      </c>
      <c r="J56" s="124">
        <v>12.28</v>
      </c>
      <c r="K56" s="125">
        <v>12.07</v>
      </c>
      <c r="L56" s="126">
        <v>21.713999999999999</v>
      </c>
      <c r="M56" s="127" t="s">
        <v>1608</v>
      </c>
      <c r="N56" s="128" t="s">
        <v>1608</v>
      </c>
      <c r="O56" s="129">
        <v>1.175</v>
      </c>
      <c r="P56" s="124">
        <v>68</v>
      </c>
      <c r="Q56" s="125">
        <v>60.7</v>
      </c>
      <c r="R56" s="125">
        <v>120.36</v>
      </c>
      <c r="S56" s="126">
        <v>71.06</v>
      </c>
      <c r="T56" s="129">
        <v>56.747999999999998</v>
      </c>
      <c r="U56" s="129">
        <v>8.75</v>
      </c>
      <c r="V56" s="124">
        <v>10.99</v>
      </c>
      <c r="W56" s="125">
        <v>5.09</v>
      </c>
      <c r="X56" s="125">
        <v>0.3</v>
      </c>
      <c r="Y56" s="130" t="s">
        <v>1608</v>
      </c>
      <c r="Z56" s="128" t="s">
        <v>1608</v>
      </c>
      <c r="AA56" s="124">
        <v>68.89</v>
      </c>
      <c r="AB56" s="126">
        <v>163.77000000000001</v>
      </c>
      <c r="AC56" s="124">
        <v>33.770000000000003</v>
      </c>
      <c r="AD56" s="125">
        <v>30.248999999999999</v>
      </c>
      <c r="AE56" s="125">
        <v>9.23</v>
      </c>
      <c r="AF56" s="126">
        <v>0</v>
      </c>
      <c r="AG56" s="124">
        <v>6.149</v>
      </c>
      <c r="AH56" s="125">
        <v>13</v>
      </c>
      <c r="AI56" s="125">
        <v>10.42592</v>
      </c>
      <c r="AJ56" s="125">
        <v>10.632999999999999</v>
      </c>
      <c r="AK56" s="126">
        <v>10.9</v>
      </c>
      <c r="AL56" s="124">
        <v>11.65</v>
      </c>
      <c r="AM56" s="126">
        <v>12.7</v>
      </c>
      <c r="AN56" s="124">
        <v>20.888999999999999</v>
      </c>
      <c r="AO56" s="130" t="s">
        <v>1608</v>
      </c>
      <c r="AP56" s="130" t="s">
        <v>1608</v>
      </c>
      <c r="AQ56" s="130" t="s">
        <v>1608</v>
      </c>
      <c r="AR56" s="125">
        <v>4.0820699999999999</v>
      </c>
      <c r="AS56" s="130" t="s">
        <v>1608</v>
      </c>
      <c r="AT56" s="125">
        <v>13.489000000000001</v>
      </c>
      <c r="AU56" s="125">
        <v>6.1849999999999996</v>
      </c>
      <c r="AV56" s="126">
        <v>13.983000000000001</v>
      </c>
      <c r="AW56" s="129">
        <v>5.8070000000000004</v>
      </c>
    </row>
    <row r="57" spans="1:49" x14ac:dyDescent="0.3">
      <c r="A57" s="131" t="s">
        <v>873</v>
      </c>
      <c r="B57" s="124">
        <v>1.1000000000000001</v>
      </c>
      <c r="C57" s="125">
        <v>19</v>
      </c>
      <c r="D57" s="125">
        <v>19.899999999999999</v>
      </c>
      <c r="E57" s="125">
        <v>2</v>
      </c>
      <c r="F57" s="125">
        <v>21.3</v>
      </c>
      <c r="G57" s="126">
        <v>21</v>
      </c>
      <c r="H57" s="124">
        <v>13.4</v>
      </c>
      <c r="I57" s="126">
        <v>48</v>
      </c>
      <c r="J57" s="124">
        <v>12.28</v>
      </c>
      <c r="K57" s="125">
        <v>12.07</v>
      </c>
      <c r="L57" s="126">
        <v>21.713999999999999</v>
      </c>
      <c r="M57" s="127" t="s">
        <v>1608</v>
      </c>
      <c r="N57" s="128" t="s">
        <v>1608</v>
      </c>
      <c r="O57" s="129">
        <v>1.175</v>
      </c>
      <c r="P57" s="124">
        <v>68</v>
      </c>
      <c r="Q57" s="125">
        <v>60.7</v>
      </c>
      <c r="R57" s="125">
        <v>120.36</v>
      </c>
      <c r="S57" s="126">
        <v>71.06</v>
      </c>
      <c r="T57" s="129">
        <v>56.747999999999998</v>
      </c>
      <c r="U57" s="129">
        <v>8.75</v>
      </c>
      <c r="V57" s="124">
        <v>10.99</v>
      </c>
      <c r="W57" s="125">
        <v>5.09</v>
      </c>
      <c r="X57" s="125">
        <v>0.3</v>
      </c>
      <c r="Y57" s="130" t="s">
        <v>1608</v>
      </c>
      <c r="Z57" s="128" t="s">
        <v>1608</v>
      </c>
      <c r="AA57" s="124">
        <v>68.89</v>
      </c>
      <c r="AB57" s="126">
        <v>163.77000000000001</v>
      </c>
      <c r="AC57" s="124">
        <v>33.770000000000003</v>
      </c>
      <c r="AD57" s="125">
        <v>30.248999999999999</v>
      </c>
      <c r="AE57" s="125">
        <v>9.23</v>
      </c>
      <c r="AF57" s="126">
        <v>0</v>
      </c>
      <c r="AG57" s="124">
        <v>6.149</v>
      </c>
      <c r="AH57" s="125">
        <v>13</v>
      </c>
      <c r="AI57" s="125">
        <v>10.42592</v>
      </c>
      <c r="AJ57" s="125">
        <v>10.632999999999999</v>
      </c>
      <c r="AK57" s="126">
        <v>10.9</v>
      </c>
      <c r="AL57" s="124">
        <v>11.65</v>
      </c>
      <c r="AM57" s="126">
        <v>12.7</v>
      </c>
      <c r="AN57" s="124">
        <v>20.888999999999999</v>
      </c>
      <c r="AO57" s="130" t="s">
        <v>1608</v>
      </c>
      <c r="AP57" s="130" t="s">
        <v>1608</v>
      </c>
      <c r="AQ57" s="130" t="s">
        <v>1608</v>
      </c>
      <c r="AR57" s="125">
        <v>4.0820699999999999</v>
      </c>
      <c r="AS57" s="130" t="s">
        <v>1608</v>
      </c>
      <c r="AT57" s="125">
        <v>13.489000000000001</v>
      </c>
      <c r="AU57" s="125">
        <v>6.1849999999999996</v>
      </c>
      <c r="AV57" s="126">
        <v>13.983000000000001</v>
      </c>
      <c r="AW57" s="129">
        <v>5.8070000000000004</v>
      </c>
    </row>
    <row r="58" spans="1:49" x14ac:dyDescent="0.3">
      <c r="A58" s="131" t="s">
        <v>874</v>
      </c>
      <c r="B58" s="124">
        <v>1.1000000000000001</v>
      </c>
      <c r="C58" s="125">
        <v>19</v>
      </c>
      <c r="D58" s="125">
        <v>19.899999999999999</v>
      </c>
      <c r="E58" s="125">
        <v>2</v>
      </c>
      <c r="F58" s="125">
        <v>18.899999999999999</v>
      </c>
      <c r="G58" s="126">
        <v>21</v>
      </c>
      <c r="H58" s="124">
        <v>13.4</v>
      </c>
      <c r="I58" s="126">
        <v>48</v>
      </c>
      <c r="J58" s="124">
        <v>12.56</v>
      </c>
      <c r="K58" s="125">
        <v>11.83</v>
      </c>
      <c r="L58" s="126">
        <v>14.603999999999999</v>
      </c>
      <c r="M58" s="127" t="s">
        <v>1608</v>
      </c>
      <c r="N58" s="128" t="s">
        <v>1608</v>
      </c>
      <c r="O58" s="129">
        <v>1.175</v>
      </c>
      <c r="P58" s="124">
        <v>53.14</v>
      </c>
      <c r="Q58" s="125">
        <v>60.7</v>
      </c>
      <c r="R58" s="125">
        <v>121.38</v>
      </c>
      <c r="S58" s="126">
        <v>64.22</v>
      </c>
      <c r="T58" s="129">
        <v>56.456000000000003</v>
      </c>
      <c r="U58" s="129">
        <v>8.68</v>
      </c>
      <c r="V58" s="124">
        <v>10.45</v>
      </c>
      <c r="W58" s="125">
        <v>3.45</v>
      </c>
      <c r="X58" s="125">
        <v>0.3</v>
      </c>
      <c r="Y58" s="130" t="s">
        <v>1608</v>
      </c>
      <c r="Z58" s="128" t="s">
        <v>1608</v>
      </c>
      <c r="AA58" s="124">
        <v>74.599999999999994</v>
      </c>
      <c r="AB58" s="126">
        <v>169.48</v>
      </c>
      <c r="AC58" s="124">
        <v>34.31</v>
      </c>
      <c r="AD58" s="125">
        <v>30.199000000000002</v>
      </c>
      <c r="AE58" s="125">
        <v>9.85</v>
      </c>
      <c r="AF58" s="126">
        <v>0</v>
      </c>
      <c r="AG58" s="124">
        <v>6.149</v>
      </c>
      <c r="AH58" s="125">
        <v>12.7</v>
      </c>
      <c r="AI58" s="125">
        <v>9.8247800000000005</v>
      </c>
      <c r="AJ58" s="125">
        <v>10.632999999999999</v>
      </c>
      <c r="AK58" s="126">
        <v>10.9</v>
      </c>
      <c r="AL58" s="124">
        <v>11.67</v>
      </c>
      <c r="AM58" s="126">
        <v>12.73</v>
      </c>
      <c r="AN58" s="124">
        <v>20.888999999999999</v>
      </c>
      <c r="AO58" s="125">
        <v>12.989979999999999</v>
      </c>
      <c r="AP58" s="125">
        <v>34.993229999999997</v>
      </c>
      <c r="AQ58" s="125">
        <v>14.938470000000001</v>
      </c>
      <c r="AR58" s="125">
        <v>4.0820699999999999</v>
      </c>
      <c r="AS58" s="130" t="s">
        <v>1608</v>
      </c>
      <c r="AT58" s="125">
        <v>13.489000000000001</v>
      </c>
      <c r="AU58" s="125">
        <v>6.1849999999999996</v>
      </c>
      <c r="AV58" s="126">
        <v>14.135999999999999</v>
      </c>
      <c r="AW58" s="129">
        <v>5.8070000000000004</v>
      </c>
    </row>
    <row r="59" spans="1:49" x14ac:dyDescent="0.3">
      <c r="A59" s="132" t="s">
        <v>875</v>
      </c>
      <c r="B59" s="133">
        <v>1.1000000000000001</v>
      </c>
      <c r="C59" s="134">
        <v>19</v>
      </c>
      <c r="D59" s="134">
        <v>19.899999999999999</v>
      </c>
      <c r="E59" s="134">
        <v>2</v>
      </c>
      <c r="F59" s="134">
        <v>18.899999999999999</v>
      </c>
      <c r="G59" s="135">
        <v>21</v>
      </c>
      <c r="H59" s="133">
        <v>13.4</v>
      </c>
      <c r="I59" s="135">
        <v>48</v>
      </c>
      <c r="J59" s="133">
        <v>12.56</v>
      </c>
      <c r="K59" s="134">
        <v>11.83</v>
      </c>
      <c r="L59" s="135">
        <v>14.603999999999999</v>
      </c>
      <c r="M59" s="136" t="s">
        <v>1608</v>
      </c>
      <c r="N59" s="137" t="s">
        <v>1608</v>
      </c>
      <c r="O59" s="138">
        <v>1.175</v>
      </c>
      <c r="P59" s="133">
        <v>53.14</v>
      </c>
      <c r="Q59" s="134">
        <v>60.7</v>
      </c>
      <c r="R59" s="134">
        <v>121.38</v>
      </c>
      <c r="S59" s="135">
        <v>64.22</v>
      </c>
      <c r="T59" s="138">
        <v>56.456000000000003</v>
      </c>
      <c r="U59" s="138">
        <v>8.68</v>
      </c>
      <c r="V59" s="133">
        <v>10.45</v>
      </c>
      <c r="W59" s="134">
        <v>3.45</v>
      </c>
      <c r="X59" s="134">
        <v>0.3</v>
      </c>
      <c r="Y59" s="139" t="s">
        <v>1608</v>
      </c>
      <c r="Z59" s="137" t="s">
        <v>1608</v>
      </c>
      <c r="AA59" s="133">
        <v>74.599999999999994</v>
      </c>
      <c r="AB59" s="135">
        <v>169.48</v>
      </c>
      <c r="AC59" s="133">
        <v>34.31</v>
      </c>
      <c r="AD59" s="134">
        <v>30.199000000000002</v>
      </c>
      <c r="AE59" s="134">
        <v>9.85</v>
      </c>
      <c r="AF59" s="135">
        <v>0</v>
      </c>
      <c r="AG59" s="133">
        <v>6.149</v>
      </c>
      <c r="AH59" s="134">
        <v>12.7</v>
      </c>
      <c r="AI59" s="134">
        <v>9.8247800000000005</v>
      </c>
      <c r="AJ59" s="134">
        <v>10.632999999999999</v>
      </c>
      <c r="AK59" s="135">
        <v>10.9</v>
      </c>
      <c r="AL59" s="133">
        <v>11.67</v>
      </c>
      <c r="AM59" s="135">
        <v>12.73</v>
      </c>
      <c r="AN59" s="133">
        <v>20.888999999999999</v>
      </c>
      <c r="AO59" s="134">
        <v>12.989979999999999</v>
      </c>
      <c r="AP59" s="134">
        <v>34.993229999999997</v>
      </c>
      <c r="AQ59" s="134">
        <v>14.938470000000001</v>
      </c>
      <c r="AR59" s="134">
        <v>4.0820699999999999</v>
      </c>
      <c r="AS59" s="139" t="s">
        <v>1608</v>
      </c>
      <c r="AT59" s="134">
        <v>13.489000000000001</v>
      </c>
      <c r="AU59" s="134">
        <v>6.1849999999999996</v>
      </c>
      <c r="AV59" s="135">
        <v>14.135999999999999</v>
      </c>
      <c r="AW59" s="138">
        <v>5.8070000000000004</v>
      </c>
    </row>
    <row r="60" spans="1:49" x14ac:dyDescent="0.3">
      <c r="A60" s="140" t="s">
        <v>1537</v>
      </c>
      <c r="B60" s="141">
        <f t="shared" ref="B60:AW60" si="0">MIN(B12:B59)</f>
        <v>1.1000000000000001</v>
      </c>
      <c r="C60" s="141">
        <f t="shared" si="0"/>
        <v>19</v>
      </c>
      <c r="D60" s="141">
        <f t="shared" si="0"/>
        <v>19.899999999999999</v>
      </c>
      <c r="E60" s="141">
        <f t="shared" si="0"/>
        <v>2</v>
      </c>
      <c r="F60" s="141">
        <f t="shared" si="0"/>
        <v>7.4</v>
      </c>
      <c r="G60" s="141">
        <f t="shared" si="0"/>
        <v>21</v>
      </c>
      <c r="H60" s="141">
        <f t="shared" si="0"/>
        <v>13.4</v>
      </c>
      <c r="I60" s="141">
        <f t="shared" si="0"/>
        <v>48</v>
      </c>
      <c r="J60" s="141">
        <f t="shared" si="0"/>
        <v>12.28</v>
      </c>
      <c r="K60" s="141">
        <f t="shared" si="0"/>
        <v>11.81</v>
      </c>
      <c r="L60" s="141">
        <f t="shared" si="0"/>
        <v>8.0180000000000007</v>
      </c>
      <c r="M60" s="141">
        <f t="shared" si="0"/>
        <v>1.07</v>
      </c>
      <c r="N60" s="141">
        <f t="shared" si="0"/>
        <v>52.58</v>
      </c>
      <c r="O60" s="141">
        <f t="shared" si="0"/>
        <v>1.175</v>
      </c>
      <c r="P60" s="141">
        <f t="shared" si="0"/>
        <v>46.83</v>
      </c>
      <c r="Q60" s="141">
        <f t="shared" si="0"/>
        <v>60.7</v>
      </c>
      <c r="R60" s="141">
        <f t="shared" si="0"/>
        <v>92.96</v>
      </c>
      <c r="S60" s="141">
        <f t="shared" si="0"/>
        <v>34.700000000000003</v>
      </c>
      <c r="T60" s="141">
        <f t="shared" si="0"/>
        <v>54.247</v>
      </c>
      <c r="U60" s="141">
        <f t="shared" si="0"/>
        <v>8.1999999999999993</v>
      </c>
      <c r="V60" s="141">
        <f t="shared" si="0"/>
        <v>10.45</v>
      </c>
      <c r="W60" s="141">
        <f t="shared" si="0"/>
        <v>2.63</v>
      </c>
      <c r="X60" s="141">
        <f t="shared" si="0"/>
        <v>0.28999999999999998</v>
      </c>
      <c r="Y60" s="141">
        <f t="shared" si="0"/>
        <v>0</v>
      </c>
      <c r="Z60" s="141">
        <f t="shared" si="0"/>
        <v>0</v>
      </c>
      <c r="AA60" s="141">
        <f t="shared" si="0"/>
        <v>40.97</v>
      </c>
      <c r="AB60" s="141">
        <f t="shared" si="0"/>
        <v>127.846</v>
      </c>
      <c r="AC60" s="141">
        <f t="shared" si="0"/>
        <v>32.74</v>
      </c>
      <c r="AD60" s="141">
        <f t="shared" si="0"/>
        <v>29.640999999999998</v>
      </c>
      <c r="AE60" s="141">
        <f t="shared" si="0"/>
        <v>5.67</v>
      </c>
      <c r="AF60" s="141">
        <f t="shared" si="0"/>
        <v>0</v>
      </c>
      <c r="AG60" s="141">
        <f t="shared" si="0"/>
        <v>6.149</v>
      </c>
      <c r="AH60" s="141">
        <f t="shared" si="0"/>
        <v>7</v>
      </c>
      <c r="AI60" s="141">
        <f t="shared" si="0"/>
        <v>9.8247800000000005</v>
      </c>
      <c r="AJ60" s="141">
        <f t="shared" si="0"/>
        <v>10.632999999999999</v>
      </c>
      <c r="AK60" s="141">
        <f t="shared" si="0"/>
        <v>10.9</v>
      </c>
      <c r="AL60" s="141">
        <f t="shared" si="0"/>
        <v>11.65</v>
      </c>
      <c r="AM60" s="141">
        <f t="shared" si="0"/>
        <v>12.7</v>
      </c>
      <c r="AN60" s="141">
        <f t="shared" si="0"/>
        <v>20.888999999999999</v>
      </c>
      <c r="AO60" s="141">
        <f t="shared" si="0"/>
        <v>12.989979999999999</v>
      </c>
      <c r="AP60" s="141">
        <f t="shared" si="0"/>
        <v>31.55566</v>
      </c>
      <c r="AQ60" s="141">
        <f t="shared" si="0"/>
        <v>14.938470000000001</v>
      </c>
      <c r="AR60" s="141">
        <f t="shared" si="0"/>
        <v>4.0820699999999999</v>
      </c>
      <c r="AS60" s="141">
        <f t="shared" si="0"/>
        <v>1.8236300000000001</v>
      </c>
      <c r="AT60" s="141">
        <f t="shared" si="0"/>
        <v>13.489000000000001</v>
      </c>
      <c r="AU60" s="141">
        <f t="shared" si="0"/>
        <v>6.1849999999999996</v>
      </c>
      <c r="AV60" s="141">
        <f t="shared" si="0"/>
        <v>13.983000000000001</v>
      </c>
      <c r="AW60" s="142">
        <f t="shared" si="0"/>
        <v>5.8070000000000004</v>
      </c>
    </row>
    <row r="61" spans="1:49" x14ac:dyDescent="0.3">
      <c r="A61" s="143" t="s">
        <v>1536</v>
      </c>
      <c r="B61" s="144">
        <f t="shared" ref="B61:AW61" si="1">MAX(B12:B59)</f>
        <v>1.1000000000000001</v>
      </c>
      <c r="C61" s="144">
        <f t="shared" si="1"/>
        <v>19</v>
      </c>
      <c r="D61" s="144">
        <f t="shared" si="1"/>
        <v>19.899999999999999</v>
      </c>
      <c r="E61" s="144">
        <f t="shared" si="1"/>
        <v>2</v>
      </c>
      <c r="F61" s="144">
        <f t="shared" si="1"/>
        <v>38.6</v>
      </c>
      <c r="G61" s="144">
        <f t="shared" si="1"/>
        <v>21</v>
      </c>
      <c r="H61" s="144">
        <f t="shared" si="1"/>
        <v>16.2</v>
      </c>
      <c r="I61" s="144">
        <f t="shared" si="1"/>
        <v>52</v>
      </c>
      <c r="J61" s="144">
        <f t="shared" si="1"/>
        <v>14.05</v>
      </c>
      <c r="K61" s="144">
        <f t="shared" si="1"/>
        <v>12.07</v>
      </c>
      <c r="L61" s="144">
        <f t="shared" si="1"/>
        <v>21.888000000000002</v>
      </c>
      <c r="M61" s="144">
        <f t="shared" si="1"/>
        <v>1.07</v>
      </c>
      <c r="N61" s="144">
        <f t="shared" si="1"/>
        <v>53.57</v>
      </c>
      <c r="O61" s="144">
        <f t="shared" si="1"/>
        <v>1.175</v>
      </c>
      <c r="P61" s="144">
        <f t="shared" si="1"/>
        <v>73.459999999999994</v>
      </c>
      <c r="Q61" s="144">
        <f t="shared" si="1"/>
        <v>62.99</v>
      </c>
      <c r="R61" s="144">
        <f t="shared" si="1"/>
        <v>126.55</v>
      </c>
      <c r="S61" s="144">
        <f t="shared" si="1"/>
        <v>80.48</v>
      </c>
      <c r="T61" s="144">
        <f t="shared" si="1"/>
        <v>70.021000000000001</v>
      </c>
      <c r="U61" s="144">
        <f t="shared" si="1"/>
        <v>8.77</v>
      </c>
      <c r="V61" s="144">
        <f t="shared" si="1"/>
        <v>10.99</v>
      </c>
      <c r="W61" s="144">
        <f t="shared" si="1"/>
        <v>6.0759999999999996</v>
      </c>
      <c r="X61" s="144">
        <f t="shared" si="1"/>
        <v>0.41</v>
      </c>
      <c r="Y61" s="144">
        <f t="shared" si="1"/>
        <v>0</v>
      </c>
      <c r="Z61" s="144">
        <f t="shared" si="1"/>
        <v>0</v>
      </c>
      <c r="AA61" s="144">
        <f t="shared" si="1"/>
        <v>82.01</v>
      </c>
      <c r="AB61" s="144">
        <f t="shared" si="1"/>
        <v>188.59</v>
      </c>
      <c r="AC61" s="144">
        <f t="shared" si="1"/>
        <v>38.590000000000003</v>
      </c>
      <c r="AD61" s="144">
        <f t="shared" si="1"/>
        <v>43.231999999999999</v>
      </c>
      <c r="AE61" s="144">
        <f t="shared" si="1"/>
        <v>12.01</v>
      </c>
      <c r="AF61" s="144">
        <f t="shared" si="1"/>
        <v>1.1000000000000001</v>
      </c>
      <c r="AG61" s="144">
        <f t="shared" si="1"/>
        <v>6.149</v>
      </c>
      <c r="AH61" s="144">
        <f t="shared" si="1"/>
        <v>16.399999999999999</v>
      </c>
      <c r="AI61" s="144">
        <f t="shared" si="1"/>
        <v>10.42592</v>
      </c>
      <c r="AJ61" s="144">
        <f t="shared" si="1"/>
        <v>10.632999999999999</v>
      </c>
      <c r="AK61" s="144">
        <f t="shared" si="1"/>
        <v>11</v>
      </c>
      <c r="AL61" s="144">
        <f t="shared" si="1"/>
        <v>12.39</v>
      </c>
      <c r="AM61" s="144">
        <f t="shared" si="1"/>
        <v>13.45</v>
      </c>
      <c r="AN61" s="144">
        <f t="shared" si="1"/>
        <v>20.888999999999999</v>
      </c>
      <c r="AO61" s="144">
        <f t="shared" si="1"/>
        <v>12.989979999999999</v>
      </c>
      <c r="AP61" s="144">
        <f t="shared" si="1"/>
        <v>34.993229999999997</v>
      </c>
      <c r="AQ61" s="144">
        <f t="shared" si="1"/>
        <v>14.938470000000001</v>
      </c>
      <c r="AR61" s="144">
        <f t="shared" si="1"/>
        <v>4.0820699999999999</v>
      </c>
      <c r="AS61" s="144">
        <f t="shared" si="1"/>
        <v>1.8365899999999999</v>
      </c>
      <c r="AT61" s="144">
        <f t="shared" si="1"/>
        <v>13.489000000000001</v>
      </c>
      <c r="AU61" s="144">
        <f t="shared" si="1"/>
        <v>6.1849999999999996</v>
      </c>
      <c r="AV61" s="144">
        <f t="shared" si="1"/>
        <v>14.372999999999999</v>
      </c>
      <c r="AW61" s="145">
        <f t="shared" si="1"/>
        <v>5.8070000000000004</v>
      </c>
    </row>
    <row r="62" spans="1:49" x14ac:dyDescent="0.3">
      <c r="A62" s="146" t="s">
        <v>1609</v>
      </c>
      <c r="B62" s="147">
        <f t="shared" ref="B62:AW62" si="2">AVERAGE(B12:B59)</f>
        <v>1.1000000000000008</v>
      </c>
      <c r="C62" s="147">
        <f t="shared" si="2"/>
        <v>19</v>
      </c>
      <c r="D62" s="147">
        <f t="shared" si="2"/>
        <v>19.899999999999984</v>
      </c>
      <c r="E62" s="147">
        <f t="shared" si="2"/>
        <v>2</v>
      </c>
      <c r="F62" s="147">
        <f t="shared" si="2"/>
        <v>19.208333333333336</v>
      </c>
      <c r="G62" s="147">
        <f t="shared" si="2"/>
        <v>21</v>
      </c>
      <c r="H62" s="147">
        <f t="shared" si="2"/>
        <v>14.537499999999989</v>
      </c>
      <c r="I62" s="147">
        <f t="shared" si="2"/>
        <v>49.5</v>
      </c>
      <c r="J62" s="147">
        <f t="shared" si="2"/>
        <v>12.658749999999998</v>
      </c>
      <c r="K62" s="147">
        <f t="shared" si="2"/>
        <v>11.912916666666669</v>
      </c>
      <c r="L62" s="147">
        <f t="shared" si="2"/>
        <v>12.473291666666668</v>
      </c>
      <c r="M62" s="147">
        <f t="shared" si="2"/>
        <v>1.07</v>
      </c>
      <c r="N62" s="147">
        <f t="shared" si="2"/>
        <v>53.075000000000003</v>
      </c>
      <c r="O62" s="147">
        <f t="shared" si="2"/>
        <v>1.1749999999999992</v>
      </c>
      <c r="P62" s="147">
        <f t="shared" si="2"/>
        <v>60.971666666666657</v>
      </c>
      <c r="Q62" s="147">
        <f t="shared" si="2"/>
        <v>61.11208333333331</v>
      </c>
      <c r="R62" s="147">
        <f t="shared" si="2"/>
        <v>109.55708333333332</v>
      </c>
      <c r="S62" s="147">
        <f t="shared" si="2"/>
        <v>64.787916666666661</v>
      </c>
      <c r="T62" s="147">
        <f t="shared" si="2"/>
        <v>59.900624999999991</v>
      </c>
      <c r="U62" s="147">
        <f t="shared" si="2"/>
        <v>8.4704166666666669</v>
      </c>
      <c r="V62" s="147">
        <f t="shared" si="2"/>
        <v>10.810000000000002</v>
      </c>
      <c r="W62" s="147">
        <f t="shared" si="2"/>
        <v>4.5883333333333347</v>
      </c>
      <c r="X62" s="147">
        <f t="shared" si="2"/>
        <v>0.34125000000000011</v>
      </c>
      <c r="Y62" s="147" t="e">
        <f t="shared" si="2"/>
        <v>#DIV/0!</v>
      </c>
      <c r="Z62" s="147" t="e">
        <f t="shared" si="2"/>
        <v>#DIV/0!</v>
      </c>
      <c r="AA62" s="147">
        <f t="shared" si="2"/>
        <v>63.011666666666656</v>
      </c>
      <c r="AB62" s="147">
        <f t="shared" si="2"/>
        <v>161.41274999999996</v>
      </c>
      <c r="AC62" s="147">
        <f t="shared" si="2"/>
        <v>35.523333333333326</v>
      </c>
      <c r="AD62" s="147">
        <f t="shared" si="2"/>
        <v>32.419833333333337</v>
      </c>
      <c r="AE62" s="147">
        <f t="shared" si="2"/>
        <v>8.6304166666666671</v>
      </c>
      <c r="AF62" s="147">
        <f t="shared" si="2"/>
        <v>0.17916666666666672</v>
      </c>
      <c r="AG62" s="147">
        <f t="shared" si="2"/>
        <v>6.149</v>
      </c>
      <c r="AH62" s="147">
        <f t="shared" si="2"/>
        <v>12.016666666666664</v>
      </c>
      <c r="AI62" s="147">
        <f t="shared" si="2"/>
        <v>10.198302916666671</v>
      </c>
      <c r="AJ62" s="147">
        <f t="shared" si="2"/>
        <v>10.632999999999992</v>
      </c>
      <c r="AK62" s="147">
        <f t="shared" si="2"/>
        <v>10.933333333333323</v>
      </c>
      <c r="AL62" s="147">
        <f t="shared" si="2"/>
        <v>12.002916666666664</v>
      </c>
      <c r="AM62" s="147">
        <f t="shared" si="2"/>
        <v>13.059583333333336</v>
      </c>
      <c r="AN62" s="147">
        <f t="shared" si="2"/>
        <v>20.889000000000006</v>
      </c>
      <c r="AO62" s="147">
        <f t="shared" si="2"/>
        <v>12.989979999999999</v>
      </c>
      <c r="AP62" s="147">
        <f t="shared" si="2"/>
        <v>33.274445</v>
      </c>
      <c r="AQ62" s="147">
        <f t="shared" si="2"/>
        <v>14.938470000000001</v>
      </c>
      <c r="AR62" s="147">
        <f t="shared" si="2"/>
        <v>4.0820699999999963</v>
      </c>
      <c r="AS62" s="147">
        <f t="shared" si="2"/>
        <v>1.8246269230769239</v>
      </c>
      <c r="AT62" s="147">
        <f t="shared" si="2"/>
        <v>13.488999999999999</v>
      </c>
      <c r="AU62" s="147">
        <f t="shared" si="2"/>
        <v>6.1850000000000014</v>
      </c>
      <c r="AV62" s="147">
        <f t="shared" si="2"/>
        <v>14.202374999999998</v>
      </c>
      <c r="AW62" s="148">
        <f t="shared" si="2"/>
        <v>5.8069999999999959</v>
      </c>
    </row>
    <row r="63" spans="1:49" x14ac:dyDescent="0.3">
      <c r="A63" s="149" t="s">
        <v>7</v>
      </c>
      <c r="B63" s="144">
        <f t="shared" ref="B63:AW63" si="3">B12</f>
        <v>1.1000000000000001</v>
      </c>
      <c r="C63" s="144">
        <f t="shared" si="3"/>
        <v>19</v>
      </c>
      <c r="D63" s="144">
        <f t="shared" si="3"/>
        <v>19.899999999999999</v>
      </c>
      <c r="E63" s="144">
        <f t="shared" si="3"/>
        <v>2</v>
      </c>
      <c r="F63" s="144">
        <f t="shared" si="3"/>
        <v>13.5</v>
      </c>
      <c r="G63" s="144">
        <f t="shared" si="3"/>
        <v>21</v>
      </c>
      <c r="H63" s="144">
        <f t="shared" si="3"/>
        <v>14.3</v>
      </c>
      <c r="I63" s="144">
        <f t="shared" si="3"/>
        <v>50</v>
      </c>
      <c r="J63" s="144">
        <f t="shared" si="3"/>
        <v>12.53</v>
      </c>
      <c r="K63" s="144">
        <f t="shared" si="3"/>
        <v>11.86</v>
      </c>
      <c r="L63" s="144">
        <f t="shared" si="3"/>
        <v>13.407</v>
      </c>
      <c r="M63" s="144" t="str">
        <f t="shared" si="3"/>
        <v>--</v>
      </c>
      <c r="N63" s="144" t="str">
        <f t="shared" si="3"/>
        <v>--</v>
      </c>
      <c r="O63" s="144">
        <f t="shared" si="3"/>
        <v>1.175</v>
      </c>
      <c r="P63" s="144">
        <f t="shared" si="3"/>
        <v>62.07</v>
      </c>
      <c r="Q63" s="144">
        <f t="shared" si="3"/>
        <v>60.7</v>
      </c>
      <c r="R63" s="144">
        <f t="shared" si="3"/>
        <v>126.55</v>
      </c>
      <c r="S63" s="144">
        <f t="shared" si="3"/>
        <v>57.02</v>
      </c>
      <c r="T63" s="144">
        <f t="shared" si="3"/>
        <v>56.445999999999998</v>
      </c>
      <c r="U63" s="144">
        <f t="shared" si="3"/>
        <v>8.36</v>
      </c>
      <c r="V63" s="144">
        <f t="shared" si="3"/>
        <v>10.45</v>
      </c>
      <c r="W63" s="144">
        <f t="shared" si="3"/>
        <v>5.0129999999999999</v>
      </c>
      <c r="X63" s="144">
        <f t="shared" si="3"/>
        <v>0.28999999999999998</v>
      </c>
      <c r="Y63" s="144" t="str">
        <f t="shared" si="3"/>
        <v>--</v>
      </c>
      <c r="Z63" s="144" t="str">
        <f t="shared" si="3"/>
        <v>--</v>
      </c>
      <c r="AA63" s="144">
        <f t="shared" si="3"/>
        <v>60.51</v>
      </c>
      <c r="AB63" s="144">
        <f t="shared" si="3"/>
        <v>162.87</v>
      </c>
      <c r="AC63" s="144">
        <f t="shared" si="3"/>
        <v>34.28</v>
      </c>
      <c r="AD63" s="144">
        <f t="shared" si="3"/>
        <v>31.484000000000002</v>
      </c>
      <c r="AE63" s="144">
        <f t="shared" si="3"/>
        <v>5.8</v>
      </c>
      <c r="AF63" s="144">
        <f t="shared" si="3"/>
        <v>0</v>
      </c>
      <c r="AG63" s="144">
        <f t="shared" si="3"/>
        <v>6.149</v>
      </c>
      <c r="AH63" s="144">
        <f t="shared" si="3"/>
        <v>11.8</v>
      </c>
      <c r="AI63" s="144">
        <f t="shared" si="3"/>
        <v>10.039110000000001</v>
      </c>
      <c r="AJ63" s="144">
        <f t="shared" si="3"/>
        <v>10.632999999999999</v>
      </c>
      <c r="AK63" s="144">
        <f t="shared" si="3"/>
        <v>11</v>
      </c>
      <c r="AL63" s="144">
        <f t="shared" si="3"/>
        <v>11.97</v>
      </c>
      <c r="AM63" s="144">
        <f t="shared" si="3"/>
        <v>13.03</v>
      </c>
      <c r="AN63" s="144">
        <f t="shared" si="3"/>
        <v>20.888999999999999</v>
      </c>
      <c r="AO63" s="144" t="str">
        <f t="shared" si="3"/>
        <v>--</v>
      </c>
      <c r="AP63" s="144">
        <f t="shared" si="3"/>
        <v>31.55566</v>
      </c>
      <c r="AQ63" s="144" t="str">
        <f t="shared" si="3"/>
        <v>--</v>
      </c>
      <c r="AR63" s="144">
        <f t="shared" si="3"/>
        <v>4.0820699999999999</v>
      </c>
      <c r="AS63" s="144">
        <f t="shared" si="3"/>
        <v>1.8236300000000001</v>
      </c>
      <c r="AT63" s="144">
        <f t="shared" si="3"/>
        <v>13.489000000000001</v>
      </c>
      <c r="AU63" s="144">
        <f t="shared" si="3"/>
        <v>6.1849999999999996</v>
      </c>
      <c r="AV63" s="144">
        <f t="shared" si="3"/>
        <v>14.178000000000001</v>
      </c>
      <c r="AW63" s="144">
        <f t="shared" si="3"/>
        <v>5.8070000000000004</v>
      </c>
    </row>
    <row r="64" spans="1:49" x14ac:dyDescent="0.3">
      <c r="A64" s="149" t="s">
        <v>8</v>
      </c>
      <c r="B64" s="144">
        <f t="shared" ref="B64:AW64" si="4">B59</f>
        <v>1.1000000000000001</v>
      </c>
      <c r="C64" s="144">
        <f t="shared" si="4"/>
        <v>19</v>
      </c>
      <c r="D64" s="144">
        <f t="shared" si="4"/>
        <v>19.899999999999999</v>
      </c>
      <c r="E64" s="144">
        <f t="shared" si="4"/>
        <v>2</v>
      </c>
      <c r="F64" s="144">
        <f t="shared" si="4"/>
        <v>18.899999999999999</v>
      </c>
      <c r="G64" s="144">
        <f t="shared" si="4"/>
        <v>21</v>
      </c>
      <c r="H64" s="144">
        <f t="shared" si="4"/>
        <v>13.4</v>
      </c>
      <c r="I64" s="144">
        <f t="shared" si="4"/>
        <v>48</v>
      </c>
      <c r="J64" s="144">
        <f t="shared" si="4"/>
        <v>12.56</v>
      </c>
      <c r="K64" s="144">
        <f t="shared" si="4"/>
        <v>11.83</v>
      </c>
      <c r="L64" s="144">
        <f t="shared" si="4"/>
        <v>14.603999999999999</v>
      </c>
      <c r="M64" s="144" t="str">
        <f t="shared" si="4"/>
        <v>--</v>
      </c>
      <c r="N64" s="144" t="str">
        <f t="shared" si="4"/>
        <v>--</v>
      </c>
      <c r="O64" s="144">
        <f t="shared" si="4"/>
        <v>1.175</v>
      </c>
      <c r="P64" s="144">
        <f t="shared" si="4"/>
        <v>53.14</v>
      </c>
      <c r="Q64" s="144">
        <f t="shared" si="4"/>
        <v>60.7</v>
      </c>
      <c r="R64" s="144">
        <f t="shared" si="4"/>
        <v>121.38</v>
      </c>
      <c r="S64" s="144">
        <f t="shared" si="4"/>
        <v>64.22</v>
      </c>
      <c r="T64" s="144">
        <f t="shared" si="4"/>
        <v>56.456000000000003</v>
      </c>
      <c r="U64" s="144">
        <f t="shared" si="4"/>
        <v>8.68</v>
      </c>
      <c r="V64" s="144">
        <f t="shared" si="4"/>
        <v>10.45</v>
      </c>
      <c r="W64" s="144">
        <f t="shared" si="4"/>
        <v>3.45</v>
      </c>
      <c r="X64" s="144">
        <f t="shared" si="4"/>
        <v>0.3</v>
      </c>
      <c r="Y64" s="144" t="str">
        <f t="shared" si="4"/>
        <v>--</v>
      </c>
      <c r="Z64" s="144" t="str">
        <f t="shared" si="4"/>
        <v>--</v>
      </c>
      <c r="AA64" s="144">
        <f t="shared" si="4"/>
        <v>74.599999999999994</v>
      </c>
      <c r="AB64" s="144">
        <f t="shared" si="4"/>
        <v>169.48</v>
      </c>
      <c r="AC64" s="144">
        <f t="shared" si="4"/>
        <v>34.31</v>
      </c>
      <c r="AD64" s="144">
        <f t="shared" si="4"/>
        <v>30.199000000000002</v>
      </c>
      <c r="AE64" s="144">
        <f t="shared" si="4"/>
        <v>9.85</v>
      </c>
      <c r="AF64" s="144">
        <f t="shared" si="4"/>
        <v>0</v>
      </c>
      <c r="AG64" s="144">
        <f t="shared" si="4"/>
        <v>6.149</v>
      </c>
      <c r="AH64" s="144">
        <f t="shared" si="4"/>
        <v>12.7</v>
      </c>
      <c r="AI64" s="144">
        <f t="shared" si="4"/>
        <v>9.8247800000000005</v>
      </c>
      <c r="AJ64" s="144">
        <f t="shared" si="4"/>
        <v>10.632999999999999</v>
      </c>
      <c r="AK64" s="144">
        <f t="shared" si="4"/>
        <v>10.9</v>
      </c>
      <c r="AL64" s="144">
        <f t="shared" si="4"/>
        <v>11.67</v>
      </c>
      <c r="AM64" s="144">
        <f t="shared" si="4"/>
        <v>12.73</v>
      </c>
      <c r="AN64" s="144">
        <f t="shared" si="4"/>
        <v>20.888999999999999</v>
      </c>
      <c r="AO64" s="144">
        <f t="shared" si="4"/>
        <v>12.989979999999999</v>
      </c>
      <c r="AP64" s="144">
        <f t="shared" si="4"/>
        <v>34.993229999999997</v>
      </c>
      <c r="AQ64" s="144">
        <f t="shared" si="4"/>
        <v>14.938470000000001</v>
      </c>
      <c r="AR64" s="144">
        <f t="shared" si="4"/>
        <v>4.0820699999999999</v>
      </c>
      <c r="AS64" s="144" t="str">
        <f t="shared" si="4"/>
        <v>--</v>
      </c>
      <c r="AT64" s="144">
        <f t="shared" si="4"/>
        <v>13.489000000000001</v>
      </c>
      <c r="AU64" s="144">
        <f t="shared" si="4"/>
        <v>6.1849999999999996</v>
      </c>
      <c r="AV64" s="144">
        <f t="shared" si="4"/>
        <v>14.135999999999999</v>
      </c>
      <c r="AW64" s="144">
        <f t="shared" si="4"/>
        <v>5.8070000000000004</v>
      </c>
    </row>
    <row r="65" spans="1:49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3">
      <c r="A66" s="1"/>
      <c r="B66" s="150"/>
      <c r="C66" s="1" t="s">
        <v>1610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</sheetData>
  <mergeCells count="16">
    <mergeCell ref="AW6"/>
    <mergeCell ref="AA6:AB6"/>
    <mergeCell ref="AC6:AF6"/>
    <mergeCell ref="AG6:AK6"/>
    <mergeCell ref="AL6:AM6"/>
    <mergeCell ref="AN6:AV6"/>
    <mergeCell ref="O6"/>
    <mergeCell ref="P6:S6"/>
    <mergeCell ref="T6"/>
    <mergeCell ref="U6"/>
    <mergeCell ref="V6:Z6"/>
    <mergeCell ref="B3:G3"/>
    <mergeCell ref="B6:G6"/>
    <mergeCell ref="H6:I6"/>
    <mergeCell ref="J6:L6"/>
    <mergeCell ref="M6:N6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D58"/>
  <sheetViews>
    <sheetView showGridLines="0" zoomScale="80" workbookViewId="0">
      <pane xSplit="1" ySplit="10" topLeftCell="B11" activePane="bottomRight" state="frozen"/>
      <selection pane="topRight" activeCell="B1" sqref="B1"/>
      <selection pane="bottomLeft" activeCell="A11" sqref="A11"/>
      <selection pane="bottomRight"/>
    </sheetView>
  </sheetViews>
  <sheetFormatPr baseColWidth="10" defaultColWidth="8.88671875" defaultRowHeight="14.4" x14ac:dyDescent="0.3"/>
  <cols>
    <col min="1" max="1" width="16" customWidth="1"/>
    <col min="2" max="30" width="18" customWidth="1"/>
  </cols>
  <sheetData>
    <row r="1" spans="1:3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69" customHeight="1" x14ac:dyDescent="0.3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0" hidden="1" customHeight="1" x14ac:dyDescent="0.4">
      <c r="A4" s="22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40.049999999999997" customHeight="1" x14ac:dyDescent="0.3">
      <c r="A5" s="122" t="s">
        <v>3</v>
      </c>
      <c r="B5" s="122" t="s">
        <v>66</v>
      </c>
      <c r="C5" s="122" t="s">
        <v>71</v>
      </c>
      <c r="D5" s="122" t="s">
        <v>220</v>
      </c>
      <c r="E5" s="122" t="s">
        <v>122</v>
      </c>
      <c r="F5" s="122" t="s">
        <v>122</v>
      </c>
      <c r="G5" s="122" t="s">
        <v>122</v>
      </c>
      <c r="H5" s="122" t="s">
        <v>143</v>
      </c>
      <c r="I5" s="122" t="s">
        <v>143</v>
      </c>
      <c r="J5" s="122" t="s">
        <v>143</v>
      </c>
      <c r="K5" s="122" t="s">
        <v>143</v>
      </c>
      <c r="L5" s="122" t="s">
        <v>143</v>
      </c>
      <c r="M5" s="122" t="s">
        <v>143</v>
      </c>
      <c r="N5" s="122" t="s">
        <v>143</v>
      </c>
      <c r="O5" s="122" t="s">
        <v>143</v>
      </c>
      <c r="P5" s="122" t="s">
        <v>81</v>
      </c>
      <c r="Q5" s="122" t="s">
        <v>81</v>
      </c>
      <c r="R5" s="122" t="s">
        <v>81</v>
      </c>
      <c r="S5" s="122" t="s">
        <v>114</v>
      </c>
      <c r="T5" s="122" t="s">
        <v>114</v>
      </c>
      <c r="U5" s="122" t="s">
        <v>626</v>
      </c>
      <c r="V5" s="122" t="s">
        <v>246</v>
      </c>
      <c r="W5" s="122" t="s">
        <v>61</v>
      </c>
      <c r="X5" s="122" t="s">
        <v>61</v>
      </c>
      <c r="Y5" s="122" t="s">
        <v>536</v>
      </c>
      <c r="Z5" s="122" t="s">
        <v>536</v>
      </c>
      <c r="AA5" s="122" t="s">
        <v>627</v>
      </c>
      <c r="AB5" s="122" t="s">
        <v>627</v>
      </c>
      <c r="AC5" s="122" t="s">
        <v>99</v>
      </c>
      <c r="AD5" s="122" t="s">
        <v>267</v>
      </c>
    </row>
    <row r="6" spans="1:30" ht="26.4" x14ac:dyDescent="0.3">
      <c r="A6" s="122" t="s">
        <v>1544</v>
      </c>
      <c r="B6" s="122" t="s">
        <v>262</v>
      </c>
      <c r="C6" s="122" t="s">
        <v>1611</v>
      </c>
      <c r="D6" s="122" t="s">
        <v>1612</v>
      </c>
      <c r="E6" s="122" t="s">
        <v>1561</v>
      </c>
      <c r="F6" s="122" t="s">
        <v>1561</v>
      </c>
      <c r="G6" s="122" t="s">
        <v>1561</v>
      </c>
      <c r="H6" s="122" t="s">
        <v>262</v>
      </c>
      <c r="I6" s="122" t="s">
        <v>1554</v>
      </c>
      <c r="J6" s="122" t="s">
        <v>1563</v>
      </c>
      <c r="K6" s="122" t="s">
        <v>1613</v>
      </c>
      <c r="L6" s="122" t="s">
        <v>262</v>
      </c>
      <c r="M6" s="122" t="s">
        <v>262</v>
      </c>
      <c r="N6" s="122" t="s">
        <v>1614</v>
      </c>
      <c r="O6" s="122" t="s">
        <v>1614</v>
      </c>
      <c r="P6" s="122" t="s">
        <v>1554</v>
      </c>
      <c r="Q6" s="122" t="s">
        <v>1554</v>
      </c>
      <c r="R6" s="122" t="s">
        <v>1558</v>
      </c>
      <c r="S6" s="122" t="s">
        <v>1558</v>
      </c>
      <c r="T6" s="122" t="s">
        <v>1559</v>
      </c>
      <c r="U6" s="122" t="s">
        <v>1549</v>
      </c>
      <c r="V6" s="122" t="s">
        <v>1615</v>
      </c>
      <c r="W6" s="122" t="s">
        <v>1548</v>
      </c>
      <c r="X6" s="122" t="s">
        <v>1548</v>
      </c>
      <c r="Y6" s="122" t="s">
        <v>536</v>
      </c>
      <c r="Z6" s="122" t="s">
        <v>536</v>
      </c>
      <c r="AA6" s="122" t="s">
        <v>1545</v>
      </c>
      <c r="AB6" s="122" t="s">
        <v>1545</v>
      </c>
      <c r="AC6" s="122" t="s">
        <v>262</v>
      </c>
      <c r="AD6" s="122" t="s">
        <v>1561</v>
      </c>
    </row>
    <row r="7" spans="1:30" ht="26.4" x14ac:dyDescent="0.3">
      <c r="A7" s="122" t="s">
        <v>1566</v>
      </c>
      <c r="B7" s="122" t="s">
        <v>1567</v>
      </c>
      <c r="C7" s="122" t="s">
        <v>1567</v>
      </c>
      <c r="D7" s="122" t="s">
        <v>1567</v>
      </c>
      <c r="E7" s="122" t="s">
        <v>1567</v>
      </c>
      <c r="F7" s="122" t="s">
        <v>1567</v>
      </c>
      <c r="G7" s="122" t="s">
        <v>1567</v>
      </c>
      <c r="H7" s="122" t="s">
        <v>1567</v>
      </c>
      <c r="I7" s="122" t="s">
        <v>1567</v>
      </c>
      <c r="J7" s="122" t="s">
        <v>1567</v>
      </c>
      <c r="K7" s="122" t="s">
        <v>1567</v>
      </c>
      <c r="L7" s="122" t="s">
        <v>1567</v>
      </c>
      <c r="M7" s="122" t="s">
        <v>1567</v>
      </c>
      <c r="N7" s="122" t="s">
        <v>1567</v>
      </c>
      <c r="O7" s="122" t="s">
        <v>1567</v>
      </c>
      <c r="P7" s="122" t="s">
        <v>1567</v>
      </c>
      <c r="Q7" s="122" t="s">
        <v>1567</v>
      </c>
      <c r="R7" s="122" t="s">
        <v>1567</v>
      </c>
      <c r="S7" s="122" t="s">
        <v>1567</v>
      </c>
      <c r="T7" s="122" t="s">
        <v>1567</v>
      </c>
      <c r="U7" s="122" t="s">
        <v>1567</v>
      </c>
      <c r="V7" s="122" t="s">
        <v>1567</v>
      </c>
      <c r="W7" s="122" t="s">
        <v>1567</v>
      </c>
      <c r="X7" s="122" t="s">
        <v>1567</v>
      </c>
      <c r="Y7" s="122" t="s">
        <v>1567</v>
      </c>
      <c r="Z7" s="122" t="s">
        <v>1567</v>
      </c>
      <c r="AA7" s="122" t="s">
        <v>1567</v>
      </c>
      <c r="AB7" s="122" t="s">
        <v>1567</v>
      </c>
      <c r="AC7" s="122" t="s">
        <v>1567</v>
      </c>
      <c r="AD7" s="122" t="s">
        <v>1567</v>
      </c>
    </row>
    <row r="8" spans="1:30" ht="39.6" x14ac:dyDescent="0.3">
      <c r="A8" s="122" t="s">
        <v>6</v>
      </c>
      <c r="B8" s="122" t="s">
        <v>1616</v>
      </c>
      <c r="C8" s="122" t="s">
        <v>1617</v>
      </c>
      <c r="D8" s="122" t="s">
        <v>1618</v>
      </c>
      <c r="E8" s="122" t="s">
        <v>1619</v>
      </c>
      <c r="F8" s="122" t="s">
        <v>1620</v>
      </c>
      <c r="G8" s="122" t="s">
        <v>1621</v>
      </c>
      <c r="H8" s="122" t="s">
        <v>1622</v>
      </c>
      <c r="I8" s="122" t="s">
        <v>1623</v>
      </c>
      <c r="J8" s="122" t="s">
        <v>1624</v>
      </c>
      <c r="K8" s="122" t="s">
        <v>1625</v>
      </c>
      <c r="L8" s="122" t="s">
        <v>1622</v>
      </c>
      <c r="M8" s="122" t="s">
        <v>1626</v>
      </c>
      <c r="N8" s="122" t="s">
        <v>1627</v>
      </c>
      <c r="O8" s="122" t="s">
        <v>1565</v>
      </c>
      <c r="P8" s="122" t="s">
        <v>1583</v>
      </c>
      <c r="Q8" s="122" t="s">
        <v>1583</v>
      </c>
      <c r="R8" s="122" t="s">
        <v>1556</v>
      </c>
      <c r="S8" s="122" t="s">
        <v>1628</v>
      </c>
      <c r="T8" s="122" t="s">
        <v>1588</v>
      </c>
      <c r="U8" s="122" t="s">
        <v>1629</v>
      </c>
      <c r="V8" s="122" t="s">
        <v>1630</v>
      </c>
      <c r="W8" s="122" t="s">
        <v>1573</v>
      </c>
      <c r="X8" s="122" t="s">
        <v>1574</v>
      </c>
      <c r="Y8" s="122" t="s">
        <v>1631</v>
      </c>
      <c r="Z8" s="122" t="s">
        <v>1632</v>
      </c>
      <c r="AA8" s="122" t="s">
        <v>1571</v>
      </c>
      <c r="AB8" s="122" t="s">
        <v>1633</v>
      </c>
      <c r="AC8" s="122" t="s">
        <v>1634</v>
      </c>
      <c r="AD8" s="122" t="s">
        <v>1635</v>
      </c>
    </row>
    <row r="9" spans="1:30" ht="26.4" x14ac:dyDescent="0.3">
      <c r="A9" s="122" t="s">
        <v>1177</v>
      </c>
      <c r="B9" s="122" t="s">
        <v>1636</v>
      </c>
      <c r="C9" s="122" t="s">
        <v>1637</v>
      </c>
      <c r="D9" s="122" t="s">
        <v>1637</v>
      </c>
      <c r="E9" s="122" t="s">
        <v>1637</v>
      </c>
      <c r="F9" s="122" t="s">
        <v>1637</v>
      </c>
      <c r="G9" s="122" t="s">
        <v>1637</v>
      </c>
      <c r="H9" s="122" t="s">
        <v>1636</v>
      </c>
      <c r="I9" s="122" t="s">
        <v>1637</v>
      </c>
      <c r="J9" s="122" t="s">
        <v>1637</v>
      </c>
      <c r="K9" s="122" t="s">
        <v>1637</v>
      </c>
      <c r="L9" s="122" t="s">
        <v>1637</v>
      </c>
      <c r="M9" s="122" t="s">
        <v>1637</v>
      </c>
      <c r="N9" s="122" t="s">
        <v>1637</v>
      </c>
      <c r="O9" s="122" t="s">
        <v>1637</v>
      </c>
      <c r="P9" s="122" t="s">
        <v>1636</v>
      </c>
      <c r="Q9" s="122" t="s">
        <v>1637</v>
      </c>
      <c r="R9" s="122" t="s">
        <v>1637</v>
      </c>
      <c r="S9" s="122" t="s">
        <v>1637</v>
      </c>
      <c r="T9" s="122" t="s">
        <v>987</v>
      </c>
      <c r="U9" s="122" t="s">
        <v>1637</v>
      </c>
      <c r="V9" s="122" t="s">
        <v>1637</v>
      </c>
      <c r="W9" s="122" t="s">
        <v>1637</v>
      </c>
      <c r="X9" s="122" t="s">
        <v>1637</v>
      </c>
      <c r="Y9" s="122" t="s">
        <v>1637</v>
      </c>
      <c r="Z9" s="122" t="s">
        <v>1637</v>
      </c>
      <c r="AA9" s="122" t="s">
        <v>1637</v>
      </c>
      <c r="AB9" s="122" t="s">
        <v>1637</v>
      </c>
      <c r="AC9" s="122" t="s">
        <v>1637</v>
      </c>
      <c r="AD9" s="122" t="s">
        <v>1637</v>
      </c>
    </row>
    <row r="10" spans="1:30" x14ac:dyDescent="0.3">
      <c r="A10" s="122" t="s">
        <v>54</v>
      </c>
      <c r="B10" s="122" t="s">
        <v>1638</v>
      </c>
      <c r="C10" s="122" t="s">
        <v>1639</v>
      </c>
      <c r="D10" s="122" t="s">
        <v>1639</v>
      </c>
      <c r="E10" s="122" t="s">
        <v>1639</v>
      </c>
      <c r="F10" s="122" t="s">
        <v>1639</v>
      </c>
      <c r="G10" s="122" t="s">
        <v>1639</v>
      </c>
      <c r="H10" s="122" t="s">
        <v>1638</v>
      </c>
      <c r="I10" s="122" t="s">
        <v>1639</v>
      </c>
      <c r="J10" s="122" t="s">
        <v>1639</v>
      </c>
      <c r="K10" s="122" t="s">
        <v>1639</v>
      </c>
      <c r="L10" s="122" t="s">
        <v>1639</v>
      </c>
      <c r="M10" s="122" t="s">
        <v>1639</v>
      </c>
      <c r="N10" s="122" t="s">
        <v>1639</v>
      </c>
      <c r="O10" s="122" t="s">
        <v>1639</v>
      </c>
      <c r="P10" s="122" t="s">
        <v>1638</v>
      </c>
      <c r="Q10" s="122" t="s">
        <v>1639</v>
      </c>
      <c r="R10" s="122" t="s">
        <v>1639</v>
      </c>
      <c r="S10" s="122" t="s">
        <v>1639</v>
      </c>
      <c r="T10" s="122" t="s">
        <v>1639</v>
      </c>
      <c r="U10" s="122" t="s">
        <v>1639</v>
      </c>
      <c r="V10" s="122" t="s">
        <v>1639</v>
      </c>
      <c r="W10" s="122" t="s">
        <v>1639</v>
      </c>
      <c r="X10" s="122" t="s">
        <v>1639</v>
      </c>
      <c r="Y10" s="122" t="s">
        <v>1639</v>
      </c>
      <c r="Z10" s="122" t="s">
        <v>1639</v>
      </c>
      <c r="AA10" s="122" t="s">
        <v>1639</v>
      </c>
      <c r="AB10" s="122" t="s">
        <v>1639</v>
      </c>
      <c r="AC10" s="122" t="s">
        <v>1639</v>
      </c>
      <c r="AD10" s="122" t="s">
        <v>1639</v>
      </c>
    </row>
    <row r="11" spans="1:30" x14ac:dyDescent="0.3">
      <c r="A11" s="123" t="s">
        <v>59</v>
      </c>
      <c r="B11" s="151">
        <v>2695</v>
      </c>
      <c r="C11" s="151">
        <v>6.5882199999999997</v>
      </c>
      <c r="D11" s="151">
        <v>0.75800000000000001</v>
      </c>
      <c r="E11" s="151">
        <v>0.21</v>
      </c>
      <c r="F11" s="151">
        <v>0.17100000000000001</v>
      </c>
      <c r="G11" s="151">
        <v>2.2009999999999998E-2</v>
      </c>
      <c r="H11" s="151">
        <v>3875.297</v>
      </c>
      <c r="I11" s="123" t="s">
        <v>1608</v>
      </c>
      <c r="J11" s="123" t="s">
        <v>1608</v>
      </c>
      <c r="K11" s="151">
        <v>0.59670000000000001</v>
      </c>
      <c r="L11" s="151">
        <v>22.964960000000001</v>
      </c>
      <c r="M11" s="123" t="s">
        <v>1608</v>
      </c>
      <c r="N11" s="151">
        <v>0.14248</v>
      </c>
      <c r="O11" s="151">
        <v>0.34649999999999997</v>
      </c>
      <c r="P11" s="151">
        <v>2410.58</v>
      </c>
      <c r="Q11" s="151">
        <v>0.79</v>
      </c>
      <c r="R11" s="123" t="s">
        <v>1608</v>
      </c>
      <c r="S11" s="151">
        <v>0.115</v>
      </c>
      <c r="T11" s="151">
        <v>0.35699999999999998</v>
      </c>
      <c r="U11" s="123" t="s">
        <v>1608</v>
      </c>
      <c r="V11" s="151">
        <v>259.67899999999997</v>
      </c>
      <c r="W11" s="151">
        <v>0.161</v>
      </c>
      <c r="X11" s="151">
        <v>3.2000000000000001E-2</v>
      </c>
      <c r="Y11" s="151">
        <v>55.49</v>
      </c>
      <c r="Z11" s="151">
        <v>4.8000000000000001E-2</v>
      </c>
      <c r="AA11" s="151">
        <v>0.48509999999999998</v>
      </c>
      <c r="AB11" s="151">
        <v>0.10347000000000001</v>
      </c>
      <c r="AC11" s="151">
        <v>4.1900000000000004</v>
      </c>
      <c r="AD11" s="151">
        <v>0.26900000000000002</v>
      </c>
    </row>
    <row r="12" spans="1:30" x14ac:dyDescent="0.3">
      <c r="A12" s="131" t="s">
        <v>829</v>
      </c>
      <c r="B12" s="129">
        <v>2695</v>
      </c>
      <c r="C12" s="129">
        <v>6.5882199999999997</v>
      </c>
      <c r="D12" s="129">
        <v>0.75800000000000001</v>
      </c>
      <c r="E12" s="129">
        <v>0.21</v>
      </c>
      <c r="F12" s="129">
        <v>0.17100000000000001</v>
      </c>
      <c r="G12" s="129">
        <v>2.2009999999999998E-2</v>
      </c>
      <c r="H12" s="129">
        <v>3875.297</v>
      </c>
      <c r="I12" s="131" t="s">
        <v>1608</v>
      </c>
      <c r="J12" s="131" t="s">
        <v>1608</v>
      </c>
      <c r="K12" s="129">
        <v>0.59670000000000001</v>
      </c>
      <c r="L12" s="129">
        <v>22.964960000000001</v>
      </c>
      <c r="M12" s="131" t="s">
        <v>1608</v>
      </c>
      <c r="N12" s="129">
        <v>0.14248</v>
      </c>
      <c r="O12" s="129">
        <v>0.34649999999999997</v>
      </c>
      <c r="P12" s="129">
        <v>2410.58</v>
      </c>
      <c r="Q12" s="129">
        <v>0.79</v>
      </c>
      <c r="R12" s="131" t="s">
        <v>1608</v>
      </c>
      <c r="S12" s="129">
        <v>0.115</v>
      </c>
      <c r="T12" s="129">
        <v>0.35699999999999998</v>
      </c>
      <c r="U12" s="131" t="s">
        <v>1608</v>
      </c>
      <c r="V12" s="129">
        <v>259.67899999999997</v>
      </c>
      <c r="W12" s="129">
        <v>0.161</v>
      </c>
      <c r="X12" s="129">
        <v>3.2000000000000001E-2</v>
      </c>
      <c r="Y12" s="129">
        <v>55.49</v>
      </c>
      <c r="Z12" s="129">
        <v>4.8000000000000001E-2</v>
      </c>
      <c r="AA12" s="129">
        <v>0.48509999999999998</v>
      </c>
      <c r="AB12" s="129">
        <v>0.10347000000000001</v>
      </c>
      <c r="AC12" s="129">
        <v>4.1900000000000004</v>
      </c>
      <c r="AD12" s="129">
        <v>0.26900000000000002</v>
      </c>
    </row>
    <row r="13" spans="1:30" x14ac:dyDescent="0.3">
      <c r="A13" s="131" t="s">
        <v>830</v>
      </c>
      <c r="B13" s="129">
        <v>2695</v>
      </c>
      <c r="C13" s="129">
        <v>6.5958399999999999</v>
      </c>
      <c r="D13" s="129">
        <v>0.80800000000000005</v>
      </c>
      <c r="E13" s="129">
        <v>0.20599999999999999</v>
      </c>
      <c r="F13" s="129">
        <v>0.16900000000000001</v>
      </c>
      <c r="G13" s="129">
        <v>2.529E-2</v>
      </c>
      <c r="H13" s="129">
        <v>3875.3085799999999</v>
      </c>
      <c r="I13" s="131" t="s">
        <v>1608</v>
      </c>
      <c r="J13" s="131" t="s">
        <v>1608</v>
      </c>
      <c r="K13" s="129">
        <v>0.59958999999999996</v>
      </c>
      <c r="L13" s="129">
        <v>22.994509999999998</v>
      </c>
      <c r="M13" s="131" t="s">
        <v>1608</v>
      </c>
      <c r="N13" s="129">
        <v>0.15265999999999999</v>
      </c>
      <c r="O13" s="129">
        <v>0.33406999999999998</v>
      </c>
      <c r="P13" s="129">
        <v>2410.46</v>
      </c>
      <c r="Q13" s="129">
        <v>0.77600000000000002</v>
      </c>
      <c r="R13" s="131" t="s">
        <v>1608</v>
      </c>
      <c r="S13" s="129">
        <v>0.115</v>
      </c>
      <c r="T13" s="129">
        <v>0.36</v>
      </c>
      <c r="U13" s="131" t="s">
        <v>1608</v>
      </c>
      <c r="V13" s="129">
        <v>259.68</v>
      </c>
      <c r="W13" s="129">
        <v>0.16300000000000001</v>
      </c>
      <c r="X13" s="129">
        <v>3.2000000000000001E-2</v>
      </c>
      <c r="Y13" s="129">
        <v>55.49</v>
      </c>
      <c r="Z13" s="129">
        <v>0.05</v>
      </c>
      <c r="AA13" s="129">
        <v>0.46959000000000001</v>
      </c>
      <c r="AB13" s="129">
        <v>0.12644</v>
      </c>
      <c r="AC13" s="129">
        <v>4.21</v>
      </c>
      <c r="AD13" s="129">
        <v>0.27300000000000002</v>
      </c>
    </row>
    <row r="14" spans="1:30" x14ac:dyDescent="0.3">
      <c r="A14" s="131" t="s">
        <v>831</v>
      </c>
      <c r="B14" s="129">
        <v>2695</v>
      </c>
      <c r="C14" s="129">
        <v>6.5958399999999999</v>
      </c>
      <c r="D14" s="129">
        <v>0.80800000000000005</v>
      </c>
      <c r="E14" s="129">
        <v>0.20599999999999999</v>
      </c>
      <c r="F14" s="129">
        <v>0.16900000000000001</v>
      </c>
      <c r="G14" s="129">
        <v>2.529E-2</v>
      </c>
      <c r="H14" s="129">
        <v>3875.3085799999999</v>
      </c>
      <c r="I14" s="131" t="s">
        <v>1608</v>
      </c>
      <c r="J14" s="131" t="s">
        <v>1608</v>
      </c>
      <c r="K14" s="129">
        <v>0.59958999999999996</v>
      </c>
      <c r="L14" s="129">
        <v>22.994509999999998</v>
      </c>
      <c r="M14" s="131" t="s">
        <v>1608</v>
      </c>
      <c r="N14" s="129">
        <v>0.15265999999999999</v>
      </c>
      <c r="O14" s="129">
        <v>0.33406999999999998</v>
      </c>
      <c r="P14" s="129">
        <v>2410.46</v>
      </c>
      <c r="Q14" s="129">
        <v>0.77600000000000002</v>
      </c>
      <c r="R14" s="131" t="s">
        <v>1608</v>
      </c>
      <c r="S14" s="129">
        <v>0.115</v>
      </c>
      <c r="T14" s="129">
        <v>0.36</v>
      </c>
      <c r="U14" s="131" t="s">
        <v>1608</v>
      </c>
      <c r="V14" s="129">
        <v>259.68</v>
      </c>
      <c r="W14" s="129">
        <v>0.16300000000000001</v>
      </c>
      <c r="X14" s="129">
        <v>3.2000000000000001E-2</v>
      </c>
      <c r="Y14" s="129">
        <v>55.49</v>
      </c>
      <c r="Z14" s="129">
        <v>0.05</v>
      </c>
      <c r="AA14" s="129">
        <v>0.46959000000000001</v>
      </c>
      <c r="AB14" s="129">
        <v>0.12644</v>
      </c>
      <c r="AC14" s="129">
        <v>4.21</v>
      </c>
      <c r="AD14" s="129">
        <v>0.27300000000000002</v>
      </c>
    </row>
    <row r="15" spans="1:30" x14ac:dyDescent="0.3">
      <c r="A15" s="131" t="s">
        <v>832</v>
      </c>
      <c r="B15" s="129">
        <v>2695</v>
      </c>
      <c r="C15" s="129">
        <v>6.6947599999999996</v>
      </c>
      <c r="D15" s="129">
        <v>0.85050000000000003</v>
      </c>
      <c r="E15" s="129">
        <v>0.21</v>
      </c>
      <c r="F15" s="129">
        <v>0.16</v>
      </c>
      <c r="G15" s="129">
        <v>2.9399999999999999E-2</v>
      </c>
      <c r="H15" s="129">
        <v>3875.3119299999998</v>
      </c>
      <c r="I15" s="131" t="s">
        <v>1608</v>
      </c>
      <c r="J15" s="131" t="s">
        <v>1608</v>
      </c>
      <c r="K15" s="129">
        <v>0.60238999999999998</v>
      </c>
      <c r="L15" s="129">
        <v>23.003060000000001</v>
      </c>
      <c r="M15" s="131" t="s">
        <v>1608</v>
      </c>
      <c r="N15" s="129">
        <v>0.16388</v>
      </c>
      <c r="O15" s="129">
        <v>0.31566</v>
      </c>
      <c r="P15" s="129">
        <v>2410.33</v>
      </c>
      <c r="Q15" s="129">
        <v>0.76</v>
      </c>
      <c r="R15" s="131" t="s">
        <v>1608</v>
      </c>
      <c r="S15" s="129">
        <v>0.11600000000000001</v>
      </c>
      <c r="T15" s="129">
        <v>0.40100000000000002</v>
      </c>
      <c r="U15" s="131" t="s">
        <v>1608</v>
      </c>
      <c r="V15" s="129">
        <v>259.68099999999998</v>
      </c>
      <c r="W15" s="129">
        <v>0.154</v>
      </c>
      <c r="X15" s="129">
        <v>3.2000000000000001E-2</v>
      </c>
      <c r="Y15" s="129">
        <v>55.49</v>
      </c>
      <c r="Z15" s="129">
        <v>5.0999999999999997E-2</v>
      </c>
      <c r="AA15" s="129">
        <v>0.44657999999999998</v>
      </c>
      <c r="AB15" s="129">
        <v>0.14696000000000001</v>
      </c>
      <c r="AC15" s="129">
        <v>4.1500000000000004</v>
      </c>
      <c r="AD15" s="129">
        <v>0.27600000000000002</v>
      </c>
    </row>
    <row r="16" spans="1:30" x14ac:dyDescent="0.3">
      <c r="A16" s="131" t="s">
        <v>833</v>
      </c>
      <c r="B16" s="129">
        <v>2695</v>
      </c>
      <c r="C16" s="129">
        <v>6.6947599999999996</v>
      </c>
      <c r="D16" s="129">
        <v>0.85050000000000003</v>
      </c>
      <c r="E16" s="129">
        <v>0.21</v>
      </c>
      <c r="F16" s="129">
        <v>0.16</v>
      </c>
      <c r="G16" s="129">
        <v>2.9399999999999999E-2</v>
      </c>
      <c r="H16" s="129">
        <v>3875.3119299999998</v>
      </c>
      <c r="I16" s="131" t="s">
        <v>1608</v>
      </c>
      <c r="J16" s="131" t="s">
        <v>1608</v>
      </c>
      <c r="K16" s="129">
        <v>0.60238999999999998</v>
      </c>
      <c r="L16" s="129">
        <v>23.003060000000001</v>
      </c>
      <c r="M16" s="131" t="s">
        <v>1608</v>
      </c>
      <c r="N16" s="129">
        <v>0.16388</v>
      </c>
      <c r="O16" s="129">
        <v>0.31566</v>
      </c>
      <c r="P16" s="129">
        <v>2410.33</v>
      </c>
      <c r="Q16" s="129">
        <v>0.76</v>
      </c>
      <c r="R16" s="131" t="s">
        <v>1608</v>
      </c>
      <c r="S16" s="129">
        <v>0.11600000000000001</v>
      </c>
      <c r="T16" s="129">
        <v>0.40100000000000002</v>
      </c>
      <c r="U16" s="131" t="s">
        <v>1608</v>
      </c>
      <c r="V16" s="129">
        <v>259.68099999999998</v>
      </c>
      <c r="W16" s="129">
        <v>0.154</v>
      </c>
      <c r="X16" s="129">
        <v>3.2000000000000001E-2</v>
      </c>
      <c r="Y16" s="129">
        <v>55.49</v>
      </c>
      <c r="Z16" s="129">
        <v>5.0999999999999997E-2</v>
      </c>
      <c r="AA16" s="129">
        <v>0.44657999999999998</v>
      </c>
      <c r="AB16" s="129">
        <v>0.14696000000000001</v>
      </c>
      <c r="AC16" s="129">
        <v>4.1500000000000004</v>
      </c>
      <c r="AD16" s="129">
        <v>0.27600000000000002</v>
      </c>
    </row>
    <row r="17" spans="1:30" x14ac:dyDescent="0.3">
      <c r="A17" s="131" t="s">
        <v>834</v>
      </c>
      <c r="B17" s="129">
        <v>2695</v>
      </c>
      <c r="C17" s="129">
        <v>6.87866</v>
      </c>
      <c r="D17" s="129">
        <v>0.88839999999999997</v>
      </c>
      <c r="E17" s="129">
        <v>0.19700000000000001</v>
      </c>
      <c r="F17" s="129">
        <v>0.158</v>
      </c>
      <c r="G17" s="129">
        <v>3.245E-2</v>
      </c>
      <c r="H17" s="129">
        <v>3875.29639</v>
      </c>
      <c r="I17" s="131" t="s">
        <v>1608</v>
      </c>
      <c r="J17" s="131" t="s">
        <v>1608</v>
      </c>
      <c r="K17" s="129">
        <v>0.60512999999999995</v>
      </c>
      <c r="L17" s="129">
        <v>22.96341</v>
      </c>
      <c r="M17" s="131" t="s">
        <v>1608</v>
      </c>
      <c r="N17" s="129">
        <v>0.14926</v>
      </c>
      <c r="O17" s="129">
        <v>0.30356</v>
      </c>
      <c r="P17" s="129">
        <v>2410.4699999999998</v>
      </c>
      <c r="Q17" s="129">
        <v>0.77700000000000002</v>
      </c>
      <c r="R17" s="131" t="s">
        <v>1608</v>
      </c>
      <c r="S17" s="129">
        <v>0.11600000000000001</v>
      </c>
      <c r="T17" s="129">
        <v>0.443</v>
      </c>
      <c r="U17" s="131" t="s">
        <v>1608</v>
      </c>
      <c r="V17" s="129">
        <v>259.68200000000002</v>
      </c>
      <c r="W17" s="129">
        <v>0.14199999999999999</v>
      </c>
      <c r="X17" s="129">
        <v>3.2000000000000001E-2</v>
      </c>
      <c r="Y17" s="129">
        <v>55.49</v>
      </c>
      <c r="Z17" s="129">
        <v>0.05</v>
      </c>
      <c r="AA17" s="129">
        <v>0.41227999999999998</v>
      </c>
      <c r="AB17" s="129">
        <v>0.18797</v>
      </c>
      <c r="AC17" s="129">
        <v>4.04</v>
      </c>
      <c r="AD17" s="129">
        <v>0.28699999999999998</v>
      </c>
    </row>
    <row r="18" spans="1:30" x14ac:dyDescent="0.3">
      <c r="A18" s="131" t="s">
        <v>835</v>
      </c>
      <c r="B18" s="129">
        <v>2695</v>
      </c>
      <c r="C18" s="129">
        <v>6.87866</v>
      </c>
      <c r="D18" s="129">
        <v>0.88839999999999997</v>
      </c>
      <c r="E18" s="129">
        <v>0.19700000000000001</v>
      </c>
      <c r="F18" s="129">
        <v>0.158</v>
      </c>
      <c r="G18" s="129">
        <v>3.245E-2</v>
      </c>
      <c r="H18" s="129">
        <v>3875.29639</v>
      </c>
      <c r="I18" s="131" t="s">
        <v>1608</v>
      </c>
      <c r="J18" s="131" t="s">
        <v>1608</v>
      </c>
      <c r="K18" s="129">
        <v>0.60512999999999995</v>
      </c>
      <c r="L18" s="129">
        <v>22.96341</v>
      </c>
      <c r="M18" s="131" t="s">
        <v>1608</v>
      </c>
      <c r="N18" s="129">
        <v>0.14926</v>
      </c>
      <c r="O18" s="129">
        <v>0.30356</v>
      </c>
      <c r="P18" s="129">
        <v>2410.4699999999998</v>
      </c>
      <c r="Q18" s="129">
        <v>0.77700000000000002</v>
      </c>
      <c r="R18" s="131" t="s">
        <v>1608</v>
      </c>
      <c r="S18" s="129">
        <v>0.11600000000000001</v>
      </c>
      <c r="T18" s="129">
        <v>0.443</v>
      </c>
      <c r="U18" s="131" t="s">
        <v>1608</v>
      </c>
      <c r="V18" s="129">
        <v>259.68200000000002</v>
      </c>
      <c r="W18" s="129">
        <v>0.14199999999999999</v>
      </c>
      <c r="X18" s="129">
        <v>3.2000000000000001E-2</v>
      </c>
      <c r="Y18" s="129">
        <v>55.49</v>
      </c>
      <c r="Z18" s="129">
        <v>0.05</v>
      </c>
      <c r="AA18" s="129">
        <v>0.41227999999999998</v>
      </c>
      <c r="AB18" s="129">
        <v>0.18797</v>
      </c>
      <c r="AC18" s="129">
        <v>4.04</v>
      </c>
      <c r="AD18" s="129">
        <v>0.28699999999999998</v>
      </c>
    </row>
    <row r="19" spans="1:30" x14ac:dyDescent="0.3">
      <c r="A19" s="131" t="s">
        <v>836</v>
      </c>
      <c r="B19" s="129">
        <v>2695</v>
      </c>
      <c r="C19" s="129">
        <v>7.0735599999999996</v>
      </c>
      <c r="D19" s="129">
        <v>0.91</v>
      </c>
      <c r="E19" s="129">
        <v>0.183</v>
      </c>
      <c r="F19" s="129">
        <v>0.157</v>
      </c>
      <c r="G19" s="129">
        <v>3.245E-2</v>
      </c>
      <c r="H19" s="129">
        <v>3875.29304</v>
      </c>
      <c r="I19" s="131" t="s">
        <v>1608</v>
      </c>
      <c r="J19" s="131" t="s">
        <v>1608</v>
      </c>
      <c r="K19" s="129">
        <v>0.60765999999999998</v>
      </c>
      <c r="L19" s="129">
        <v>22.95486</v>
      </c>
      <c r="M19" s="131" t="s">
        <v>1608</v>
      </c>
      <c r="N19" s="129">
        <v>0.15640000000000001</v>
      </c>
      <c r="O19" s="129">
        <v>0.29754999999999998</v>
      </c>
      <c r="P19" s="129">
        <v>2410.77</v>
      </c>
      <c r="Q19" s="129">
        <v>0.81200000000000006</v>
      </c>
      <c r="R19" s="131" t="s">
        <v>1608</v>
      </c>
      <c r="S19" s="129">
        <v>0.11600000000000001</v>
      </c>
      <c r="T19" s="129">
        <v>0.49299999999999999</v>
      </c>
      <c r="U19" s="131" t="s">
        <v>1608</v>
      </c>
      <c r="V19" s="129">
        <v>259.68299999999999</v>
      </c>
      <c r="W19" s="129">
        <v>0.128</v>
      </c>
      <c r="X19" s="129">
        <v>3.3000000000000002E-2</v>
      </c>
      <c r="Y19" s="129">
        <v>55.49</v>
      </c>
      <c r="Z19" s="129">
        <v>4.5999999999999999E-2</v>
      </c>
      <c r="AA19" s="129">
        <v>0.37487999999999999</v>
      </c>
      <c r="AB19" s="129">
        <v>0.22539000000000001</v>
      </c>
      <c r="AC19" s="129">
        <v>3.9</v>
      </c>
      <c r="AD19" s="129">
        <v>0.30399999999999999</v>
      </c>
    </row>
    <row r="20" spans="1:30" x14ac:dyDescent="0.3">
      <c r="A20" s="131" t="s">
        <v>837</v>
      </c>
      <c r="B20" s="129">
        <v>2695</v>
      </c>
      <c r="C20" s="129">
        <v>7.0735599999999996</v>
      </c>
      <c r="D20" s="129">
        <v>0.91</v>
      </c>
      <c r="E20" s="129">
        <v>0.183</v>
      </c>
      <c r="F20" s="129">
        <v>0.157</v>
      </c>
      <c r="G20" s="129">
        <v>3.245E-2</v>
      </c>
      <c r="H20" s="129">
        <v>3875.29304</v>
      </c>
      <c r="I20" s="131" t="s">
        <v>1608</v>
      </c>
      <c r="J20" s="131" t="s">
        <v>1608</v>
      </c>
      <c r="K20" s="129">
        <v>0.60765999999999998</v>
      </c>
      <c r="L20" s="129">
        <v>22.95486</v>
      </c>
      <c r="M20" s="131" t="s">
        <v>1608</v>
      </c>
      <c r="N20" s="129">
        <v>0.15640000000000001</v>
      </c>
      <c r="O20" s="129">
        <v>0.29754999999999998</v>
      </c>
      <c r="P20" s="129">
        <v>2410.77</v>
      </c>
      <c r="Q20" s="129">
        <v>0.81200000000000006</v>
      </c>
      <c r="R20" s="131" t="s">
        <v>1608</v>
      </c>
      <c r="S20" s="129">
        <v>0.11600000000000001</v>
      </c>
      <c r="T20" s="129">
        <v>0.49299999999999999</v>
      </c>
      <c r="U20" s="131" t="s">
        <v>1608</v>
      </c>
      <c r="V20" s="129">
        <v>259.68299999999999</v>
      </c>
      <c r="W20" s="129">
        <v>0.128</v>
      </c>
      <c r="X20" s="129">
        <v>3.3000000000000002E-2</v>
      </c>
      <c r="Y20" s="129">
        <v>55.49</v>
      </c>
      <c r="Z20" s="129">
        <v>4.5999999999999999E-2</v>
      </c>
      <c r="AA20" s="129">
        <v>0.37487999999999999</v>
      </c>
      <c r="AB20" s="129">
        <v>0.22539000000000001</v>
      </c>
      <c r="AC20" s="129">
        <v>3.9</v>
      </c>
      <c r="AD20" s="129">
        <v>0.30399999999999999</v>
      </c>
    </row>
    <row r="21" spans="1:30" x14ac:dyDescent="0.3">
      <c r="A21" s="131" t="s">
        <v>838</v>
      </c>
      <c r="B21" s="129">
        <v>2695</v>
      </c>
      <c r="C21" s="129">
        <v>7.26755</v>
      </c>
      <c r="D21" s="129">
        <v>0.98019999999999996</v>
      </c>
      <c r="E21" s="129">
        <v>0.16500000000000001</v>
      </c>
      <c r="F21" s="129">
        <v>0.16200000000000001</v>
      </c>
      <c r="G21" s="129">
        <v>3.2689999999999997E-2</v>
      </c>
      <c r="H21" s="129">
        <v>3875.2960800000001</v>
      </c>
      <c r="I21" s="131" t="s">
        <v>1608</v>
      </c>
      <c r="J21" s="131" t="s">
        <v>1608</v>
      </c>
      <c r="K21" s="129">
        <v>0.61099999999999999</v>
      </c>
      <c r="L21" s="129">
        <v>22.962630000000001</v>
      </c>
      <c r="M21" s="131" t="s">
        <v>1608</v>
      </c>
      <c r="N21" s="129">
        <v>0.16761999999999999</v>
      </c>
      <c r="O21" s="129">
        <v>0.30356</v>
      </c>
      <c r="P21" s="129">
        <v>2411.0500000000002</v>
      </c>
      <c r="Q21" s="129">
        <v>0.84399999999999997</v>
      </c>
      <c r="R21" s="131" t="s">
        <v>1608</v>
      </c>
      <c r="S21" s="129">
        <v>0.11600000000000001</v>
      </c>
      <c r="T21" s="129">
        <v>0.53600000000000003</v>
      </c>
      <c r="U21" s="131" t="s">
        <v>1608</v>
      </c>
      <c r="V21" s="129">
        <v>259.68400000000003</v>
      </c>
      <c r="W21" s="129">
        <v>0.113</v>
      </c>
      <c r="X21" s="129">
        <v>3.3000000000000002E-2</v>
      </c>
      <c r="Y21" s="129">
        <v>55.49</v>
      </c>
      <c r="Z21" s="129">
        <v>4.3999999999999997E-2</v>
      </c>
      <c r="AA21" s="129">
        <v>0.33376</v>
      </c>
      <c r="AB21" s="129">
        <v>0.27194000000000002</v>
      </c>
      <c r="AC21" s="129">
        <v>3.72</v>
      </c>
      <c r="AD21" s="129">
        <v>0.318</v>
      </c>
    </row>
    <row r="22" spans="1:30" x14ac:dyDescent="0.3">
      <c r="A22" s="131" t="s">
        <v>839</v>
      </c>
      <c r="B22" s="129">
        <v>2695</v>
      </c>
      <c r="C22" s="129">
        <v>7.26755</v>
      </c>
      <c r="D22" s="129">
        <v>0.98019999999999996</v>
      </c>
      <c r="E22" s="129">
        <v>0.16500000000000001</v>
      </c>
      <c r="F22" s="129">
        <v>0.16200000000000001</v>
      </c>
      <c r="G22" s="129">
        <v>3.2689999999999997E-2</v>
      </c>
      <c r="H22" s="129">
        <v>3875.2960800000001</v>
      </c>
      <c r="I22" s="131" t="s">
        <v>1608</v>
      </c>
      <c r="J22" s="131" t="s">
        <v>1608</v>
      </c>
      <c r="K22" s="129">
        <v>0.61099999999999999</v>
      </c>
      <c r="L22" s="129">
        <v>22.962630000000001</v>
      </c>
      <c r="M22" s="131" t="s">
        <v>1608</v>
      </c>
      <c r="N22" s="129">
        <v>0.16761999999999999</v>
      </c>
      <c r="O22" s="129">
        <v>0.30356</v>
      </c>
      <c r="P22" s="129">
        <v>2411.0500000000002</v>
      </c>
      <c r="Q22" s="129">
        <v>0.84399999999999997</v>
      </c>
      <c r="R22" s="131" t="s">
        <v>1608</v>
      </c>
      <c r="S22" s="129">
        <v>0.11600000000000001</v>
      </c>
      <c r="T22" s="129">
        <v>0.53600000000000003</v>
      </c>
      <c r="U22" s="131" t="s">
        <v>1608</v>
      </c>
      <c r="V22" s="129">
        <v>259.68400000000003</v>
      </c>
      <c r="W22" s="129">
        <v>0.113</v>
      </c>
      <c r="X22" s="129">
        <v>3.3000000000000002E-2</v>
      </c>
      <c r="Y22" s="129">
        <v>55.49</v>
      </c>
      <c r="Z22" s="129">
        <v>4.3999999999999997E-2</v>
      </c>
      <c r="AA22" s="129">
        <v>0.33376</v>
      </c>
      <c r="AB22" s="129">
        <v>0.27194000000000002</v>
      </c>
      <c r="AC22" s="129">
        <v>3.72</v>
      </c>
      <c r="AD22" s="129">
        <v>0.318</v>
      </c>
    </row>
    <row r="23" spans="1:30" x14ac:dyDescent="0.3">
      <c r="A23" s="131" t="s">
        <v>840</v>
      </c>
      <c r="B23" s="129">
        <v>2695</v>
      </c>
      <c r="C23" s="129">
        <v>7.4534000000000002</v>
      </c>
      <c r="D23" s="129">
        <v>0.99909999999999999</v>
      </c>
      <c r="E23" s="129">
        <v>0.152</v>
      </c>
      <c r="F23" s="129">
        <v>0.16200000000000001</v>
      </c>
      <c r="G23" s="129">
        <v>3.2000000000000001E-2</v>
      </c>
      <c r="H23" s="129">
        <v>3875.2784099999999</v>
      </c>
      <c r="I23" s="131" t="s">
        <v>1608</v>
      </c>
      <c r="J23" s="131" t="s">
        <v>1608</v>
      </c>
      <c r="K23" s="129">
        <v>0.61575000000000002</v>
      </c>
      <c r="L23" s="129">
        <v>22.917549999999999</v>
      </c>
      <c r="M23" s="131" t="s">
        <v>1608</v>
      </c>
      <c r="N23" s="129">
        <v>0.16761999999999999</v>
      </c>
      <c r="O23" s="129">
        <v>0.29754999999999998</v>
      </c>
      <c r="P23" s="129">
        <v>2411.3200000000002</v>
      </c>
      <c r="Q23" s="129">
        <v>0.878</v>
      </c>
      <c r="R23" s="131" t="s">
        <v>1608</v>
      </c>
      <c r="S23" s="129">
        <v>0.11600000000000001</v>
      </c>
      <c r="T23" s="129">
        <v>0.57199999999999995</v>
      </c>
      <c r="U23" s="129">
        <v>103.94</v>
      </c>
      <c r="V23" s="129">
        <v>259.68599999999998</v>
      </c>
      <c r="W23" s="129">
        <v>9.7000000000000003E-2</v>
      </c>
      <c r="X23" s="129">
        <v>3.4000000000000002E-2</v>
      </c>
      <c r="Y23" s="129">
        <v>55.49</v>
      </c>
      <c r="Z23" s="129">
        <v>4.2000000000000003E-2</v>
      </c>
      <c r="AA23" s="129">
        <v>0.29692000000000002</v>
      </c>
      <c r="AB23" s="129">
        <v>0.30302000000000001</v>
      </c>
      <c r="AC23" s="129">
        <v>3.54</v>
      </c>
      <c r="AD23" s="129">
        <v>0.32900000000000001</v>
      </c>
    </row>
    <row r="24" spans="1:30" x14ac:dyDescent="0.3">
      <c r="A24" s="131" t="s">
        <v>841</v>
      </c>
      <c r="B24" s="129">
        <v>2695</v>
      </c>
      <c r="C24" s="129">
        <v>7.4534000000000002</v>
      </c>
      <c r="D24" s="129">
        <v>0.99909999999999999</v>
      </c>
      <c r="E24" s="129">
        <v>0.152</v>
      </c>
      <c r="F24" s="129">
        <v>0.16200000000000001</v>
      </c>
      <c r="G24" s="129">
        <v>3.2000000000000001E-2</v>
      </c>
      <c r="H24" s="129">
        <v>3875.2784099999999</v>
      </c>
      <c r="I24" s="131" t="s">
        <v>1608</v>
      </c>
      <c r="J24" s="131" t="s">
        <v>1608</v>
      </c>
      <c r="K24" s="129">
        <v>0.61575000000000002</v>
      </c>
      <c r="L24" s="129">
        <v>22.917549999999999</v>
      </c>
      <c r="M24" s="131" t="s">
        <v>1608</v>
      </c>
      <c r="N24" s="129">
        <v>0.16761999999999999</v>
      </c>
      <c r="O24" s="129">
        <v>0.29754999999999998</v>
      </c>
      <c r="P24" s="129">
        <v>2411.3200000000002</v>
      </c>
      <c r="Q24" s="129">
        <v>0.878</v>
      </c>
      <c r="R24" s="131" t="s">
        <v>1608</v>
      </c>
      <c r="S24" s="129">
        <v>0.11600000000000001</v>
      </c>
      <c r="T24" s="129">
        <v>0.57199999999999995</v>
      </c>
      <c r="U24" s="129">
        <v>103.94</v>
      </c>
      <c r="V24" s="129">
        <v>259.68599999999998</v>
      </c>
      <c r="W24" s="129">
        <v>9.7000000000000003E-2</v>
      </c>
      <c r="X24" s="129">
        <v>3.4000000000000002E-2</v>
      </c>
      <c r="Y24" s="129">
        <v>55.49</v>
      </c>
      <c r="Z24" s="129">
        <v>4.2000000000000003E-2</v>
      </c>
      <c r="AA24" s="129">
        <v>0.29692000000000002</v>
      </c>
      <c r="AB24" s="129">
        <v>0.30302000000000001</v>
      </c>
      <c r="AC24" s="129">
        <v>3.54</v>
      </c>
      <c r="AD24" s="129">
        <v>0.32900000000000001</v>
      </c>
    </row>
    <row r="25" spans="1:30" x14ac:dyDescent="0.3">
      <c r="A25" s="131" t="s">
        <v>842</v>
      </c>
      <c r="B25" s="129">
        <v>2695</v>
      </c>
      <c r="C25" s="129">
        <v>7.5146499999999996</v>
      </c>
      <c r="D25" s="129">
        <v>1.0261</v>
      </c>
      <c r="E25" s="129">
        <v>0.14099999999999999</v>
      </c>
      <c r="F25" s="129">
        <v>0.16800000000000001</v>
      </c>
      <c r="G25" s="129">
        <v>3.0290000000000001E-2</v>
      </c>
      <c r="H25" s="129">
        <v>3875.2781</v>
      </c>
      <c r="I25" s="131" t="s">
        <v>1608</v>
      </c>
      <c r="J25" s="131" t="s">
        <v>1608</v>
      </c>
      <c r="K25" s="129">
        <v>0.62034</v>
      </c>
      <c r="L25" s="129">
        <v>22.916779999999999</v>
      </c>
      <c r="M25" s="131" t="s">
        <v>1608</v>
      </c>
      <c r="N25" s="129">
        <v>0.17965</v>
      </c>
      <c r="O25" s="129">
        <v>0.29158000000000001</v>
      </c>
      <c r="P25" s="129">
        <v>2411.5300000000002</v>
      </c>
      <c r="Q25" s="129">
        <v>0.90300000000000002</v>
      </c>
      <c r="R25" s="131" t="s">
        <v>1608</v>
      </c>
      <c r="S25" s="129">
        <v>0.11600000000000001</v>
      </c>
      <c r="T25" s="129">
        <v>0.58299999999999996</v>
      </c>
      <c r="U25" s="131" t="s">
        <v>1608</v>
      </c>
      <c r="V25" s="129">
        <v>259.68700000000001</v>
      </c>
      <c r="W25" s="129">
        <v>0.106</v>
      </c>
      <c r="X25" s="129">
        <v>3.3000000000000002E-2</v>
      </c>
      <c r="Y25" s="129">
        <v>55.49</v>
      </c>
      <c r="Z25" s="129">
        <v>4.3999999999999997E-2</v>
      </c>
      <c r="AA25" s="129">
        <v>0.28038000000000002</v>
      </c>
      <c r="AB25" s="129">
        <v>0.32038</v>
      </c>
      <c r="AC25" s="129">
        <v>3.34</v>
      </c>
      <c r="AD25" s="129">
        <v>0.33200000000000002</v>
      </c>
    </row>
    <row r="26" spans="1:30" x14ac:dyDescent="0.3">
      <c r="A26" s="131" t="s">
        <v>843</v>
      </c>
      <c r="B26" s="129">
        <v>2695</v>
      </c>
      <c r="C26" s="129">
        <v>7.5146499999999996</v>
      </c>
      <c r="D26" s="129">
        <v>1.0261</v>
      </c>
      <c r="E26" s="129">
        <v>0.14099999999999999</v>
      </c>
      <c r="F26" s="129">
        <v>0.16800000000000001</v>
      </c>
      <c r="G26" s="129">
        <v>3.0290000000000001E-2</v>
      </c>
      <c r="H26" s="129">
        <v>3875.2781</v>
      </c>
      <c r="I26" s="131" t="s">
        <v>1608</v>
      </c>
      <c r="J26" s="131" t="s">
        <v>1608</v>
      </c>
      <c r="K26" s="129">
        <v>0.62034</v>
      </c>
      <c r="L26" s="129">
        <v>22.916779999999999</v>
      </c>
      <c r="M26" s="131" t="s">
        <v>1608</v>
      </c>
      <c r="N26" s="129">
        <v>0.17965</v>
      </c>
      <c r="O26" s="129">
        <v>0.29158000000000001</v>
      </c>
      <c r="P26" s="129">
        <v>2411.5300000000002</v>
      </c>
      <c r="Q26" s="129">
        <v>0.90300000000000002</v>
      </c>
      <c r="R26" s="131" t="s">
        <v>1608</v>
      </c>
      <c r="S26" s="129">
        <v>0.11600000000000001</v>
      </c>
      <c r="T26" s="129">
        <v>0.58299999999999996</v>
      </c>
      <c r="U26" s="131" t="s">
        <v>1608</v>
      </c>
      <c r="V26" s="129">
        <v>259.68700000000001</v>
      </c>
      <c r="W26" s="129">
        <v>0.106</v>
      </c>
      <c r="X26" s="129">
        <v>3.3000000000000002E-2</v>
      </c>
      <c r="Y26" s="129">
        <v>55.49</v>
      </c>
      <c r="Z26" s="129">
        <v>4.3999999999999997E-2</v>
      </c>
      <c r="AA26" s="129">
        <v>0.28038000000000002</v>
      </c>
      <c r="AB26" s="129">
        <v>0.32038</v>
      </c>
      <c r="AC26" s="129">
        <v>3.34</v>
      </c>
      <c r="AD26" s="129">
        <v>0.33200000000000002</v>
      </c>
    </row>
    <row r="27" spans="1:30" x14ac:dyDescent="0.3">
      <c r="A27" s="131" t="s">
        <v>844</v>
      </c>
      <c r="B27" s="129">
        <v>2695</v>
      </c>
      <c r="C27" s="129">
        <v>7.4233099999999999</v>
      </c>
      <c r="D27" s="129">
        <v>1.0692999999999999</v>
      </c>
      <c r="E27" s="129">
        <v>0.15</v>
      </c>
      <c r="F27" s="129">
        <v>0.161</v>
      </c>
      <c r="G27" s="129">
        <v>3.3849999999999998E-2</v>
      </c>
      <c r="H27" s="129">
        <v>3875.2790199999999</v>
      </c>
      <c r="I27" s="131" t="s">
        <v>1608</v>
      </c>
      <c r="J27" s="131" t="s">
        <v>1608</v>
      </c>
      <c r="K27" s="129">
        <v>0.62419000000000002</v>
      </c>
      <c r="L27" s="129">
        <v>22.91911</v>
      </c>
      <c r="M27" s="129">
        <v>312.96381000000002</v>
      </c>
      <c r="N27" s="129">
        <v>0.19661000000000001</v>
      </c>
      <c r="O27" s="129">
        <v>0.28564000000000001</v>
      </c>
      <c r="P27" s="129">
        <v>2411.7399999999998</v>
      </c>
      <c r="Q27" s="129">
        <v>0.92900000000000005</v>
      </c>
      <c r="R27" s="131" t="s">
        <v>1608</v>
      </c>
      <c r="S27" s="129">
        <v>0.11899999999999999</v>
      </c>
      <c r="T27" s="129">
        <v>0.58499999999999996</v>
      </c>
      <c r="U27" s="131" t="s">
        <v>1608</v>
      </c>
      <c r="V27" s="129">
        <v>259.68799999999999</v>
      </c>
      <c r="W27" s="129">
        <v>0.114</v>
      </c>
      <c r="X27" s="129">
        <v>3.2000000000000001E-2</v>
      </c>
      <c r="Y27" s="129">
        <v>55.49</v>
      </c>
      <c r="Z27" s="129">
        <v>5.0999999999999997E-2</v>
      </c>
      <c r="AA27" s="129">
        <v>0.25846000000000002</v>
      </c>
      <c r="AB27" s="129">
        <v>0.34536</v>
      </c>
      <c r="AC27" s="129">
        <v>3.15</v>
      </c>
      <c r="AD27" s="129">
        <v>0.32900000000000001</v>
      </c>
    </row>
    <row r="28" spans="1:30" x14ac:dyDescent="0.3">
      <c r="A28" s="131" t="s">
        <v>845</v>
      </c>
      <c r="B28" s="129">
        <v>2695</v>
      </c>
      <c r="C28" s="129">
        <v>7.4233099999999999</v>
      </c>
      <c r="D28" s="129">
        <v>1.0692999999999999</v>
      </c>
      <c r="E28" s="129">
        <v>0.15</v>
      </c>
      <c r="F28" s="129">
        <v>0.161</v>
      </c>
      <c r="G28" s="129">
        <v>3.3849999999999998E-2</v>
      </c>
      <c r="H28" s="129">
        <v>3875.2790199999999</v>
      </c>
      <c r="I28" s="131" t="s">
        <v>1608</v>
      </c>
      <c r="J28" s="131" t="s">
        <v>1608</v>
      </c>
      <c r="K28" s="129">
        <v>0.62419000000000002</v>
      </c>
      <c r="L28" s="129">
        <v>22.91911</v>
      </c>
      <c r="M28" s="129">
        <v>312.96381000000002</v>
      </c>
      <c r="N28" s="129">
        <v>0.19661000000000001</v>
      </c>
      <c r="O28" s="129">
        <v>0.28564000000000001</v>
      </c>
      <c r="P28" s="129">
        <v>2411.7399999999998</v>
      </c>
      <c r="Q28" s="129">
        <v>0.92900000000000005</v>
      </c>
      <c r="R28" s="131" t="s">
        <v>1608</v>
      </c>
      <c r="S28" s="129">
        <v>0.11899999999999999</v>
      </c>
      <c r="T28" s="129">
        <v>0.58499999999999996</v>
      </c>
      <c r="U28" s="131" t="s">
        <v>1608</v>
      </c>
      <c r="V28" s="129">
        <v>259.68799999999999</v>
      </c>
      <c r="W28" s="129">
        <v>0.114</v>
      </c>
      <c r="X28" s="129">
        <v>3.2000000000000001E-2</v>
      </c>
      <c r="Y28" s="129">
        <v>55.49</v>
      </c>
      <c r="Z28" s="129">
        <v>5.0999999999999997E-2</v>
      </c>
      <c r="AA28" s="129">
        <v>0.25846000000000002</v>
      </c>
      <c r="AB28" s="129">
        <v>0.34536</v>
      </c>
      <c r="AC28" s="129">
        <v>3.15</v>
      </c>
      <c r="AD28" s="129">
        <v>0.32900000000000001</v>
      </c>
    </row>
    <row r="29" spans="1:30" x14ac:dyDescent="0.3">
      <c r="A29" s="131" t="s">
        <v>846</v>
      </c>
      <c r="B29" s="129">
        <v>2695</v>
      </c>
      <c r="C29" s="129">
        <v>7.1658900000000001</v>
      </c>
      <c r="D29" s="129">
        <v>0.97209999999999996</v>
      </c>
      <c r="E29" s="129">
        <v>0.16500000000000001</v>
      </c>
      <c r="F29" s="129">
        <v>0.14899999999999999</v>
      </c>
      <c r="G29" s="129">
        <v>3.4590000000000003E-2</v>
      </c>
      <c r="H29" s="129">
        <v>3875.2604200000001</v>
      </c>
      <c r="I29" s="131" t="s">
        <v>1608</v>
      </c>
      <c r="J29" s="131" t="s">
        <v>1608</v>
      </c>
      <c r="K29" s="129">
        <v>0.62834999999999996</v>
      </c>
      <c r="L29" s="129">
        <v>22.87172</v>
      </c>
      <c r="M29" s="131" t="s">
        <v>1608</v>
      </c>
      <c r="N29" s="129">
        <v>0.21473999999999999</v>
      </c>
      <c r="O29" s="129">
        <v>0.27390999999999999</v>
      </c>
      <c r="P29" s="129">
        <v>2411.98</v>
      </c>
      <c r="Q29" s="129">
        <v>0.95899999999999996</v>
      </c>
      <c r="R29" s="131" t="s">
        <v>1608</v>
      </c>
      <c r="S29" s="129">
        <v>0.123</v>
      </c>
      <c r="T29" s="129">
        <v>0.58399999999999996</v>
      </c>
      <c r="U29" s="131" t="s">
        <v>1608</v>
      </c>
      <c r="V29" s="129">
        <v>259.67899999999997</v>
      </c>
      <c r="W29" s="129">
        <v>0.111</v>
      </c>
      <c r="X29" s="129">
        <v>3.2000000000000001E-2</v>
      </c>
      <c r="Y29" s="129">
        <v>55.49</v>
      </c>
      <c r="Z29" s="129">
        <v>5.8000000000000003E-2</v>
      </c>
      <c r="AA29" s="129">
        <v>0.22850000000000001</v>
      </c>
      <c r="AB29" s="129">
        <v>0.37974999999999998</v>
      </c>
      <c r="AC29" s="129">
        <v>3.06</v>
      </c>
      <c r="AD29" s="129">
        <v>0.32100000000000001</v>
      </c>
    </row>
    <row r="30" spans="1:30" x14ac:dyDescent="0.3">
      <c r="A30" s="131" t="s">
        <v>847</v>
      </c>
      <c r="B30" s="129">
        <v>2695</v>
      </c>
      <c r="C30" s="129">
        <v>7.1658900000000001</v>
      </c>
      <c r="D30" s="129">
        <v>0.97209999999999996</v>
      </c>
      <c r="E30" s="129">
        <v>0.16500000000000001</v>
      </c>
      <c r="F30" s="129">
        <v>0.14899999999999999</v>
      </c>
      <c r="G30" s="129">
        <v>3.4590000000000003E-2</v>
      </c>
      <c r="H30" s="129">
        <v>3875.2604200000001</v>
      </c>
      <c r="I30" s="131" t="s">
        <v>1608</v>
      </c>
      <c r="J30" s="131" t="s">
        <v>1608</v>
      </c>
      <c r="K30" s="129">
        <v>0.62834999999999996</v>
      </c>
      <c r="L30" s="129">
        <v>22.87172</v>
      </c>
      <c r="M30" s="131" t="s">
        <v>1608</v>
      </c>
      <c r="N30" s="129">
        <v>0.21473999999999999</v>
      </c>
      <c r="O30" s="129">
        <v>0.27390999999999999</v>
      </c>
      <c r="P30" s="129">
        <v>2411.98</v>
      </c>
      <c r="Q30" s="129">
        <v>0.95899999999999996</v>
      </c>
      <c r="R30" s="131" t="s">
        <v>1608</v>
      </c>
      <c r="S30" s="129">
        <v>0.123</v>
      </c>
      <c r="T30" s="129">
        <v>0.58399999999999996</v>
      </c>
      <c r="U30" s="131" t="s">
        <v>1608</v>
      </c>
      <c r="V30" s="129">
        <v>259.67899999999997</v>
      </c>
      <c r="W30" s="129">
        <v>0.111</v>
      </c>
      <c r="X30" s="129">
        <v>3.2000000000000001E-2</v>
      </c>
      <c r="Y30" s="129">
        <v>55.49</v>
      </c>
      <c r="Z30" s="129">
        <v>5.8000000000000003E-2</v>
      </c>
      <c r="AA30" s="129">
        <v>0.22850000000000001</v>
      </c>
      <c r="AB30" s="129">
        <v>0.37974999999999998</v>
      </c>
      <c r="AC30" s="129">
        <v>3.06</v>
      </c>
      <c r="AD30" s="129">
        <v>0.32100000000000001</v>
      </c>
    </row>
    <row r="31" spans="1:30" x14ac:dyDescent="0.3">
      <c r="A31" s="131" t="s">
        <v>848</v>
      </c>
      <c r="B31" s="129">
        <v>2695</v>
      </c>
      <c r="C31" s="129">
        <v>6.8974799999999998</v>
      </c>
      <c r="D31" s="129">
        <v>0.85799999999999998</v>
      </c>
      <c r="E31" s="129">
        <v>0.17199999999999999</v>
      </c>
      <c r="F31" s="129">
        <v>0.15</v>
      </c>
      <c r="G31" s="129">
        <v>3.4070000000000003E-2</v>
      </c>
      <c r="H31" s="129">
        <v>3875.2354300000002</v>
      </c>
      <c r="I31" s="131" t="s">
        <v>1608</v>
      </c>
      <c r="J31" s="131" t="s">
        <v>1608</v>
      </c>
      <c r="K31" s="129">
        <v>0.63241000000000003</v>
      </c>
      <c r="L31" s="129">
        <v>22.808070000000001</v>
      </c>
      <c r="M31" s="131" t="s">
        <v>1608</v>
      </c>
      <c r="N31" s="129">
        <v>0.22448000000000001</v>
      </c>
      <c r="O31" s="129">
        <v>0.26235999999999998</v>
      </c>
      <c r="P31" s="129">
        <v>2412.1999999999998</v>
      </c>
      <c r="Q31" s="129">
        <v>0.98699999999999999</v>
      </c>
      <c r="R31" s="131" t="s">
        <v>1608</v>
      </c>
      <c r="S31" s="129">
        <v>0.128</v>
      </c>
      <c r="T31" s="129">
        <v>0.56599999999999995</v>
      </c>
      <c r="U31" s="131" t="s">
        <v>1608</v>
      </c>
      <c r="V31" s="129">
        <v>259.67099999999999</v>
      </c>
      <c r="W31" s="129">
        <v>0.109</v>
      </c>
      <c r="X31" s="129">
        <v>3.2000000000000001E-2</v>
      </c>
      <c r="Y31" s="129">
        <v>55.49</v>
      </c>
      <c r="Z31" s="129">
        <v>6.4000000000000001E-2</v>
      </c>
      <c r="AA31" s="129">
        <v>0.19719</v>
      </c>
      <c r="AB31" s="129">
        <v>0.40112999999999999</v>
      </c>
      <c r="AC31" s="129">
        <v>3.01</v>
      </c>
      <c r="AD31" s="129">
        <v>0.313</v>
      </c>
    </row>
    <row r="32" spans="1:30" x14ac:dyDescent="0.3">
      <c r="A32" s="131" t="s">
        <v>849</v>
      </c>
      <c r="B32" s="129">
        <v>2695</v>
      </c>
      <c r="C32" s="129">
        <v>6.8974799999999998</v>
      </c>
      <c r="D32" s="129">
        <v>0.85799999999999998</v>
      </c>
      <c r="E32" s="129">
        <v>0.17199999999999999</v>
      </c>
      <c r="F32" s="129">
        <v>0.15</v>
      </c>
      <c r="G32" s="129">
        <v>3.4070000000000003E-2</v>
      </c>
      <c r="H32" s="129">
        <v>3875.2354300000002</v>
      </c>
      <c r="I32" s="131" t="s">
        <v>1608</v>
      </c>
      <c r="J32" s="131" t="s">
        <v>1608</v>
      </c>
      <c r="K32" s="129">
        <v>0.63241000000000003</v>
      </c>
      <c r="L32" s="129">
        <v>22.808070000000001</v>
      </c>
      <c r="M32" s="131" t="s">
        <v>1608</v>
      </c>
      <c r="N32" s="129">
        <v>0.22448000000000001</v>
      </c>
      <c r="O32" s="129">
        <v>0.26235999999999998</v>
      </c>
      <c r="P32" s="129">
        <v>2412.1999999999998</v>
      </c>
      <c r="Q32" s="129">
        <v>0.98699999999999999</v>
      </c>
      <c r="R32" s="131" t="s">
        <v>1608</v>
      </c>
      <c r="S32" s="129">
        <v>0.128</v>
      </c>
      <c r="T32" s="129">
        <v>0.56599999999999995</v>
      </c>
      <c r="U32" s="131" t="s">
        <v>1608</v>
      </c>
      <c r="V32" s="129">
        <v>259.67099999999999</v>
      </c>
      <c r="W32" s="129">
        <v>0.109</v>
      </c>
      <c r="X32" s="129">
        <v>3.2000000000000001E-2</v>
      </c>
      <c r="Y32" s="129">
        <v>55.49</v>
      </c>
      <c r="Z32" s="129">
        <v>6.4000000000000001E-2</v>
      </c>
      <c r="AA32" s="129">
        <v>0.19719</v>
      </c>
      <c r="AB32" s="129">
        <v>0.40112999999999999</v>
      </c>
      <c r="AC32" s="129">
        <v>3.01</v>
      </c>
      <c r="AD32" s="129">
        <v>0.313</v>
      </c>
    </row>
    <row r="33" spans="1:30" x14ac:dyDescent="0.3">
      <c r="A33" s="131" t="s">
        <v>850</v>
      </c>
      <c r="B33" s="129">
        <v>2695</v>
      </c>
      <c r="C33" s="129">
        <v>6.6424799999999999</v>
      </c>
      <c r="D33" s="129">
        <v>0.91539999999999999</v>
      </c>
      <c r="E33" s="129">
        <v>0.184</v>
      </c>
      <c r="F33" s="129">
        <v>0.14599999999999999</v>
      </c>
      <c r="G33" s="129">
        <v>3.1019999999999999E-2</v>
      </c>
      <c r="H33" s="129">
        <v>3875.2259800000002</v>
      </c>
      <c r="I33" s="131" t="s">
        <v>1608</v>
      </c>
      <c r="J33" s="131" t="s">
        <v>1608</v>
      </c>
      <c r="K33" s="129">
        <v>0.63768999999999998</v>
      </c>
      <c r="L33" s="129">
        <v>22.784009999999999</v>
      </c>
      <c r="M33" s="131" t="s">
        <v>1608</v>
      </c>
      <c r="N33" s="129">
        <v>0.22448000000000001</v>
      </c>
      <c r="O33" s="129">
        <v>0.24543000000000001</v>
      </c>
      <c r="P33" s="129">
        <v>2412.09</v>
      </c>
      <c r="Q33" s="129">
        <v>0.97299999999999998</v>
      </c>
      <c r="R33" s="131" t="s">
        <v>1608</v>
      </c>
      <c r="S33" s="129">
        <v>0.13100000000000001</v>
      </c>
      <c r="T33" s="129">
        <v>0.54500000000000004</v>
      </c>
      <c r="U33" s="131" t="s">
        <v>1608</v>
      </c>
      <c r="V33" s="129">
        <v>259.66199999999998</v>
      </c>
      <c r="W33" s="129">
        <v>0.106</v>
      </c>
      <c r="X33" s="129">
        <v>3.2000000000000001E-2</v>
      </c>
      <c r="Y33" s="129">
        <v>55.49</v>
      </c>
      <c r="Z33" s="129">
        <v>7.0999999999999994E-2</v>
      </c>
      <c r="AA33" s="129">
        <v>0.18698999999999999</v>
      </c>
      <c r="AB33" s="129">
        <v>0.40875</v>
      </c>
      <c r="AC33" s="129">
        <v>2.98</v>
      </c>
      <c r="AD33" s="129">
        <v>0.30599999999999999</v>
      </c>
    </row>
    <row r="34" spans="1:30" x14ac:dyDescent="0.3">
      <c r="A34" s="131" t="s">
        <v>851</v>
      </c>
      <c r="B34" s="129">
        <v>2695</v>
      </c>
      <c r="C34" s="129">
        <v>6.6424799999999999</v>
      </c>
      <c r="D34" s="129">
        <v>0.91539999999999999</v>
      </c>
      <c r="E34" s="129">
        <v>0.184</v>
      </c>
      <c r="F34" s="129">
        <v>0.14599999999999999</v>
      </c>
      <c r="G34" s="129">
        <v>3.1019999999999999E-2</v>
      </c>
      <c r="H34" s="129">
        <v>3875.2259800000002</v>
      </c>
      <c r="I34" s="131" t="s">
        <v>1608</v>
      </c>
      <c r="J34" s="131" t="s">
        <v>1608</v>
      </c>
      <c r="K34" s="129">
        <v>0.63768999999999998</v>
      </c>
      <c r="L34" s="129">
        <v>22.784009999999999</v>
      </c>
      <c r="M34" s="131" t="s">
        <v>1608</v>
      </c>
      <c r="N34" s="129">
        <v>0.22448000000000001</v>
      </c>
      <c r="O34" s="129">
        <v>0.24543000000000001</v>
      </c>
      <c r="P34" s="129">
        <v>2412.09</v>
      </c>
      <c r="Q34" s="129">
        <v>0.97299999999999998</v>
      </c>
      <c r="R34" s="131" t="s">
        <v>1608</v>
      </c>
      <c r="S34" s="129">
        <v>0.13100000000000001</v>
      </c>
      <c r="T34" s="129">
        <v>0.54500000000000004</v>
      </c>
      <c r="U34" s="131" t="s">
        <v>1608</v>
      </c>
      <c r="V34" s="129">
        <v>259.66199999999998</v>
      </c>
      <c r="W34" s="129">
        <v>0.106</v>
      </c>
      <c r="X34" s="129">
        <v>3.2000000000000001E-2</v>
      </c>
      <c r="Y34" s="129">
        <v>55.49</v>
      </c>
      <c r="Z34" s="129">
        <v>7.0999999999999994E-2</v>
      </c>
      <c r="AA34" s="129">
        <v>0.18698999999999999</v>
      </c>
      <c r="AB34" s="129">
        <v>0.40875</v>
      </c>
      <c r="AC34" s="129">
        <v>2.98</v>
      </c>
      <c r="AD34" s="129">
        <v>0.30599999999999999</v>
      </c>
    </row>
    <row r="35" spans="1:30" x14ac:dyDescent="0.3">
      <c r="A35" s="131" t="s">
        <v>852</v>
      </c>
      <c r="B35" s="129">
        <v>2695</v>
      </c>
      <c r="C35" s="129">
        <v>6.38551</v>
      </c>
      <c r="D35" s="129">
        <v>0.98560000000000003</v>
      </c>
      <c r="E35" s="129">
        <v>0.20300000000000001</v>
      </c>
      <c r="F35" s="129">
        <v>0.129</v>
      </c>
      <c r="G35" s="129">
        <v>3.2199999999999999E-2</v>
      </c>
      <c r="H35" s="129">
        <v>3875.22415</v>
      </c>
      <c r="I35" s="131" t="s">
        <v>1608</v>
      </c>
      <c r="J35" s="131" t="s">
        <v>1608</v>
      </c>
      <c r="K35" s="129">
        <v>0.64754999999999996</v>
      </c>
      <c r="L35" s="129">
        <v>22.77936</v>
      </c>
      <c r="M35" s="131" t="s">
        <v>1608</v>
      </c>
      <c r="N35" s="129">
        <v>0.23421</v>
      </c>
      <c r="O35" s="129">
        <v>0.23443</v>
      </c>
      <c r="P35" s="129">
        <v>2411.7800000000002</v>
      </c>
      <c r="Q35" s="129">
        <v>0.93400000000000005</v>
      </c>
      <c r="R35" s="131" t="s">
        <v>1608</v>
      </c>
      <c r="S35" s="129">
        <v>0.13300000000000001</v>
      </c>
      <c r="T35" s="129">
        <v>0.50900000000000001</v>
      </c>
      <c r="U35" s="131" t="s">
        <v>1608</v>
      </c>
      <c r="V35" s="129">
        <v>259.65300000000002</v>
      </c>
      <c r="W35" s="129">
        <v>0.10299999999999999</v>
      </c>
      <c r="X35" s="129">
        <v>3.1E-2</v>
      </c>
      <c r="Y35" s="129">
        <v>55.49</v>
      </c>
      <c r="Z35" s="129">
        <v>7.6999999999999999E-2</v>
      </c>
      <c r="AA35" s="129">
        <v>0.16147</v>
      </c>
      <c r="AB35" s="129">
        <v>0.42931999999999998</v>
      </c>
      <c r="AC35" s="129">
        <v>3.06</v>
      </c>
      <c r="AD35" s="129">
        <v>0.29799999999999999</v>
      </c>
    </row>
    <row r="36" spans="1:30" x14ac:dyDescent="0.3">
      <c r="A36" s="131" t="s">
        <v>853</v>
      </c>
      <c r="B36" s="129">
        <v>2695</v>
      </c>
      <c r="C36" s="129">
        <v>6.38551</v>
      </c>
      <c r="D36" s="129">
        <v>0.98560000000000003</v>
      </c>
      <c r="E36" s="129">
        <v>0.20300000000000001</v>
      </c>
      <c r="F36" s="129">
        <v>0.129</v>
      </c>
      <c r="G36" s="129">
        <v>3.2199999999999999E-2</v>
      </c>
      <c r="H36" s="129">
        <v>3875.22415</v>
      </c>
      <c r="I36" s="131" t="s">
        <v>1608</v>
      </c>
      <c r="J36" s="131" t="s">
        <v>1608</v>
      </c>
      <c r="K36" s="129">
        <v>0.64754999999999996</v>
      </c>
      <c r="L36" s="129">
        <v>22.77936</v>
      </c>
      <c r="M36" s="131" t="s">
        <v>1608</v>
      </c>
      <c r="N36" s="129">
        <v>0.23421</v>
      </c>
      <c r="O36" s="129">
        <v>0.23443</v>
      </c>
      <c r="P36" s="129">
        <v>2411.7800000000002</v>
      </c>
      <c r="Q36" s="129">
        <v>0.93400000000000005</v>
      </c>
      <c r="R36" s="131" t="s">
        <v>1608</v>
      </c>
      <c r="S36" s="129">
        <v>0.13300000000000001</v>
      </c>
      <c r="T36" s="129">
        <v>0.50900000000000001</v>
      </c>
      <c r="U36" s="131" t="s">
        <v>1608</v>
      </c>
      <c r="V36" s="129">
        <v>259.65300000000002</v>
      </c>
      <c r="W36" s="129">
        <v>0.10299999999999999</v>
      </c>
      <c r="X36" s="129">
        <v>3.1E-2</v>
      </c>
      <c r="Y36" s="129">
        <v>55.49</v>
      </c>
      <c r="Z36" s="129">
        <v>7.6999999999999999E-2</v>
      </c>
      <c r="AA36" s="129">
        <v>0.16147</v>
      </c>
      <c r="AB36" s="129">
        <v>0.42931999999999998</v>
      </c>
      <c r="AC36" s="129">
        <v>3.06</v>
      </c>
      <c r="AD36" s="129">
        <v>0.29799999999999999</v>
      </c>
    </row>
    <row r="37" spans="1:30" x14ac:dyDescent="0.3">
      <c r="A37" s="131" t="s">
        <v>854</v>
      </c>
      <c r="B37" s="129">
        <v>2695</v>
      </c>
      <c r="C37" s="129">
        <v>6.2566800000000002</v>
      </c>
      <c r="D37" s="129">
        <v>1.0423</v>
      </c>
      <c r="E37" s="129">
        <v>0.221</v>
      </c>
      <c r="F37" s="129">
        <v>0.111</v>
      </c>
      <c r="G37" s="129">
        <v>3.116E-2</v>
      </c>
      <c r="H37" s="129">
        <v>3875.2070800000001</v>
      </c>
      <c r="I37" s="131" t="s">
        <v>1608</v>
      </c>
      <c r="J37" s="131" t="s">
        <v>1608</v>
      </c>
      <c r="K37" s="129">
        <v>0.65293999999999996</v>
      </c>
      <c r="L37" s="129">
        <v>22.73593</v>
      </c>
      <c r="M37" s="131" t="s">
        <v>1608</v>
      </c>
      <c r="N37" s="129">
        <v>0.23421</v>
      </c>
      <c r="O37" s="129">
        <v>0.22903000000000001</v>
      </c>
      <c r="P37" s="129">
        <v>2411.62</v>
      </c>
      <c r="Q37" s="129">
        <v>0.91400000000000003</v>
      </c>
      <c r="R37" s="131" t="s">
        <v>1608</v>
      </c>
      <c r="S37" s="129">
        <v>0.13300000000000001</v>
      </c>
      <c r="T37" s="129">
        <v>0.49399999999999999</v>
      </c>
      <c r="U37" s="131" t="s">
        <v>1608</v>
      </c>
      <c r="V37" s="129">
        <v>259.64400000000001</v>
      </c>
      <c r="W37" s="129">
        <v>0.1</v>
      </c>
      <c r="X37" s="129">
        <v>2.9000000000000001E-2</v>
      </c>
      <c r="Y37" s="129">
        <v>55.49</v>
      </c>
      <c r="Z37" s="129">
        <v>8.3000000000000004E-2</v>
      </c>
      <c r="AA37" s="129">
        <v>0.15386</v>
      </c>
      <c r="AB37" s="129">
        <v>0.43581999999999999</v>
      </c>
      <c r="AC37" s="129">
        <v>3.19</v>
      </c>
      <c r="AD37" s="129">
        <v>0.29099999999999998</v>
      </c>
    </row>
    <row r="38" spans="1:30" x14ac:dyDescent="0.3">
      <c r="A38" s="131" t="s">
        <v>855</v>
      </c>
      <c r="B38" s="129">
        <v>2695</v>
      </c>
      <c r="C38" s="129">
        <v>6.2566800000000002</v>
      </c>
      <c r="D38" s="129">
        <v>1.0423</v>
      </c>
      <c r="E38" s="129">
        <v>0.221</v>
      </c>
      <c r="F38" s="129">
        <v>0.111</v>
      </c>
      <c r="G38" s="129">
        <v>3.116E-2</v>
      </c>
      <c r="H38" s="129">
        <v>3875.2070800000001</v>
      </c>
      <c r="I38" s="131" t="s">
        <v>1608</v>
      </c>
      <c r="J38" s="131" t="s">
        <v>1608</v>
      </c>
      <c r="K38" s="129">
        <v>0.65293999999999996</v>
      </c>
      <c r="L38" s="129">
        <v>22.73593</v>
      </c>
      <c r="M38" s="131" t="s">
        <v>1608</v>
      </c>
      <c r="N38" s="129">
        <v>0.23421</v>
      </c>
      <c r="O38" s="129">
        <v>0.22903000000000001</v>
      </c>
      <c r="P38" s="129">
        <v>2411.62</v>
      </c>
      <c r="Q38" s="129">
        <v>0.91400000000000003</v>
      </c>
      <c r="R38" s="131" t="s">
        <v>1608</v>
      </c>
      <c r="S38" s="129">
        <v>0.13300000000000001</v>
      </c>
      <c r="T38" s="129">
        <v>0.49399999999999999</v>
      </c>
      <c r="U38" s="131" t="s">
        <v>1608</v>
      </c>
      <c r="V38" s="129">
        <v>259.64400000000001</v>
      </c>
      <c r="W38" s="129">
        <v>0.1</v>
      </c>
      <c r="X38" s="129">
        <v>2.9000000000000001E-2</v>
      </c>
      <c r="Y38" s="129">
        <v>55.49</v>
      </c>
      <c r="Z38" s="129">
        <v>8.3000000000000004E-2</v>
      </c>
      <c r="AA38" s="129">
        <v>0.15386</v>
      </c>
      <c r="AB38" s="129">
        <v>0.43581999999999999</v>
      </c>
      <c r="AC38" s="129">
        <v>3.19</v>
      </c>
      <c r="AD38" s="129">
        <v>0.29099999999999998</v>
      </c>
    </row>
    <row r="39" spans="1:30" x14ac:dyDescent="0.3">
      <c r="A39" s="131" t="s">
        <v>856</v>
      </c>
      <c r="B39" s="129">
        <v>2695</v>
      </c>
      <c r="C39" s="129">
        <v>6.1119899999999996</v>
      </c>
      <c r="D39" s="129">
        <v>1.177</v>
      </c>
      <c r="E39" s="129">
        <v>0.21199999999999999</v>
      </c>
      <c r="F39" s="129">
        <v>0.1</v>
      </c>
      <c r="G39" s="129">
        <v>2.861E-2</v>
      </c>
      <c r="H39" s="129">
        <v>3875.1970200000001</v>
      </c>
      <c r="I39" s="131" t="s">
        <v>1608</v>
      </c>
      <c r="J39" s="131" t="s">
        <v>1608</v>
      </c>
      <c r="K39" s="129">
        <v>0.65793999999999997</v>
      </c>
      <c r="L39" s="129">
        <v>22.710339999999999</v>
      </c>
      <c r="M39" s="131" t="s">
        <v>1608</v>
      </c>
      <c r="N39" s="129">
        <v>0.22448000000000001</v>
      </c>
      <c r="O39" s="129">
        <v>0.22369</v>
      </c>
      <c r="P39" s="129">
        <v>2411.4299999999998</v>
      </c>
      <c r="Q39" s="129">
        <v>0.89100000000000001</v>
      </c>
      <c r="R39" s="131" t="s">
        <v>1608</v>
      </c>
      <c r="S39" s="129">
        <v>0.13300000000000001</v>
      </c>
      <c r="T39" s="129">
        <v>0.499</v>
      </c>
      <c r="U39" s="131" t="s">
        <v>1608</v>
      </c>
      <c r="V39" s="129">
        <v>259.63600000000002</v>
      </c>
      <c r="W39" s="129">
        <v>9.5000000000000001E-2</v>
      </c>
      <c r="X39" s="129">
        <v>2.7E-2</v>
      </c>
      <c r="Y39" s="129">
        <v>55.49</v>
      </c>
      <c r="Z39" s="129">
        <v>0.09</v>
      </c>
      <c r="AA39" s="129">
        <v>0.16037999999999999</v>
      </c>
      <c r="AB39" s="129">
        <v>0.42029</v>
      </c>
      <c r="AC39" s="129">
        <v>3.29</v>
      </c>
      <c r="AD39" s="129">
        <v>0.30099999999999999</v>
      </c>
    </row>
    <row r="40" spans="1:30" x14ac:dyDescent="0.3">
      <c r="A40" s="131" t="s">
        <v>857</v>
      </c>
      <c r="B40" s="129">
        <v>2695</v>
      </c>
      <c r="C40" s="129">
        <v>6.1119899999999996</v>
      </c>
      <c r="D40" s="129">
        <v>1.177</v>
      </c>
      <c r="E40" s="129">
        <v>0.21199999999999999</v>
      </c>
      <c r="F40" s="129">
        <v>0.1</v>
      </c>
      <c r="G40" s="129">
        <v>2.861E-2</v>
      </c>
      <c r="H40" s="129">
        <v>3875.1970200000001</v>
      </c>
      <c r="I40" s="131" t="s">
        <v>1608</v>
      </c>
      <c r="J40" s="131" t="s">
        <v>1608</v>
      </c>
      <c r="K40" s="129">
        <v>0.65793999999999997</v>
      </c>
      <c r="L40" s="129">
        <v>22.710339999999999</v>
      </c>
      <c r="M40" s="131" t="s">
        <v>1608</v>
      </c>
      <c r="N40" s="129">
        <v>0.22448000000000001</v>
      </c>
      <c r="O40" s="129">
        <v>0.22369</v>
      </c>
      <c r="P40" s="129">
        <v>2411.4299999999998</v>
      </c>
      <c r="Q40" s="129">
        <v>0.89100000000000001</v>
      </c>
      <c r="R40" s="131" t="s">
        <v>1608</v>
      </c>
      <c r="S40" s="129">
        <v>0.13300000000000001</v>
      </c>
      <c r="T40" s="129">
        <v>0.499</v>
      </c>
      <c r="U40" s="131" t="s">
        <v>1608</v>
      </c>
      <c r="V40" s="129">
        <v>259.63600000000002</v>
      </c>
      <c r="W40" s="129">
        <v>9.5000000000000001E-2</v>
      </c>
      <c r="X40" s="129">
        <v>2.7E-2</v>
      </c>
      <c r="Y40" s="129">
        <v>55.49</v>
      </c>
      <c r="Z40" s="129">
        <v>0.09</v>
      </c>
      <c r="AA40" s="129">
        <v>0.16037999999999999</v>
      </c>
      <c r="AB40" s="129">
        <v>0.42029</v>
      </c>
      <c r="AC40" s="129">
        <v>3.29</v>
      </c>
      <c r="AD40" s="129">
        <v>0.30099999999999999</v>
      </c>
    </row>
    <row r="41" spans="1:30" x14ac:dyDescent="0.3">
      <c r="A41" s="131" t="s">
        <v>858</v>
      </c>
      <c r="B41" s="129">
        <v>2695</v>
      </c>
      <c r="C41" s="129">
        <v>5.9158600000000003</v>
      </c>
      <c r="D41" s="129">
        <v>1.21</v>
      </c>
      <c r="E41" s="129">
        <v>0.19500000000000001</v>
      </c>
      <c r="F41" s="129">
        <v>0.1</v>
      </c>
      <c r="G41" s="129">
        <v>2.4760000000000001E-2</v>
      </c>
      <c r="H41" s="129">
        <v>3875.183</v>
      </c>
      <c r="I41" s="131" t="s">
        <v>1608</v>
      </c>
      <c r="J41" s="131" t="s">
        <v>1608</v>
      </c>
      <c r="K41" s="129">
        <v>0.66285000000000005</v>
      </c>
      <c r="L41" s="129">
        <v>22.674689999999998</v>
      </c>
      <c r="M41" s="131" t="s">
        <v>1608</v>
      </c>
      <c r="N41" s="129">
        <v>0.23421</v>
      </c>
      <c r="O41" s="129">
        <v>0.22903000000000001</v>
      </c>
      <c r="P41" s="129">
        <v>2411.2600000000002</v>
      </c>
      <c r="Q41" s="129">
        <v>0.87</v>
      </c>
      <c r="R41" s="131" t="s">
        <v>1608</v>
      </c>
      <c r="S41" s="129">
        <v>0.13300000000000001</v>
      </c>
      <c r="T41" s="129">
        <v>0.501</v>
      </c>
      <c r="U41" s="131" t="s">
        <v>1608</v>
      </c>
      <c r="V41" s="129">
        <v>259.62700000000001</v>
      </c>
      <c r="W41" s="129">
        <v>0.08</v>
      </c>
      <c r="X41" s="129">
        <v>2.5000000000000001E-2</v>
      </c>
      <c r="Y41" s="129">
        <v>55.49</v>
      </c>
      <c r="Z41" s="129">
        <v>9.6000000000000002E-2</v>
      </c>
      <c r="AA41" s="129">
        <v>0.20175999999999999</v>
      </c>
      <c r="AB41" s="129">
        <v>0.37476999999999999</v>
      </c>
      <c r="AC41" s="129">
        <v>3.29</v>
      </c>
      <c r="AD41" s="129">
        <v>0.312</v>
      </c>
    </row>
    <row r="42" spans="1:30" x14ac:dyDescent="0.3">
      <c r="A42" s="131" t="s">
        <v>859</v>
      </c>
      <c r="B42" s="129">
        <v>2695</v>
      </c>
      <c r="C42" s="129">
        <v>5.9158600000000003</v>
      </c>
      <c r="D42" s="129">
        <v>1.21</v>
      </c>
      <c r="E42" s="129">
        <v>0.19500000000000001</v>
      </c>
      <c r="F42" s="129">
        <v>0.1</v>
      </c>
      <c r="G42" s="129">
        <v>2.4760000000000001E-2</v>
      </c>
      <c r="H42" s="129">
        <v>3875.183</v>
      </c>
      <c r="I42" s="131" t="s">
        <v>1608</v>
      </c>
      <c r="J42" s="131" t="s">
        <v>1608</v>
      </c>
      <c r="K42" s="129">
        <v>0.66285000000000005</v>
      </c>
      <c r="L42" s="129">
        <v>22.674689999999998</v>
      </c>
      <c r="M42" s="131" t="s">
        <v>1608</v>
      </c>
      <c r="N42" s="129">
        <v>0.23421</v>
      </c>
      <c r="O42" s="129">
        <v>0.22903000000000001</v>
      </c>
      <c r="P42" s="129">
        <v>2411.2600000000002</v>
      </c>
      <c r="Q42" s="129">
        <v>0.87</v>
      </c>
      <c r="R42" s="131" t="s">
        <v>1608</v>
      </c>
      <c r="S42" s="129">
        <v>0.13300000000000001</v>
      </c>
      <c r="T42" s="129">
        <v>0.501</v>
      </c>
      <c r="U42" s="131" t="s">
        <v>1608</v>
      </c>
      <c r="V42" s="129">
        <v>259.62700000000001</v>
      </c>
      <c r="W42" s="129">
        <v>0.08</v>
      </c>
      <c r="X42" s="129">
        <v>2.5000000000000001E-2</v>
      </c>
      <c r="Y42" s="129">
        <v>55.49</v>
      </c>
      <c r="Z42" s="129">
        <v>9.6000000000000002E-2</v>
      </c>
      <c r="AA42" s="129">
        <v>0.20175999999999999</v>
      </c>
      <c r="AB42" s="129">
        <v>0.37476999999999999</v>
      </c>
      <c r="AC42" s="129">
        <v>3.29</v>
      </c>
      <c r="AD42" s="129">
        <v>0.312</v>
      </c>
    </row>
    <row r="43" spans="1:30" x14ac:dyDescent="0.3">
      <c r="A43" s="131" t="s">
        <v>860</v>
      </c>
      <c r="B43" s="129">
        <v>2695</v>
      </c>
      <c r="C43" s="129">
        <v>5.6612099999999996</v>
      </c>
      <c r="D43" s="129">
        <v>1.1395</v>
      </c>
      <c r="E43" s="129">
        <v>0.183</v>
      </c>
      <c r="F43" s="129">
        <v>0.105</v>
      </c>
      <c r="G43" s="129">
        <v>2.0740000000000001E-2</v>
      </c>
      <c r="H43" s="129">
        <v>3875.1839199999999</v>
      </c>
      <c r="I43" s="131" t="s">
        <v>1608</v>
      </c>
      <c r="J43" s="131" t="s">
        <v>1608</v>
      </c>
      <c r="K43" s="129">
        <v>0.6673</v>
      </c>
      <c r="L43" s="129">
        <v>22.677019999999999</v>
      </c>
      <c r="M43" s="131" t="s">
        <v>1608</v>
      </c>
      <c r="N43" s="129">
        <v>0.23421</v>
      </c>
      <c r="O43" s="129">
        <v>0.22903000000000001</v>
      </c>
      <c r="P43" s="129">
        <v>2411.06</v>
      </c>
      <c r="Q43" s="129">
        <v>0.84599999999999997</v>
      </c>
      <c r="R43" s="131" t="s">
        <v>1608</v>
      </c>
      <c r="S43" s="129">
        <v>0.13300000000000001</v>
      </c>
      <c r="T43" s="129">
        <v>0.52400000000000002</v>
      </c>
      <c r="U43" s="131" t="s">
        <v>1608</v>
      </c>
      <c r="V43" s="129">
        <v>259.61799999999999</v>
      </c>
      <c r="W43" s="129">
        <v>6.7000000000000004E-2</v>
      </c>
      <c r="X43" s="129">
        <v>2.4E-2</v>
      </c>
      <c r="Y43" s="129">
        <v>55.49</v>
      </c>
      <c r="Z43" s="129">
        <v>0.10199999999999999</v>
      </c>
      <c r="AA43" s="129">
        <v>0.25846000000000002</v>
      </c>
      <c r="AB43" s="129">
        <v>0.31107000000000001</v>
      </c>
      <c r="AC43" s="129">
        <v>3.31</v>
      </c>
      <c r="AD43" s="129">
        <v>0.32200000000000001</v>
      </c>
    </row>
    <row r="44" spans="1:30" x14ac:dyDescent="0.3">
      <c r="A44" s="131" t="s">
        <v>861</v>
      </c>
      <c r="B44" s="129">
        <v>2695</v>
      </c>
      <c r="C44" s="129">
        <v>5.6612099999999996</v>
      </c>
      <c r="D44" s="129">
        <v>1.1395</v>
      </c>
      <c r="E44" s="129">
        <v>0.183</v>
      </c>
      <c r="F44" s="129">
        <v>0.105</v>
      </c>
      <c r="G44" s="129">
        <v>2.0740000000000001E-2</v>
      </c>
      <c r="H44" s="129">
        <v>3875.1839199999999</v>
      </c>
      <c r="I44" s="131" t="s">
        <v>1608</v>
      </c>
      <c r="J44" s="131" t="s">
        <v>1608</v>
      </c>
      <c r="K44" s="129">
        <v>0.6673</v>
      </c>
      <c r="L44" s="129">
        <v>22.677019999999999</v>
      </c>
      <c r="M44" s="131" t="s">
        <v>1608</v>
      </c>
      <c r="N44" s="129">
        <v>0.23421</v>
      </c>
      <c r="O44" s="129">
        <v>0.22903000000000001</v>
      </c>
      <c r="P44" s="129">
        <v>2411.06</v>
      </c>
      <c r="Q44" s="129">
        <v>0.84599999999999997</v>
      </c>
      <c r="R44" s="131" t="s">
        <v>1608</v>
      </c>
      <c r="S44" s="129">
        <v>0.13300000000000001</v>
      </c>
      <c r="T44" s="129">
        <v>0.52400000000000002</v>
      </c>
      <c r="U44" s="131" t="s">
        <v>1608</v>
      </c>
      <c r="V44" s="129">
        <v>259.61799999999999</v>
      </c>
      <c r="W44" s="129">
        <v>6.7000000000000004E-2</v>
      </c>
      <c r="X44" s="129">
        <v>2.4E-2</v>
      </c>
      <c r="Y44" s="129">
        <v>55.49</v>
      </c>
      <c r="Z44" s="129">
        <v>0.10199999999999999</v>
      </c>
      <c r="AA44" s="129">
        <v>0.25846000000000002</v>
      </c>
      <c r="AB44" s="129">
        <v>0.31107000000000001</v>
      </c>
      <c r="AC44" s="129">
        <v>3.31</v>
      </c>
      <c r="AD44" s="129">
        <v>0.32200000000000001</v>
      </c>
    </row>
    <row r="45" spans="1:30" x14ac:dyDescent="0.3">
      <c r="A45" s="131" t="s">
        <v>862</v>
      </c>
      <c r="B45" s="129">
        <v>2695</v>
      </c>
      <c r="C45" s="129">
        <v>5.3929299999999998</v>
      </c>
      <c r="D45" s="129">
        <v>1.018</v>
      </c>
      <c r="E45" s="129">
        <v>0.17199999999999999</v>
      </c>
      <c r="F45" s="129">
        <v>0.115</v>
      </c>
      <c r="G45" s="129">
        <v>1.5299999999999999E-2</v>
      </c>
      <c r="H45" s="129">
        <v>3875.1619700000001</v>
      </c>
      <c r="I45" s="129">
        <v>71.488</v>
      </c>
      <c r="J45" s="129">
        <v>28.018719999999998</v>
      </c>
      <c r="K45" s="129">
        <v>0.67179999999999995</v>
      </c>
      <c r="L45" s="129">
        <v>22.62125</v>
      </c>
      <c r="M45" s="131" t="s">
        <v>1608</v>
      </c>
      <c r="N45" s="129">
        <v>0.21021000000000001</v>
      </c>
      <c r="O45" s="129">
        <v>0.21842</v>
      </c>
      <c r="P45" s="129">
        <v>2410.87</v>
      </c>
      <c r="Q45" s="129">
        <v>0.82299999999999995</v>
      </c>
      <c r="R45" s="131" t="s">
        <v>1608</v>
      </c>
      <c r="S45" s="129">
        <v>0.13400000000000001</v>
      </c>
      <c r="T45" s="129">
        <v>0.53200000000000003</v>
      </c>
      <c r="U45" s="131" t="s">
        <v>1608</v>
      </c>
      <c r="V45" s="129">
        <v>259.61</v>
      </c>
      <c r="W45" s="129">
        <v>5.3999999999999999E-2</v>
      </c>
      <c r="X45" s="129">
        <v>2.3E-2</v>
      </c>
      <c r="Y45" s="129">
        <v>55.49</v>
      </c>
      <c r="Z45" s="129">
        <v>0.109</v>
      </c>
      <c r="AA45" s="129">
        <v>0.33688000000000001</v>
      </c>
      <c r="AB45" s="129">
        <v>0.24088000000000001</v>
      </c>
      <c r="AC45" s="129">
        <v>3.44</v>
      </c>
      <c r="AD45" s="129">
        <v>0.32700000000000001</v>
      </c>
    </row>
    <row r="46" spans="1:30" x14ac:dyDescent="0.3">
      <c r="A46" s="131" t="s">
        <v>863</v>
      </c>
      <c r="B46" s="129">
        <v>2695</v>
      </c>
      <c r="C46" s="129">
        <v>5.3929299999999998</v>
      </c>
      <c r="D46" s="129">
        <v>1.018</v>
      </c>
      <c r="E46" s="129">
        <v>0.17199999999999999</v>
      </c>
      <c r="F46" s="129">
        <v>0.115</v>
      </c>
      <c r="G46" s="129">
        <v>1.5299999999999999E-2</v>
      </c>
      <c r="H46" s="129">
        <v>3875.1619700000001</v>
      </c>
      <c r="I46" s="129">
        <v>71.488</v>
      </c>
      <c r="J46" s="129">
        <v>28.018719999999998</v>
      </c>
      <c r="K46" s="129">
        <v>0.67179999999999995</v>
      </c>
      <c r="L46" s="129">
        <v>22.62125</v>
      </c>
      <c r="M46" s="131" t="s">
        <v>1608</v>
      </c>
      <c r="N46" s="129">
        <v>0.21021000000000001</v>
      </c>
      <c r="O46" s="129">
        <v>0.21842</v>
      </c>
      <c r="P46" s="129">
        <v>2410.87</v>
      </c>
      <c r="Q46" s="129">
        <v>0.82299999999999995</v>
      </c>
      <c r="R46" s="131" t="s">
        <v>1608</v>
      </c>
      <c r="S46" s="129">
        <v>0.13400000000000001</v>
      </c>
      <c r="T46" s="129">
        <v>0.53200000000000003</v>
      </c>
      <c r="U46" s="131" t="s">
        <v>1608</v>
      </c>
      <c r="V46" s="129">
        <v>259.61</v>
      </c>
      <c r="W46" s="129">
        <v>5.3999999999999999E-2</v>
      </c>
      <c r="X46" s="129">
        <v>2.3E-2</v>
      </c>
      <c r="Y46" s="129">
        <v>55.49</v>
      </c>
      <c r="Z46" s="129">
        <v>0.109</v>
      </c>
      <c r="AA46" s="129">
        <v>0.33688000000000001</v>
      </c>
      <c r="AB46" s="129">
        <v>0.24088000000000001</v>
      </c>
      <c r="AC46" s="129">
        <v>3.44</v>
      </c>
      <c r="AD46" s="129">
        <v>0.32700000000000001</v>
      </c>
    </row>
    <row r="47" spans="1:30" x14ac:dyDescent="0.3">
      <c r="A47" s="131" t="s">
        <v>864</v>
      </c>
      <c r="B47" s="129">
        <v>2695</v>
      </c>
      <c r="C47" s="129">
        <v>5.0849900000000003</v>
      </c>
      <c r="D47" s="129">
        <v>0.87050000000000005</v>
      </c>
      <c r="E47" s="129">
        <v>0.17</v>
      </c>
      <c r="F47" s="129">
        <v>0.13100000000000001</v>
      </c>
      <c r="G47" s="129">
        <v>9.6200000000000001E-3</v>
      </c>
      <c r="H47" s="129">
        <v>3875.1635000000001</v>
      </c>
      <c r="I47" s="131" t="s">
        <v>1608</v>
      </c>
      <c r="J47" s="131" t="s">
        <v>1608</v>
      </c>
      <c r="K47" s="129">
        <v>0.67935999999999996</v>
      </c>
      <c r="L47" s="129">
        <v>22.625119999999999</v>
      </c>
      <c r="M47" s="129">
        <v>313.55585000000002</v>
      </c>
      <c r="N47" s="129">
        <v>0.20568</v>
      </c>
      <c r="O47" s="129">
        <v>0.22903000000000001</v>
      </c>
      <c r="P47" s="129">
        <v>2410.6799999999998</v>
      </c>
      <c r="Q47" s="129">
        <v>0.80100000000000005</v>
      </c>
      <c r="R47" s="131" t="s">
        <v>1608</v>
      </c>
      <c r="S47" s="129">
        <v>9.1999999999999998E-2</v>
      </c>
      <c r="T47" s="129">
        <v>0.51400000000000001</v>
      </c>
      <c r="U47" s="129">
        <v>103.94</v>
      </c>
      <c r="V47" s="129">
        <v>259.601</v>
      </c>
      <c r="W47" s="129">
        <v>4.1000000000000002E-2</v>
      </c>
      <c r="X47" s="129">
        <v>2.1000000000000001E-2</v>
      </c>
      <c r="Y47" s="129">
        <v>55.49</v>
      </c>
      <c r="Z47" s="129">
        <v>0.115</v>
      </c>
      <c r="AA47" s="129">
        <v>0.38614999999999999</v>
      </c>
      <c r="AB47" s="129">
        <v>0.19647000000000001</v>
      </c>
      <c r="AC47" s="129">
        <v>3.36</v>
      </c>
      <c r="AD47" s="129">
        <v>0.31900000000000001</v>
      </c>
    </row>
    <row r="48" spans="1:30" x14ac:dyDescent="0.3">
      <c r="A48" s="131" t="s">
        <v>865</v>
      </c>
      <c r="B48" s="129">
        <v>2695</v>
      </c>
      <c r="C48" s="129">
        <v>5.0849900000000003</v>
      </c>
      <c r="D48" s="129">
        <v>0.87050000000000005</v>
      </c>
      <c r="E48" s="129">
        <v>0.17</v>
      </c>
      <c r="F48" s="129">
        <v>0.13100000000000001</v>
      </c>
      <c r="G48" s="129">
        <v>9.6200000000000001E-3</v>
      </c>
      <c r="H48" s="129">
        <v>3875.1635000000001</v>
      </c>
      <c r="I48" s="131" t="s">
        <v>1608</v>
      </c>
      <c r="J48" s="131" t="s">
        <v>1608</v>
      </c>
      <c r="K48" s="129">
        <v>0.67935999999999996</v>
      </c>
      <c r="L48" s="129">
        <v>22.625119999999999</v>
      </c>
      <c r="M48" s="129">
        <v>313.55585000000002</v>
      </c>
      <c r="N48" s="129">
        <v>0.20568</v>
      </c>
      <c r="O48" s="129">
        <v>0.22903000000000001</v>
      </c>
      <c r="P48" s="129">
        <v>2410.6799999999998</v>
      </c>
      <c r="Q48" s="129">
        <v>0.80100000000000005</v>
      </c>
      <c r="R48" s="131" t="s">
        <v>1608</v>
      </c>
      <c r="S48" s="129">
        <v>9.1999999999999998E-2</v>
      </c>
      <c r="T48" s="129">
        <v>0.51400000000000001</v>
      </c>
      <c r="U48" s="129">
        <v>103.94</v>
      </c>
      <c r="V48" s="129">
        <v>259.601</v>
      </c>
      <c r="W48" s="129">
        <v>4.1000000000000002E-2</v>
      </c>
      <c r="X48" s="129">
        <v>2.1000000000000001E-2</v>
      </c>
      <c r="Y48" s="129">
        <v>55.49</v>
      </c>
      <c r="Z48" s="129">
        <v>0.115</v>
      </c>
      <c r="AA48" s="129">
        <v>0.38614999999999999</v>
      </c>
      <c r="AB48" s="129">
        <v>0.19647000000000001</v>
      </c>
      <c r="AC48" s="129">
        <v>3.36</v>
      </c>
      <c r="AD48" s="129">
        <v>0.31900000000000001</v>
      </c>
    </row>
    <row r="49" spans="1:30" x14ac:dyDescent="0.3">
      <c r="A49" s="131" t="s">
        <v>866</v>
      </c>
      <c r="B49" s="129">
        <v>2695</v>
      </c>
      <c r="C49" s="129">
        <v>4.7820400000000003</v>
      </c>
      <c r="D49" s="129">
        <v>0.753</v>
      </c>
      <c r="E49" s="129">
        <v>0.183</v>
      </c>
      <c r="F49" s="129">
        <v>0.13200000000000001</v>
      </c>
      <c r="G49" s="129">
        <v>1.434E-2</v>
      </c>
      <c r="H49" s="129">
        <v>3875.1507000000001</v>
      </c>
      <c r="I49" s="131" t="s">
        <v>1608</v>
      </c>
      <c r="J49" s="131" t="s">
        <v>1608</v>
      </c>
      <c r="K49" s="129">
        <v>0.68689</v>
      </c>
      <c r="L49" s="129">
        <v>22.592600000000001</v>
      </c>
      <c r="M49" s="131" t="s">
        <v>1608</v>
      </c>
      <c r="N49" s="129">
        <v>0.16388</v>
      </c>
      <c r="O49" s="129">
        <v>0.2399</v>
      </c>
      <c r="P49" s="129">
        <v>2410.42</v>
      </c>
      <c r="Q49" s="129">
        <v>0.77100000000000002</v>
      </c>
      <c r="R49" s="131" t="s">
        <v>1608</v>
      </c>
      <c r="S49" s="129">
        <v>0.03</v>
      </c>
      <c r="T49" s="129">
        <v>0.504</v>
      </c>
      <c r="U49" s="131" t="s">
        <v>1608</v>
      </c>
      <c r="V49" s="129">
        <v>259.59199999999998</v>
      </c>
      <c r="W49" s="129">
        <v>4.2999999999999997E-2</v>
      </c>
      <c r="X49" s="129">
        <v>0.02</v>
      </c>
      <c r="Y49" s="129">
        <v>55.49</v>
      </c>
      <c r="Z49" s="129">
        <v>0.109</v>
      </c>
      <c r="AA49" s="129">
        <v>0.39752999999999999</v>
      </c>
      <c r="AB49" s="129">
        <v>0.18548000000000001</v>
      </c>
      <c r="AC49" s="129">
        <v>3.33</v>
      </c>
      <c r="AD49" s="129">
        <v>0.307</v>
      </c>
    </row>
    <row r="50" spans="1:30" x14ac:dyDescent="0.3">
      <c r="A50" s="131" t="s">
        <v>867</v>
      </c>
      <c r="B50" s="129">
        <v>2695</v>
      </c>
      <c r="C50" s="129">
        <v>4.7820400000000003</v>
      </c>
      <c r="D50" s="129">
        <v>0.753</v>
      </c>
      <c r="E50" s="129">
        <v>0.183</v>
      </c>
      <c r="F50" s="129">
        <v>0.13200000000000001</v>
      </c>
      <c r="G50" s="129">
        <v>1.434E-2</v>
      </c>
      <c r="H50" s="129">
        <v>3875.1507000000001</v>
      </c>
      <c r="I50" s="131" t="s">
        <v>1608</v>
      </c>
      <c r="J50" s="131" t="s">
        <v>1608</v>
      </c>
      <c r="K50" s="129">
        <v>0.68689</v>
      </c>
      <c r="L50" s="129">
        <v>22.592600000000001</v>
      </c>
      <c r="M50" s="131" t="s">
        <v>1608</v>
      </c>
      <c r="N50" s="129">
        <v>0.16388</v>
      </c>
      <c r="O50" s="129">
        <v>0.2399</v>
      </c>
      <c r="P50" s="129">
        <v>2410.42</v>
      </c>
      <c r="Q50" s="129">
        <v>0.77100000000000002</v>
      </c>
      <c r="R50" s="131" t="s">
        <v>1608</v>
      </c>
      <c r="S50" s="129">
        <v>0.03</v>
      </c>
      <c r="T50" s="129">
        <v>0.504</v>
      </c>
      <c r="U50" s="131" t="s">
        <v>1608</v>
      </c>
      <c r="V50" s="129">
        <v>259.59199999999998</v>
      </c>
      <c r="W50" s="129">
        <v>4.2999999999999997E-2</v>
      </c>
      <c r="X50" s="129">
        <v>0.02</v>
      </c>
      <c r="Y50" s="129">
        <v>55.49</v>
      </c>
      <c r="Z50" s="129">
        <v>0.109</v>
      </c>
      <c r="AA50" s="129">
        <v>0.39752999999999999</v>
      </c>
      <c r="AB50" s="129">
        <v>0.18548000000000001</v>
      </c>
      <c r="AC50" s="129">
        <v>3.33</v>
      </c>
      <c r="AD50" s="129">
        <v>0.307</v>
      </c>
    </row>
    <row r="51" spans="1:30" x14ac:dyDescent="0.3">
      <c r="A51" s="131" t="s">
        <v>868</v>
      </c>
      <c r="B51" s="129">
        <v>2695</v>
      </c>
      <c r="C51" s="129">
        <v>4.4655199999999997</v>
      </c>
      <c r="D51" s="129">
        <v>0.59141999999999995</v>
      </c>
      <c r="E51" s="129">
        <v>0.186</v>
      </c>
      <c r="F51" s="129">
        <v>0.14099999999999999</v>
      </c>
      <c r="G51" s="129">
        <v>1.7010000000000001E-2</v>
      </c>
      <c r="H51" s="129">
        <v>3875.1598399999998</v>
      </c>
      <c r="I51" s="131" t="s">
        <v>1608</v>
      </c>
      <c r="J51" s="131" t="s">
        <v>1608</v>
      </c>
      <c r="K51" s="129">
        <v>0.69462999999999997</v>
      </c>
      <c r="L51" s="129">
        <v>22.615819999999999</v>
      </c>
      <c r="M51" s="131" t="s">
        <v>1608</v>
      </c>
      <c r="N51" s="129">
        <v>0.13569000000000001</v>
      </c>
      <c r="O51" s="129">
        <v>0.26235999999999998</v>
      </c>
      <c r="P51" s="129">
        <v>2410.02</v>
      </c>
      <c r="Q51" s="129">
        <v>0.72399999999999998</v>
      </c>
      <c r="R51" s="131" t="s">
        <v>1608</v>
      </c>
      <c r="S51" s="129">
        <v>2E-3</v>
      </c>
      <c r="T51" s="129">
        <v>0.48399999999999999</v>
      </c>
      <c r="U51" s="131" t="s">
        <v>1608</v>
      </c>
      <c r="V51" s="129">
        <v>259.584</v>
      </c>
      <c r="W51" s="129">
        <v>7.4999999999999997E-2</v>
      </c>
      <c r="X51" s="129">
        <v>2.3E-2</v>
      </c>
      <c r="Y51" s="129">
        <v>55.49</v>
      </c>
      <c r="Z51" s="129">
        <v>9.5000000000000001E-2</v>
      </c>
      <c r="AA51" s="129">
        <v>0.43140000000000001</v>
      </c>
      <c r="AB51" s="129">
        <v>0.14412</v>
      </c>
      <c r="AC51" s="129">
        <v>3.46</v>
      </c>
      <c r="AD51" s="129">
        <v>0.29299999999999998</v>
      </c>
    </row>
    <row r="52" spans="1:30" x14ac:dyDescent="0.3">
      <c r="A52" s="131" t="s">
        <v>869</v>
      </c>
      <c r="B52" s="129">
        <v>2695</v>
      </c>
      <c r="C52" s="129">
        <v>4.4655199999999997</v>
      </c>
      <c r="D52" s="129">
        <v>0.59141999999999995</v>
      </c>
      <c r="E52" s="129">
        <v>0.186</v>
      </c>
      <c r="F52" s="129">
        <v>0.14099999999999999</v>
      </c>
      <c r="G52" s="129">
        <v>1.7010000000000001E-2</v>
      </c>
      <c r="H52" s="129">
        <v>3875.1598399999998</v>
      </c>
      <c r="I52" s="131" t="s">
        <v>1608</v>
      </c>
      <c r="J52" s="131" t="s">
        <v>1608</v>
      </c>
      <c r="K52" s="129">
        <v>0.69462999999999997</v>
      </c>
      <c r="L52" s="129">
        <v>22.615819999999999</v>
      </c>
      <c r="M52" s="131" t="s">
        <v>1608</v>
      </c>
      <c r="N52" s="129">
        <v>0.13569000000000001</v>
      </c>
      <c r="O52" s="129">
        <v>0.26235999999999998</v>
      </c>
      <c r="P52" s="129">
        <v>2410.02</v>
      </c>
      <c r="Q52" s="129">
        <v>0.72399999999999998</v>
      </c>
      <c r="R52" s="131" t="s">
        <v>1608</v>
      </c>
      <c r="S52" s="129">
        <v>2E-3</v>
      </c>
      <c r="T52" s="129">
        <v>0.48399999999999999</v>
      </c>
      <c r="U52" s="131" t="s">
        <v>1608</v>
      </c>
      <c r="V52" s="129">
        <v>259.584</v>
      </c>
      <c r="W52" s="129">
        <v>7.4999999999999997E-2</v>
      </c>
      <c r="X52" s="129">
        <v>2.3E-2</v>
      </c>
      <c r="Y52" s="129">
        <v>55.49</v>
      </c>
      <c r="Z52" s="129">
        <v>9.5000000000000001E-2</v>
      </c>
      <c r="AA52" s="129">
        <v>0.43140000000000001</v>
      </c>
      <c r="AB52" s="129">
        <v>0.14412</v>
      </c>
      <c r="AC52" s="129">
        <v>3.46</v>
      </c>
      <c r="AD52" s="129">
        <v>0.29299999999999998</v>
      </c>
    </row>
    <row r="53" spans="1:30" x14ac:dyDescent="0.3">
      <c r="A53" s="131" t="s">
        <v>870</v>
      </c>
      <c r="B53" s="129">
        <v>2695</v>
      </c>
      <c r="C53" s="129">
        <v>4.1579600000000001</v>
      </c>
      <c r="D53" s="129">
        <v>0.33810000000000001</v>
      </c>
      <c r="E53" s="129">
        <v>0.188</v>
      </c>
      <c r="F53" s="129">
        <v>0.156</v>
      </c>
      <c r="G53" s="129">
        <v>1.7059999999999999E-2</v>
      </c>
      <c r="H53" s="129">
        <v>3875.14338</v>
      </c>
      <c r="I53" s="131" t="s">
        <v>1608</v>
      </c>
      <c r="J53" s="131" t="s">
        <v>1608</v>
      </c>
      <c r="K53" s="129">
        <v>0.70177999999999996</v>
      </c>
      <c r="L53" s="129">
        <v>22.574020000000001</v>
      </c>
      <c r="M53" s="131" t="s">
        <v>1608</v>
      </c>
      <c r="N53" s="129">
        <v>0.13253999999999999</v>
      </c>
      <c r="O53" s="129">
        <v>0.30958999999999998</v>
      </c>
      <c r="P53" s="129">
        <v>2409.62</v>
      </c>
      <c r="Q53" s="129">
        <v>0.68</v>
      </c>
      <c r="R53" s="131" t="s">
        <v>1608</v>
      </c>
      <c r="S53" s="129">
        <v>2E-3</v>
      </c>
      <c r="T53" s="129">
        <v>0.46500000000000002</v>
      </c>
      <c r="U53" s="131" t="s">
        <v>1608</v>
      </c>
      <c r="V53" s="129">
        <v>259.57499999999999</v>
      </c>
      <c r="W53" s="129">
        <v>0.109</v>
      </c>
      <c r="X53" s="129">
        <v>2.7E-2</v>
      </c>
      <c r="Y53" s="129">
        <v>55.49</v>
      </c>
      <c r="Z53" s="129">
        <v>8.1000000000000003E-2</v>
      </c>
      <c r="AA53" s="129">
        <v>0.51258999999999999</v>
      </c>
      <c r="AB53" s="129">
        <v>5.1490000000000001E-2</v>
      </c>
      <c r="AC53" s="129">
        <v>3.55</v>
      </c>
      <c r="AD53" s="129">
        <v>0.27800000000000002</v>
      </c>
    </row>
    <row r="54" spans="1:30" x14ac:dyDescent="0.3">
      <c r="A54" s="131" t="s">
        <v>871</v>
      </c>
      <c r="B54" s="129">
        <v>2695</v>
      </c>
      <c r="C54" s="129">
        <v>4.1579600000000001</v>
      </c>
      <c r="D54" s="129">
        <v>0.33810000000000001</v>
      </c>
      <c r="E54" s="129">
        <v>0.188</v>
      </c>
      <c r="F54" s="129">
        <v>0.156</v>
      </c>
      <c r="G54" s="129">
        <v>1.7059999999999999E-2</v>
      </c>
      <c r="H54" s="129">
        <v>3875.14338</v>
      </c>
      <c r="I54" s="131" t="s">
        <v>1608</v>
      </c>
      <c r="J54" s="131" t="s">
        <v>1608</v>
      </c>
      <c r="K54" s="129">
        <v>0.70177999999999996</v>
      </c>
      <c r="L54" s="129">
        <v>22.574020000000001</v>
      </c>
      <c r="M54" s="131" t="s">
        <v>1608</v>
      </c>
      <c r="N54" s="129">
        <v>0.13253999999999999</v>
      </c>
      <c r="O54" s="129">
        <v>0.30958999999999998</v>
      </c>
      <c r="P54" s="129">
        <v>2409.62</v>
      </c>
      <c r="Q54" s="129">
        <v>0.68</v>
      </c>
      <c r="R54" s="131" t="s">
        <v>1608</v>
      </c>
      <c r="S54" s="129">
        <v>2E-3</v>
      </c>
      <c r="T54" s="129">
        <v>0.46500000000000002</v>
      </c>
      <c r="U54" s="131" t="s">
        <v>1608</v>
      </c>
      <c r="V54" s="129">
        <v>259.57499999999999</v>
      </c>
      <c r="W54" s="129">
        <v>0.109</v>
      </c>
      <c r="X54" s="129">
        <v>2.7E-2</v>
      </c>
      <c r="Y54" s="129">
        <v>55.49</v>
      </c>
      <c r="Z54" s="129">
        <v>8.1000000000000003E-2</v>
      </c>
      <c r="AA54" s="129">
        <v>0.51258999999999999</v>
      </c>
      <c r="AB54" s="129">
        <v>5.1490000000000001E-2</v>
      </c>
      <c r="AC54" s="129">
        <v>3.55</v>
      </c>
      <c r="AD54" s="129">
        <v>0.27800000000000002</v>
      </c>
    </row>
    <row r="55" spans="1:30" x14ac:dyDescent="0.3">
      <c r="A55" s="131" t="s">
        <v>872</v>
      </c>
      <c r="B55" s="129">
        <v>2695</v>
      </c>
      <c r="C55" s="129">
        <v>3.83691</v>
      </c>
      <c r="D55" s="129">
        <v>0.31253999999999998</v>
      </c>
      <c r="E55" s="129">
        <v>0.183</v>
      </c>
      <c r="F55" s="129">
        <v>0.17699999999999999</v>
      </c>
      <c r="G55" s="129">
        <v>2.0160000000000001E-2</v>
      </c>
      <c r="H55" s="129">
        <v>3875.12601</v>
      </c>
      <c r="I55" s="131" t="s">
        <v>1608</v>
      </c>
      <c r="J55" s="131" t="s">
        <v>1608</v>
      </c>
      <c r="K55" s="129">
        <v>0.70859000000000005</v>
      </c>
      <c r="L55" s="129">
        <v>22.529920000000001</v>
      </c>
      <c r="M55" s="131" t="s">
        <v>1608</v>
      </c>
      <c r="N55" s="129">
        <v>0.14587</v>
      </c>
      <c r="O55" s="129">
        <v>0.32177</v>
      </c>
      <c r="P55" s="129">
        <v>2409.54</v>
      </c>
      <c r="Q55" s="129">
        <v>0.67200000000000004</v>
      </c>
      <c r="R55" s="131" t="s">
        <v>1608</v>
      </c>
      <c r="S55" s="129">
        <v>2E-3</v>
      </c>
      <c r="T55" s="129">
        <v>0.46899999999999997</v>
      </c>
      <c r="U55" s="131" t="s">
        <v>1608</v>
      </c>
      <c r="V55" s="129">
        <v>259.56599999999997</v>
      </c>
      <c r="W55" s="129">
        <v>0.14399999999999999</v>
      </c>
      <c r="X55" s="129">
        <v>0.03</v>
      </c>
      <c r="Y55" s="129">
        <v>55.49</v>
      </c>
      <c r="Z55" s="129">
        <v>6.6000000000000003E-2</v>
      </c>
      <c r="AA55" s="129">
        <v>0.52847999999999995</v>
      </c>
      <c r="AB55" s="129">
        <v>3.9230000000000001E-2</v>
      </c>
      <c r="AC55" s="129">
        <v>3.52</v>
      </c>
      <c r="AD55" s="129">
        <v>0.26600000000000001</v>
      </c>
    </row>
    <row r="56" spans="1:30" x14ac:dyDescent="0.3">
      <c r="A56" s="131" t="s">
        <v>873</v>
      </c>
      <c r="B56" s="129">
        <v>2695</v>
      </c>
      <c r="C56" s="129">
        <v>3.83691</v>
      </c>
      <c r="D56" s="129">
        <v>0.31253999999999998</v>
      </c>
      <c r="E56" s="129">
        <v>0.183</v>
      </c>
      <c r="F56" s="129">
        <v>0.17699999999999999</v>
      </c>
      <c r="G56" s="129">
        <v>2.0160000000000001E-2</v>
      </c>
      <c r="H56" s="129">
        <v>3875.12601</v>
      </c>
      <c r="I56" s="131" t="s">
        <v>1608</v>
      </c>
      <c r="J56" s="131" t="s">
        <v>1608</v>
      </c>
      <c r="K56" s="129">
        <v>0.70859000000000005</v>
      </c>
      <c r="L56" s="129">
        <v>22.529920000000001</v>
      </c>
      <c r="M56" s="131" t="s">
        <v>1608</v>
      </c>
      <c r="N56" s="129">
        <v>0.14587</v>
      </c>
      <c r="O56" s="129">
        <v>0.32177</v>
      </c>
      <c r="P56" s="129">
        <v>2409.54</v>
      </c>
      <c r="Q56" s="129">
        <v>0.67200000000000004</v>
      </c>
      <c r="R56" s="131" t="s">
        <v>1608</v>
      </c>
      <c r="S56" s="129">
        <v>2E-3</v>
      </c>
      <c r="T56" s="129">
        <v>0.46899999999999997</v>
      </c>
      <c r="U56" s="131" t="s">
        <v>1608</v>
      </c>
      <c r="V56" s="129">
        <v>259.56599999999997</v>
      </c>
      <c r="W56" s="129">
        <v>0.14399999999999999</v>
      </c>
      <c r="X56" s="129">
        <v>0.03</v>
      </c>
      <c r="Y56" s="129">
        <v>55.49</v>
      </c>
      <c r="Z56" s="129">
        <v>6.6000000000000003E-2</v>
      </c>
      <c r="AA56" s="129">
        <v>0.52847999999999995</v>
      </c>
      <c r="AB56" s="129">
        <v>3.9230000000000001E-2</v>
      </c>
      <c r="AC56" s="129">
        <v>3.52</v>
      </c>
      <c r="AD56" s="129">
        <v>0.26600000000000001</v>
      </c>
    </row>
    <row r="57" spans="1:30" x14ac:dyDescent="0.3">
      <c r="A57" s="131" t="s">
        <v>874</v>
      </c>
      <c r="B57" s="129">
        <v>2695</v>
      </c>
      <c r="C57" s="129">
        <v>3.5510000000000002</v>
      </c>
      <c r="D57" s="129">
        <v>0.41123999999999999</v>
      </c>
      <c r="E57" s="129">
        <v>0.17699999999999999</v>
      </c>
      <c r="F57" s="129">
        <v>0.189</v>
      </c>
      <c r="G57" s="129">
        <v>2.4580000000000001E-2</v>
      </c>
      <c r="H57" s="129">
        <v>3875.1098499999998</v>
      </c>
      <c r="I57" s="131" t="s">
        <v>1608</v>
      </c>
      <c r="J57" s="131" t="s">
        <v>1608</v>
      </c>
      <c r="K57" s="129">
        <v>0.70038999999999996</v>
      </c>
      <c r="L57" s="129">
        <v>22.487380000000002</v>
      </c>
      <c r="M57" s="131" t="s">
        <v>1608</v>
      </c>
      <c r="N57" s="129">
        <v>0.15265999999999999</v>
      </c>
      <c r="O57" s="129">
        <v>0.32177</v>
      </c>
      <c r="P57" s="129">
        <v>2409.4899999999998</v>
      </c>
      <c r="Q57" s="129">
        <v>0.66600000000000004</v>
      </c>
      <c r="R57" s="131" t="s">
        <v>1608</v>
      </c>
      <c r="S57" s="129">
        <v>2E-3</v>
      </c>
      <c r="T57" s="129">
        <v>0.47299999999999998</v>
      </c>
      <c r="U57" s="131" t="s">
        <v>1608</v>
      </c>
      <c r="V57" s="129">
        <v>259.55700000000002</v>
      </c>
      <c r="W57" s="129">
        <v>0.161</v>
      </c>
      <c r="X57" s="129">
        <v>2.9000000000000001E-2</v>
      </c>
      <c r="Y57" s="129">
        <v>55.49</v>
      </c>
      <c r="Z57" s="129">
        <v>5.1999999999999998E-2</v>
      </c>
      <c r="AA57" s="129">
        <v>0.52847999999999995</v>
      </c>
      <c r="AB57" s="129">
        <v>4.1340000000000002E-2</v>
      </c>
      <c r="AC57" s="129">
        <v>3.44</v>
      </c>
      <c r="AD57" s="129">
        <v>0.26600000000000001</v>
      </c>
    </row>
    <row r="58" spans="1:30" x14ac:dyDescent="0.3">
      <c r="A58" s="132" t="s">
        <v>875</v>
      </c>
      <c r="B58" s="138">
        <v>2695</v>
      </c>
      <c r="C58" s="138">
        <v>3.5510000000000002</v>
      </c>
      <c r="D58" s="138">
        <v>0.41123999999999999</v>
      </c>
      <c r="E58" s="138">
        <v>0.17699999999999999</v>
      </c>
      <c r="F58" s="138">
        <v>0.189</v>
      </c>
      <c r="G58" s="138">
        <v>2.4580000000000001E-2</v>
      </c>
      <c r="H58" s="138">
        <v>3875.1098499999998</v>
      </c>
      <c r="I58" s="132" t="s">
        <v>1608</v>
      </c>
      <c r="J58" s="132" t="s">
        <v>1608</v>
      </c>
      <c r="K58" s="138">
        <v>0.70038999999999996</v>
      </c>
      <c r="L58" s="138">
        <v>22.487380000000002</v>
      </c>
      <c r="M58" s="132" t="s">
        <v>1608</v>
      </c>
      <c r="N58" s="138">
        <v>0.15265999999999999</v>
      </c>
      <c r="O58" s="138">
        <v>0.32177</v>
      </c>
      <c r="P58" s="138">
        <v>2409.4899999999998</v>
      </c>
      <c r="Q58" s="138">
        <v>0.66600000000000004</v>
      </c>
      <c r="R58" s="132" t="s">
        <v>1608</v>
      </c>
      <c r="S58" s="138">
        <v>2E-3</v>
      </c>
      <c r="T58" s="138">
        <v>0.47299999999999998</v>
      </c>
      <c r="U58" s="132" t="s">
        <v>1608</v>
      </c>
      <c r="V58" s="138">
        <v>259.55700000000002</v>
      </c>
      <c r="W58" s="138">
        <v>0.161</v>
      </c>
      <c r="X58" s="138">
        <v>2.9000000000000001E-2</v>
      </c>
      <c r="Y58" s="138">
        <v>55.49</v>
      </c>
      <c r="Z58" s="138">
        <v>5.1999999999999998E-2</v>
      </c>
      <c r="AA58" s="138">
        <v>0.52847999999999995</v>
      </c>
      <c r="AB58" s="138">
        <v>4.1340000000000002E-2</v>
      </c>
      <c r="AC58" s="138">
        <v>3.44</v>
      </c>
      <c r="AD58" s="138">
        <v>0.26600000000000001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28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32" customWidth="1"/>
    <col min="4" max="4" width="50" customWidth="1"/>
    <col min="5" max="6" width="14" customWidth="1"/>
    <col min="7" max="7" width="27" customWidth="1"/>
    <col min="8" max="8" width="50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200" t="s">
        <v>0</v>
      </c>
      <c r="C3" s="201"/>
      <c r="D3" s="201"/>
      <c r="E3" s="201"/>
      <c r="F3" s="201"/>
      <c r="G3" s="201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1640</v>
      </c>
      <c r="C5" s="1"/>
      <c r="D5" s="1"/>
      <c r="E5" s="1"/>
      <c r="F5" s="1"/>
      <c r="G5" s="1"/>
      <c r="H5" s="1"/>
    </row>
    <row r="6" spans="1:8" ht="27.6" x14ac:dyDescent="0.3">
      <c r="A6" s="1"/>
      <c r="B6" s="3" t="s">
        <v>54</v>
      </c>
      <c r="C6" s="3" t="s">
        <v>3</v>
      </c>
      <c r="D6" s="3" t="s">
        <v>1641</v>
      </c>
      <c r="E6" s="3" t="s">
        <v>7</v>
      </c>
      <c r="F6" s="3" t="s">
        <v>8</v>
      </c>
      <c r="G6" s="3" t="s">
        <v>1642</v>
      </c>
      <c r="H6" s="3" t="s">
        <v>1643</v>
      </c>
    </row>
    <row r="7" spans="1:8" x14ac:dyDescent="0.3">
      <c r="A7" s="1"/>
      <c r="B7" s="92" t="s">
        <v>58</v>
      </c>
      <c r="C7" s="6" t="s">
        <v>626</v>
      </c>
      <c r="D7" s="6" t="s">
        <v>1629</v>
      </c>
      <c r="E7" s="92" t="s">
        <v>1644</v>
      </c>
      <c r="F7" s="92" t="s">
        <v>1645</v>
      </c>
      <c r="G7" s="152">
        <v>0.25</v>
      </c>
      <c r="H7" s="92"/>
    </row>
    <row r="8" spans="1:8" x14ac:dyDescent="0.3">
      <c r="A8" s="1"/>
      <c r="B8" s="92" t="s">
        <v>58</v>
      </c>
      <c r="C8" s="6" t="s">
        <v>66</v>
      </c>
      <c r="D8" s="6" t="s">
        <v>1646</v>
      </c>
      <c r="E8" s="92" t="s">
        <v>1644</v>
      </c>
      <c r="F8" s="92" t="s">
        <v>1645</v>
      </c>
      <c r="G8" s="152">
        <v>0.4</v>
      </c>
      <c r="H8" s="92"/>
    </row>
    <row r="9" spans="1:8" x14ac:dyDescent="0.3">
      <c r="A9" s="1"/>
      <c r="B9" s="92" t="s">
        <v>58</v>
      </c>
      <c r="C9" s="6" t="s">
        <v>66</v>
      </c>
      <c r="D9" s="6" t="s">
        <v>1647</v>
      </c>
      <c r="E9" s="92" t="s">
        <v>1644</v>
      </c>
      <c r="F9" s="92" t="s">
        <v>1645</v>
      </c>
      <c r="G9" s="152">
        <v>0.15</v>
      </c>
      <c r="H9" s="92"/>
    </row>
    <row r="10" spans="1:8" x14ac:dyDescent="0.3">
      <c r="A10" s="1"/>
      <c r="B10" s="92" t="s">
        <v>58</v>
      </c>
      <c r="C10" s="6" t="s">
        <v>66</v>
      </c>
      <c r="D10" s="6" t="s">
        <v>1648</v>
      </c>
      <c r="E10" s="92" t="s">
        <v>1644</v>
      </c>
      <c r="F10" s="92" t="s">
        <v>1645</v>
      </c>
      <c r="G10" s="152">
        <v>0.15</v>
      </c>
      <c r="H10" s="92"/>
    </row>
    <row r="11" spans="1:8" x14ac:dyDescent="0.3">
      <c r="A11" s="1"/>
      <c r="B11" s="92" t="s">
        <v>58</v>
      </c>
      <c r="C11" s="6" t="s">
        <v>66</v>
      </c>
      <c r="D11" s="6" t="s">
        <v>1649</v>
      </c>
      <c r="E11" s="92" t="s">
        <v>1644</v>
      </c>
      <c r="F11" s="92" t="s">
        <v>1645</v>
      </c>
      <c r="G11" s="152">
        <v>2.0499999999999998</v>
      </c>
      <c r="H11" s="92"/>
    </row>
    <row r="12" spans="1:8" x14ac:dyDescent="0.3">
      <c r="A12" s="1"/>
      <c r="B12" s="92" t="s">
        <v>58</v>
      </c>
      <c r="C12" s="6" t="s">
        <v>66</v>
      </c>
      <c r="D12" s="6" t="s">
        <v>1650</v>
      </c>
      <c r="E12" s="92" t="s">
        <v>1644</v>
      </c>
      <c r="F12" s="92" t="s">
        <v>1645</v>
      </c>
      <c r="G12" s="152">
        <v>0.2</v>
      </c>
      <c r="H12" s="92"/>
    </row>
    <row r="13" spans="1:8" x14ac:dyDescent="0.3">
      <c r="A13" s="1"/>
      <c r="B13" s="92" t="s">
        <v>58</v>
      </c>
      <c r="C13" s="6" t="s">
        <v>66</v>
      </c>
      <c r="D13" s="6" t="s">
        <v>1651</v>
      </c>
      <c r="E13" s="92" t="s">
        <v>1644</v>
      </c>
      <c r="F13" s="92" t="s">
        <v>1645</v>
      </c>
      <c r="G13" s="152">
        <v>0.28000000000000003</v>
      </c>
      <c r="H13" s="92"/>
    </row>
    <row r="14" spans="1:8" x14ac:dyDescent="0.3">
      <c r="A14" s="1"/>
      <c r="B14" s="92" t="s">
        <v>58</v>
      </c>
      <c r="C14" s="6" t="s">
        <v>66</v>
      </c>
      <c r="D14" s="6" t="s">
        <v>1652</v>
      </c>
      <c r="E14" s="92" t="s">
        <v>1644</v>
      </c>
      <c r="F14" s="92" t="s">
        <v>1645</v>
      </c>
      <c r="G14" s="152">
        <v>0.05</v>
      </c>
      <c r="H14" s="92"/>
    </row>
    <row r="15" spans="1:8" x14ac:dyDescent="0.3">
      <c r="A15" s="1"/>
      <c r="B15" s="92" t="s">
        <v>58</v>
      </c>
      <c r="C15" s="6" t="s">
        <v>66</v>
      </c>
      <c r="D15" s="6" t="s">
        <v>1653</v>
      </c>
      <c r="E15" s="92" t="s">
        <v>1644</v>
      </c>
      <c r="F15" s="92" t="s">
        <v>1645</v>
      </c>
      <c r="G15" s="152">
        <v>0.11</v>
      </c>
      <c r="H15" s="92"/>
    </row>
    <row r="16" spans="1:8" x14ac:dyDescent="0.3">
      <c r="A16" s="1"/>
      <c r="B16" s="92" t="s">
        <v>58</v>
      </c>
      <c r="C16" s="6" t="s">
        <v>66</v>
      </c>
      <c r="D16" s="6" t="s">
        <v>1654</v>
      </c>
      <c r="E16" s="92" t="s">
        <v>1644</v>
      </c>
      <c r="F16" s="92" t="s">
        <v>1645</v>
      </c>
      <c r="G16" s="152">
        <v>0.06</v>
      </c>
      <c r="H16" s="92"/>
    </row>
    <row r="17" spans="1:8" x14ac:dyDescent="0.3">
      <c r="A17" s="1"/>
      <c r="B17" s="92" t="s">
        <v>58</v>
      </c>
      <c r="C17" s="6" t="s">
        <v>66</v>
      </c>
      <c r="D17" s="6" t="s">
        <v>1655</v>
      </c>
      <c r="E17" s="92" t="s">
        <v>1644</v>
      </c>
      <c r="F17" s="92" t="s">
        <v>1645</v>
      </c>
      <c r="G17" s="152">
        <v>1.47</v>
      </c>
      <c r="H17" s="92"/>
    </row>
    <row r="18" spans="1:8" x14ac:dyDescent="0.3">
      <c r="A18" s="1"/>
      <c r="B18" s="92" t="s">
        <v>58</v>
      </c>
      <c r="C18" s="6" t="s">
        <v>66</v>
      </c>
      <c r="D18" s="6" t="s">
        <v>1656</v>
      </c>
      <c r="E18" s="92" t="s">
        <v>1644</v>
      </c>
      <c r="F18" s="92" t="s">
        <v>1645</v>
      </c>
      <c r="G18" s="152">
        <v>0.78</v>
      </c>
      <c r="H18" s="92"/>
    </row>
    <row r="19" spans="1:8" x14ac:dyDescent="0.3">
      <c r="A19" s="1"/>
      <c r="B19" s="92" t="s">
        <v>58</v>
      </c>
      <c r="C19" s="6" t="s">
        <v>66</v>
      </c>
      <c r="D19" s="6" t="s">
        <v>1657</v>
      </c>
      <c r="E19" s="92" t="s">
        <v>1644</v>
      </c>
      <c r="F19" s="92" t="s">
        <v>1645</v>
      </c>
      <c r="G19" s="152">
        <v>0.03</v>
      </c>
      <c r="H19" s="92"/>
    </row>
    <row r="20" spans="1:8" x14ac:dyDescent="0.3">
      <c r="A20" s="1"/>
      <c r="B20" s="92" t="s">
        <v>58</v>
      </c>
      <c r="C20" s="6" t="s">
        <v>66</v>
      </c>
      <c r="D20" s="6" t="s">
        <v>1658</v>
      </c>
      <c r="E20" s="92" t="s">
        <v>1644</v>
      </c>
      <c r="F20" s="92" t="s">
        <v>1645</v>
      </c>
      <c r="G20" s="152">
        <v>21.838000000000001</v>
      </c>
      <c r="H20" s="92"/>
    </row>
    <row r="21" spans="1:8" x14ac:dyDescent="0.3">
      <c r="A21" s="1"/>
      <c r="B21" s="92" t="s">
        <v>58</v>
      </c>
      <c r="C21" s="6" t="s">
        <v>66</v>
      </c>
      <c r="D21" s="6" t="s">
        <v>1659</v>
      </c>
      <c r="E21" s="92" t="s">
        <v>1644</v>
      </c>
      <c r="F21" s="92" t="s">
        <v>1645</v>
      </c>
      <c r="G21" s="152">
        <v>0.13</v>
      </c>
      <c r="H21" s="92"/>
    </row>
    <row r="22" spans="1:8" x14ac:dyDescent="0.3">
      <c r="A22" s="1"/>
      <c r="B22" s="92" t="s">
        <v>58</v>
      </c>
      <c r="C22" s="6" t="s">
        <v>66</v>
      </c>
      <c r="D22" s="6" t="s">
        <v>1660</v>
      </c>
      <c r="E22" s="92" t="s">
        <v>1644</v>
      </c>
      <c r="F22" s="92" t="s">
        <v>1645</v>
      </c>
      <c r="G22" s="152">
        <v>0.09</v>
      </c>
      <c r="H22" s="92"/>
    </row>
    <row r="23" spans="1:8" x14ac:dyDescent="0.3">
      <c r="A23" s="1"/>
      <c r="B23" s="92" t="s">
        <v>58</v>
      </c>
      <c r="C23" s="6" t="s">
        <v>66</v>
      </c>
      <c r="D23" s="6" t="s">
        <v>1661</v>
      </c>
      <c r="E23" s="92" t="s">
        <v>1644</v>
      </c>
      <c r="F23" s="92" t="s">
        <v>1645</v>
      </c>
      <c r="G23" s="152">
        <v>0.3</v>
      </c>
      <c r="H23" s="92"/>
    </row>
    <row r="24" spans="1:8" x14ac:dyDescent="0.3">
      <c r="A24" s="1"/>
      <c r="B24" s="92" t="s">
        <v>58</v>
      </c>
      <c r="C24" s="6" t="s">
        <v>66</v>
      </c>
      <c r="D24" s="6" t="s">
        <v>1662</v>
      </c>
      <c r="E24" s="92" t="s">
        <v>1644</v>
      </c>
      <c r="F24" s="92" t="s">
        <v>1645</v>
      </c>
      <c r="G24" s="152">
        <v>0.41</v>
      </c>
      <c r="H24" s="92"/>
    </row>
    <row r="25" spans="1:8" x14ac:dyDescent="0.3">
      <c r="A25" s="1"/>
      <c r="B25" s="92" t="s">
        <v>58</v>
      </c>
      <c r="C25" s="6" t="s">
        <v>66</v>
      </c>
      <c r="D25" s="6" t="s">
        <v>1663</v>
      </c>
      <c r="E25" s="92" t="s">
        <v>1644</v>
      </c>
      <c r="F25" s="92" t="s">
        <v>1645</v>
      </c>
      <c r="G25" s="152">
        <v>0.71</v>
      </c>
      <c r="H25" s="92"/>
    </row>
    <row r="26" spans="1:8" x14ac:dyDescent="0.3">
      <c r="A26" s="1"/>
      <c r="B26" s="92" t="s">
        <v>58</v>
      </c>
      <c r="C26" s="6" t="s">
        <v>66</v>
      </c>
      <c r="D26" s="6" t="s">
        <v>1664</v>
      </c>
      <c r="E26" s="92" t="s">
        <v>1644</v>
      </c>
      <c r="F26" s="92" t="s">
        <v>1645</v>
      </c>
      <c r="G26" s="152">
        <v>0.14000000000000001</v>
      </c>
      <c r="H26" s="92"/>
    </row>
    <row r="27" spans="1:8" x14ac:dyDescent="0.3">
      <c r="A27" s="1"/>
      <c r="B27" s="92" t="s">
        <v>58</v>
      </c>
      <c r="C27" s="6" t="s">
        <v>66</v>
      </c>
      <c r="D27" s="6" t="s">
        <v>1665</v>
      </c>
      <c r="E27" s="92" t="s">
        <v>1644</v>
      </c>
      <c r="F27" s="92" t="s">
        <v>1645</v>
      </c>
      <c r="G27" s="152">
        <v>0.04</v>
      </c>
      <c r="H27" s="92"/>
    </row>
    <row r="28" spans="1:8" x14ac:dyDescent="0.3">
      <c r="A28" s="1"/>
      <c r="B28" s="92" t="s">
        <v>58</v>
      </c>
      <c r="C28" s="6" t="s">
        <v>66</v>
      </c>
      <c r="D28" s="6" t="s">
        <v>1666</v>
      </c>
      <c r="E28" s="92" t="s">
        <v>1644</v>
      </c>
      <c r="F28" s="92" t="s">
        <v>1645</v>
      </c>
      <c r="G28" s="152">
        <v>1.98</v>
      </c>
      <c r="H28" s="92"/>
    </row>
  </sheetData>
  <mergeCells count="1">
    <mergeCell ref="B3:G3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9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32" customWidth="1"/>
    <col min="4" max="4" width="50" customWidth="1"/>
    <col min="5" max="6" width="14" customWidth="1"/>
    <col min="7" max="7" width="27" customWidth="1"/>
    <col min="8" max="8" width="50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200" t="s">
        <v>0</v>
      </c>
      <c r="C3" s="201"/>
      <c r="D3" s="201"/>
      <c r="E3" s="201"/>
      <c r="F3" s="201"/>
      <c r="G3" s="201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1667</v>
      </c>
      <c r="C5" s="1"/>
      <c r="D5" s="1"/>
      <c r="E5" s="1"/>
      <c r="F5" s="1"/>
      <c r="G5" s="1"/>
      <c r="H5" s="1"/>
    </row>
    <row r="6" spans="1:8" ht="27.6" x14ac:dyDescent="0.3">
      <c r="A6" s="1"/>
      <c r="B6" s="3" t="s">
        <v>54</v>
      </c>
      <c r="C6" s="3" t="s">
        <v>3</v>
      </c>
      <c r="D6" s="3" t="s">
        <v>1641</v>
      </c>
      <c r="E6" s="3" t="s">
        <v>7</v>
      </c>
      <c r="F6" s="3" t="s">
        <v>8</v>
      </c>
      <c r="G6" s="3" t="s">
        <v>1642</v>
      </c>
      <c r="H6" s="3" t="s">
        <v>1643</v>
      </c>
    </row>
    <row r="7" spans="1:8" x14ac:dyDescent="0.3">
      <c r="A7" s="1"/>
      <c r="B7" s="92" t="s">
        <v>58</v>
      </c>
      <c r="C7" s="6" t="s">
        <v>626</v>
      </c>
      <c r="D7" s="6" t="s">
        <v>1629</v>
      </c>
      <c r="E7" s="92" t="s">
        <v>1644</v>
      </c>
      <c r="F7" s="92" t="s">
        <v>1645</v>
      </c>
      <c r="G7" s="152">
        <v>0</v>
      </c>
      <c r="H7" s="92"/>
    </row>
    <row r="8" spans="1:8" x14ac:dyDescent="0.3">
      <c r="A8" s="1"/>
      <c r="B8" s="92" t="s">
        <v>58</v>
      </c>
      <c r="C8" s="6" t="s">
        <v>626</v>
      </c>
      <c r="D8" s="6" t="s">
        <v>1668</v>
      </c>
      <c r="E8" s="92" t="s">
        <v>1644</v>
      </c>
      <c r="F8" s="92" t="s">
        <v>1645</v>
      </c>
      <c r="G8" s="152">
        <v>0.17</v>
      </c>
      <c r="H8" s="92"/>
    </row>
    <row r="9" spans="1:8" x14ac:dyDescent="0.3">
      <c r="A9" s="1"/>
      <c r="B9" s="92" t="s">
        <v>58</v>
      </c>
      <c r="C9" s="6" t="s">
        <v>66</v>
      </c>
      <c r="D9" s="6" t="s">
        <v>1616</v>
      </c>
      <c r="E9" s="92" t="s">
        <v>1644</v>
      </c>
      <c r="F9" s="92" t="s">
        <v>1645</v>
      </c>
      <c r="G9" s="152">
        <v>10.26</v>
      </c>
      <c r="H9" s="92"/>
    </row>
  </sheetData>
  <mergeCells count="1">
    <mergeCell ref="B3:G3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27"/>
  <sheetViews>
    <sheetView showGridLines="0" zoomScale="8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1" customWidth="1"/>
    <col min="3" max="3" width="60" customWidth="1"/>
    <col min="4" max="4" width="45" customWidth="1"/>
    <col min="5" max="5" width="27" customWidth="1"/>
    <col min="6" max="8" width="20" customWidth="1"/>
    <col min="9" max="9" width="12" customWidth="1"/>
    <col min="10" max="10" width="50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3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</row>
    <row r="4" spans="1:1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2.8" x14ac:dyDescent="0.4">
      <c r="A5" s="1"/>
      <c r="B5" s="22" t="s">
        <v>1669</v>
      </c>
      <c r="C5" s="1"/>
      <c r="D5" s="1"/>
      <c r="E5" s="1"/>
      <c r="F5" s="1"/>
      <c r="G5" s="1"/>
      <c r="H5" s="1"/>
      <c r="I5" s="1"/>
      <c r="J5" s="1"/>
    </row>
    <row r="6" spans="1:10" ht="27" customHeight="1" x14ac:dyDescent="0.3">
      <c r="A6" s="1"/>
      <c r="B6" s="7" t="s">
        <v>54</v>
      </c>
      <c r="C6" s="7" t="s">
        <v>3</v>
      </c>
      <c r="D6" s="7" t="s">
        <v>69</v>
      </c>
      <c r="E6" s="7" t="s">
        <v>1670</v>
      </c>
      <c r="F6" s="7" t="s">
        <v>7</v>
      </c>
      <c r="G6" s="7" t="s">
        <v>1671</v>
      </c>
      <c r="H6" s="7" t="s">
        <v>1672</v>
      </c>
      <c r="I6" s="7" t="s">
        <v>1673</v>
      </c>
      <c r="J6" s="7" t="s">
        <v>1674</v>
      </c>
    </row>
    <row r="7" spans="1:10" x14ac:dyDescent="0.3">
      <c r="A7" s="1"/>
      <c r="B7" s="153" t="s">
        <v>58</v>
      </c>
      <c r="C7" s="4" t="s">
        <v>61</v>
      </c>
      <c r="D7" s="4" t="s">
        <v>1189</v>
      </c>
      <c r="E7" s="4" t="s">
        <v>1675</v>
      </c>
      <c r="F7" s="154">
        <v>609.24</v>
      </c>
      <c r="G7" s="154">
        <v>609.24</v>
      </c>
      <c r="H7" s="154">
        <v>0</v>
      </c>
      <c r="I7" s="4" t="s">
        <v>1676</v>
      </c>
      <c r="J7" s="5" t="s">
        <v>1677</v>
      </c>
    </row>
    <row r="8" spans="1:10" x14ac:dyDescent="0.3">
      <c r="A8" s="1"/>
      <c r="B8" s="153" t="s">
        <v>58</v>
      </c>
      <c r="C8" s="4" t="s">
        <v>61</v>
      </c>
      <c r="D8" s="4" t="s">
        <v>1189</v>
      </c>
      <c r="E8" s="4" t="s">
        <v>1678</v>
      </c>
      <c r="F8" s="154">
        <v>355.83</v>
      </c>
      <c r="G8" s="154">
        <v>355.83</v>
      </c>
      <c r="H8" s="154">
        <v>0</v>
      </c>
      <c r="I8" s="4" t="s">
        <v>1676</v>
      </c>
      <c r="J8" s="5" t="s">
        <v>1677</v>
      </c>
    </row>
    <row r="9" spans="1:10" x14ac:dyDescent="0.3">
      <c r="A9" s="1"/>
      <c r="B9" s="153" t="s">
        <v>58</v>
      </c>
      <c r="C9" s="4" t="s">
        <v>61</v>
      </c>
      <c r="D9" s="4" t="s">
        <v>1191</v>
      </c>
      <c r="E9" s="4" t="s">
        <v>1675</v>
      </c>
      <c r="F9" s="154">
        <v>179.69</v>
      </c>
      <c r="G9" s="154">
        <v>179.69</v>
      </c>
      <c r="H9" s="154">
        <v>0</v>
      </c>
      <c r="I9" s="4" t="s">
        <v>1676</v>
      </c>
      <c r="J9" s="5" t="s">
        <v>1677</v>
      </c>
    </row>
    <row r="10" spans="1:10" x14ac:dyDescent="0.3">
      <c r="A10" s="1"/>
      <c r="B10" s="153" t="s">
        <v>58</v>
      </c>
      <c r="C10" s="4" t="s">
        <v>61</v>
      </c>
      <c r="D10" s="4" t="s">
        <v>1191</v>
      </c>
      <c r="E10" s="4" t="s">
        <v>1678</v>
      </c>
      <c r="F10" s="154">
        <v>33.81</v>
      </c>
      <c r="G10" s="154">
        <v>33.81</v>
      </c>
      <c r="H10" s="154">
        <v>0</v>
      </c>
      <c r="I10" s="4" t="s">
        <v>1676</v>
      </c>
      <c r="J10" s="5" t="s">
        <v>1677</v>
      </c>
    </row>
    <row r="11" spans="1:10" x14ac:dyDescent="0.3">
      <c r="A11" s="1"/>
      <c r="B11" s="153" t="s">
        <v>58</v>
      </c>
      <c r="C11" s="4" t="s">
        <v>66</v>
      </c>
      <c r="D11" s="4" t="s">
        <v>1195</v>
      </c>
      <c r="E11" s="4" t="s">
        <v>1675</v>
      </c>
      <c r="F11" s="154">
        <v>147.4</v>
      </c>
      <c r="G11" s="154">
        <v>215.95</v>
      </c>
      <c r="H11" s="154">
        <v>75.7</v>
      </c>
      <c r="I11" s="4" t="s">
        <v>1676</v>
      </c>
      <c r="J11" s="5" t="s">
        <v>987</v>
      </c>
    </row>
    <row r="12" spans="1:10" x14ac:dyDescent="0.3">
      <c r="A12" s="1"/>
      <c r="B12" s="153" t="s">
        <v>58</v>
      </c>
      <c r="C12" s="4" t="s">
        <v>74</v>
      </c>
      <c r="D12" s="4" t="s">
        <v>1198</v>
      </c>
      <c r="E12" s="4" t="s">
        <v>1675</v>
      </c>
      <c r="F12" s="154">
        <v>159.22999999999999</v>
      </c>
      <c r="G12" s="154">
        <v>159.22999999999999</v>
      </c>
      <c r="H12" s="154">
        <v>0</v>
      </c>
      <c r="I12" s="4" t="s">
        <v>1676</v>
      </c>
      <c r="J12" s="5" t="s">
        <v>987</v>
      </c>
    </row>
    <row r="13" spans="1:10" x14ac:dyDescent="0.3">
      <c r="A13" s="1"/>
      <c r="B13" s="153" t="s">
        <v>58</v>
      </c>
      <c r="C13" s="4" t="s">
        <v>74</v>
      </c>
      <c r="D13" s="4" t="s">
        <v>1201</v>
      </c>
      <c r="E13" s="4" t="s">
        <v>1675</v>
      </c>
      <c r="F13" s="154">
        <v>8946.09</v>
      </c>
      <c r="G13" s="154">
        <v>8946.09</v>
      </c>
      <c r="H13" s="154">
        <v>0</v>
      </c>
      <c r="I13" s="4" t="s">
        <v>1676</v>
      </c>
      <c r="J13" s="5" t="s">
        <v>987</v>
      </c>
    </row>
    <row r="14" spans="1:10" x14ac:dyDescent="0.3">
      <c r="A14" s="1"/>
      <c r="B14" s="153" t="s">
        <v>58</v>
      </c>
      <c r="C14" s="4" t="s">
        <v>81</v>
      </c>
      <c r="D14" s="4" t="s">
        <v>1679</v>
      </c>
      <c r="E14" s="4" t="s">
        <v>1680</v>
      </c>
      <c r="F14" s="154">
        <v>0</v>
      </c>
      <c r="G14" s="154">
        <v>0</v>
      </c>
      <c r="H14" s="154">
        <v>0</v>
      </c>
      <c r="I14" s="4" t="s">
        <v>1681</v>
      </c>
      <c r="J14" s="5" t="s">
        <v>987</v>
      </c>
    </row>
    <row r="15" spans="1:10" x14ac:dyDescent="0.3">
      <c r="A15" s="1"/>
      <c r="B15" s="153" t="s">
        <v>58</v>
      </c>
      <c r="C15" s="4" t="s">
        <v>81</v>
      </c>
      <c r="D15" s="4" t="s">
        <v>1679</v>
      </c>
      <c r="E15" s="4" t="s">
        <v>1675</v>
      </c>
      <c r="F15" s="154">
        <v>0</v>
      </c>
      <c r="G15" s="154">
        <v>0</v>
      </c>
      <c r="H15" s="154">
        <v>0</v>
      </c>
      <c r="I15" s="4" t="s">
        <v>1676</v>
      </c>
      <c r="J15" s="5" t="s">
        <v>987</v>
      </c>
    </row>
    <row r="16" spans="1:10" x14ac:dyDescent="0.3">
      <c r="A16" s="1"/>
      <c r="B16" s="153" t="s">
        <v>58</v>
      </c>
      <c r="C16" s="4" t="s">
        <v>81</v>
      </c>
      <c r="D16" s="4" t="s">
        <v>1214</v>
      </c>
      <c r="E16" s="4" t="s">
        <v>1675</v>
      </c>
      <c r="F16" s="154">
        <v>59770.8</v>
      </c>
      <c r="G16" s="154">
        <v>59770.8</v>
      </c>
      <c r="H16" s="154">
        <v>0</v>
      </c>
      <c r="I16" s="4" t="s">
        <v>1676</v>
      </c>
      <c r="J16" s="5" t="s">
        <v>987</v>
      </c>
    </row>
    <row r="17" spans="1:10" x14ac:dyDescent="0.3">
      <c r="A17" s="1"/>
      <c r="B17" s="153" t="s">
        <v>58</v>
      </c>
      <c r="C17" s="4" t="s">
        <v>81</v>
      </c>
      <c r="D17" s="4" t="s">
        <v>1217</v>
      </c>
      <c r="E17" s="4" t="s">
        <v>1675</v>
      </c>
      <c r="F17" s="154">
        <v>21529.89</v>
      </c>
      <c r="G17" s="154">
        <v>21529.89</v>
      </c>
      <c r="H17" s="154">
        <v>0</v>
      </c>
      <c r="I17" s="4" t="s">
        <v>1676</v>
      </c>
      <c r="J17" s="5" t="s">
        <v>987</v>
      </c>
    </row>
    <row r="18" spans="1:10" x14ac:dyDescent="0.3">
      <c r="A18" s="1"/>
      <c r="B18" s="153" t="s">
        <v>58</v>
      </c>
      <c r="C18" s="4" t="s">
        <v>92</v>
      </c>
      <c r="D18" s="4" t="s">
        <v>93</v>
      </c>
      <c r="E18" s="4" t="s">
        <v>1675</v>
      </c>
      <c r="F18" s="154">
        <v>855.21</v>
      </c>
      <c r="G18" s="154">
        <v>855.21</v>
      </c>
      <c r="H18" s="154">
        <v>0</v>
      </c>
      <c r="I18" s="4" t="s">
        <v>1676</v>
      </c>
      <c r="J18" s="5" t="s">
        <v>987</v>
      </c>
    </row>
    <row r="19" spans="1:10" x14ac:dyDescent="0.3">
      <c r="A19" s="1"/>
      <c r="B19" s="153" t="s">
        <v>58</v>
      </c>
      <c r="C19" s="4" t="s">
        <v>634</v>
      </c>
      <c r="D19" s="4" t="s">
        <v>1227</v>
      </c>
      <c r="E19" s="4" t="s">
        <v>1675</v>
      </c>
      <c r="F19" s="154">
        <v>790.4</v>
      </c>
      <c r="G19" s="154">
        <v>790.4</v>
      </c>
      <c r="H19" s="154">
        <v>0</v>
      </c>
      <c r="I19" s="4" t="s">
        <v>1676</v>
      </c>
      <c r="J19" s="5" t="s">
        <v>987</v>
      </c>
    </row>
    <row r="20" spans="1:10" x14ac:dyDescent="0.3">
      <c r="A20" s="1"/>
      <c r="B20" s="153" t="s">
        <v>58</v>
      </c>
      <c r="C20" s="4" t="s">
        <v>634</v>
      </c>
      <c r="D20" s="4" t="s">
        <v>1228</v>
      </c>
      <c r="E20" s="4" t="s">
        <v>1675</v>
      </c>
      <c r="F20" s="154">
        <v>1028.6099999999999</v>
      </c>
      <c r="G20" s="154">
        <v>1028.6099999999999</v>
      </c>
      <c r="H20" s="154">
        <v>0</v>
      </c>
      <c r="I20" s="4" t="s">
        <v>1676</v>
      </c>
      <c r="J20" s="5" t="s">
        <v>987</v>
      </c>
    </row>
    <row r="21" spans="1:10" x14ac:dyDescent="0.3">
      <c r="A21" s="1"/>
      <c r="B21" s="153" t="s">
        <v>58</v>
      </c>
      <c r="C21" s="4" t="s">
        <v>375</v>
      </c>
      <c r="D21" s="4" t="s">
        <v>1234</v>
      </c>
      <c r="E21" s="4" t="s">
        <v>1675</v>
      </c>
      <c r="F21" s="154">
        <v>555.99</v>
      </c>
      <c r="G21" s="154">
        <v>758.92600000000004</v>
      </c>
      <c r="H21" s="154">
        <v>285.08699999999999</v>
      </c>
      <c r="I21" s="4" t="s">
        <v>1676</v>
      </c>
      <c r="J21" s="5" t="s">
        <v>1682</v>
      </c>
    </row>
    <row r="22" spans="1:10" x14ac:dyDescent="0.3">
      <c r="A22" s="1"/>
      <c r="B22" s="153" t="s">
        <v>58</v>
      </c>
      <c r="C22" s="4" t="s">
        <v>122</v>
      </c>
      <c r="D22" s="4" t="s">
        <v>1237</v>
      </c>
      <c r="E22" s="4" t="s">
        <v>1675</v>
      </c>
      <c r="F22" s="154">
        <v>1864.25</v>
      </c>
      <c r="G22" s="154">
        <v>1864.25</v>
      </c>
      <c r="H22" s="154">
        <v>0</v>
      </c>
      <c r="I22" s="4" t="s">
        <v>1676</v>
      </c>
      <c r="J22" s="5" t="s">
        <v>987</v>
      </c>
    </row>
    <row r="23" spans="1:10" x14ac:dyDescent="0.3">
      <c r="A23" s="1"/>
      <c r="B23" s="153" t="s">
        <v>58</v>
      </c>
      <c r="C23" s="4" t="s">
        <v>122</v>
      </c>
      <c r="D23" s="4" t="s">
        <v>137</v>
      </c>
      <c r="E23" s="4" t="s">
        <v>1675</v>
      </c>
      <c r="F23" s="154">
        <v>2319.87</v>
      </c>
      <c r="G23" s="154">
        <v>2319.87</v>
      </c>
      <c r="H23" s="154">
        <v>0</v>
      </c>
      <c r="I23" s="4" t="s">
        <v>1676</v>
      </c>
      <c r="J23" s="5" t="s">
        <v>987</v>
      </c>
    </row>
    <row r="24" spans="1:10" x14ac:dyDescent="0.3">
      <c r="A24" s="1"/>
      <c r="B24" s="153" t="s">
        <v>58</v>
      </c>
      <c r="C24" s="4" t="s">
        <v>412</v>
      </c>
      <c r="D24" s="4" t="s">
        <v>1245</v>
      </c>
      <c r="E24" s="4" t="s">
        <v>1675</v>
      </c>
      <c r="F24" s="154">
        <v>7447.61</v>
      </c>
      <c r="G24" s="154">
        <v>7441.2870000000003</v>
      </c>
      <c r="H24" s="154">
        <v>0</v>
      </c>
      <c r="I24" s="4" t="s">
        <v>1676</v>
      </c>
      <c r="J24" s="5" t="s">
        <v>1683</v>
      </c>
    </row>
    <row r="25" spans="1:10" x14ac:dyDescent="0.3">
      <c r="A25" s="1"/>
      <c r="B25" s="153" t="s">
        <v>58</v>
      </c>
      <c r="C25" s="4" t="s">
        <v>140</v>
      </c>
      <c r="D25" s="4" t="s">
        <v>141</v>
      </c>
      <c r="E25" s="4" t="s">
        <v>1675</v>
      </c>
      <c r="F25" s="154">
        <v>55332</v>
      </c>
      <c r="G25" s="154">
        <v>55332</v>
      </c>
      <c r="H25" s="154">
        <v>0</v>
      </c>
      <c r="I25" s="4" t="s">
        <v>1676</v>
      </c>
      <c r="J25" s="5" t="s">
        <v>987</v>
      </c>
    </row>
    <row r="26" spans="1:10" x14ac:dyDescent="0.3">
      <c r="A26" s="1"/>
      <c r="B26" s="153" t="s">
        <v>58</v>
      </c>
      <c r="C26" s="4" t="s">
        <v>556</v>
      </c>
      <c r="D26" s="4" t="s">
        <v>1247</v>
      </c>
      <c r="E26" s="4" t="s">
        <v>1675</v>
      </c>
      <c r="F26" s="154">
        <v>9</v>
      </c>
      <c r="G26" s="154">
        <v>9</v>
      </c>
      <c r="H26" s="154">
        <v>0</v>
      </c>
      <c r="I26" s="4" t="s">
        <v>1676</v>
      </c>
      <c r="J26" s="5" t="s">
        <v>987</v>
      </c>
    </row>
    <row r="27" spans="1:10" x14ac:dyDescent="0.3">
      <c r="A27" s="1"/>
      <c r="B27" s="153" t="s">
        <v>58</v>
      </c>
      <c r="C27" s="4" t="s">
        <v>556</v>
      </c>
      <c r="D27" s="4" t="s">
        <v>1247</v>
      </c>
      <c r="E27" s="4" t="s">
        <v>1678</v>
      </c>
      <c r="F27" s="154">
        <v>353.81</v>
      </c>
      <c r="G27" s="154">
        <v>353.81</v>
      </c>
      <c r="H27" s="154">
        <v>0</v>
      </c>
      <c r="I27" s="4" t="s">
        <v>1676</v>
      </c>
      <c r="J27" s="5" t="s">
        <v>987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102"/>
  <sheetViews>
    <sheetView showGridLines="0" zoomScale="80" workbookViewId="0">
      <pane xSplit="6" ySplit="7" topLeftCell="G8" activePane="bottomRight" state="frozen"/>
      <selection pane="topRight" activeCell="G1" sqref="G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53" customWidth="1"/>
    <col min="3" max="3" width="45" customWidth="1"/>
    <col min="4" max="4" width="30" customWidth="1"/>
    <col min="5" max="5" width="27" customWidth="1"/>
    <col min="6" max="6" width="9" customWidth="1"/>
    <col min="7" max="7" width="15" customWidth="1"/>
  </cols>
  <sheetData>
    <row r="1" spans="1:7" x14ac:dyDescent="0.3">
      <c r="A1" s="1"/>
      <c r="B1" s="1"/>
      <c r="C1" s="1"/>
      <c r="D1" s="1"/>
      <c r="E1" s="1"/>
      <c r="F1" s="1"/>
      <c r="G1" s="1"/>
    </row>
    <row r="2" spans="1:7" x14ac:dyDescent="0.3">
      <c r="A2" s="1"/>
      <c r="B2" s="1"/>
      <c r="C2" s="1"/>
      <c r="D2" s="1"/>
      <c r="E2" s="1"/>
      <c r="F2" s="1"/>
      <c r="G2" s="1"/>
    </row>
    <row r="3" spans="1:7" ht="69" customHeight="1" x14ac:dyDescent="0.3">
      <c r="A3" s="1"/>
      <c r="B3" s="200" t="s">
        <v>0</v>
      </c>
      <c r="C3" s="201"/>
      <c r="D3" s="201"/>
      <c r="E3" s="201"/>
      <c r="F3" s="201"/>
      <c r="G3" s="201"/>
    </row>
    <row r="4" spans="1:7" ht="0" hidden="1" customHeight="1" x14ac:dyDescent="0.3">
      <c r="A4" s="1"/>
      <c r="B4" s="1"/>
      <c r="C4" s="1"/>
      <c r="D4" s="1"/>
      <c r="E4" s="1"/>
      <c r="F4" s="1"/>
      <c r="G4" s="1"/>
    </row>
    <row r="5" spans="1:7" ht="22.8" x14ac:dyDescent="0.4">
      <c r="A5" s="1"/>
      <c r="B5" s="22" t="s">
        <v>1684</v>
      </c>
      <c r="C5" s="1"/>
      <c r="D5" s="1"/>
      <c r="E5" s="1"/>
      <c r="F5" s="1"/>
      <c r="G5" s="1"/>
    </row>
    <row r="6" spans="1:7" ht="27" customHeight="1" x14ac:dyDescent="0.3">
      <c r="A6" s="1"/>
      <c r="B6" s="204" t="s">
        <v>1685</v>
      </c>
      <c r="C6" s="204"/>
      <c r="D6" s="204"/>
      <c r="E6" s="204"/>
      <c r="F6" s="204"/>
      <c r="G6" s="204"/>
    </row>
    <row r="7" spans="1:7" ht="27" customHeight="1" x14ac:dyDescent="0.3">
      <c r="A7" s="1"/>
      <c r="B7" s="3" t="s">
        <v>3</v>
      </c>
      <c r="C7" s="3" t="s">
        <v>69</v>
      </c>
      <c r="D7" s="3" t="s">
        <v>1686</v>
      </c>
      <c r="E7" s="3" t="s">
        <v>1670</v>
      </c>
      <c r="F7" s="3" t="s">
        <v>1176</v>
      </c>
      <c r="G7" s="3" t="s">
        <v>1687</v>
      </c>
    </row>
    <row r="8" spans="1:7" x14ac:dyDescent="0.3">
      <c r="A8" s="1"/>
      <c r="B8" s="92" t="s">
        <v>662</v>
      </c>
      <c r="C8" s="92" t="s">
        <v>1056</v>
      </c>
      <c r="D8" s="92" t="s">
        <v>1688</v>
      </c>
      <c r="E8" s="92" t="s">
        <v>1689</v>
      </c>
      <c r="F8" s="92" t="s">
        <v>1681</v>
      </c>
      <c r="G8" s="155">
        <v>1155.0999999999999</v>
      </c>
    </row>
    <row r="9" spans="1:7" x14ac:dyDescent="0.3">
      <c r="A9" s="1"/>
      <c r="B9" s="92" t="s">
        <v>175</v>
      </c>
      <c r="C9" s="92" t="s">
        <v>1180</v>
      </c>
      <c r="D9" s="92" t="s">
        <v>1180</v>
      </c>
      <c r="E9" s="92" t="s">
        <v>1689</v>
      </c>
      <c r="F9" s="92" t="s">
        <v>1681</v>
      </c>
      <c r="G9" s="155">
        <v>0</v>
      </c>
    </row>
    <row r="10" spans="1:7" x14ac:dyDescent="0.3">
      <c r="A10" s="1"/>
      <c r="B10" s="92" t="s">
        <v>185</v>
      </c>
      <c r="C10" s="92" t="s">
        <v>1182</v>
      </c>
      <c r="D10" s="92" t="s">
        <v>97</v>
      </c>
      <c r="E10" s="92" t="s">
        <v>1689</v>
      </c>
      <c r="F10" s="92" t="s">
        <v>1681</v>
      </c>
      <c r="G10" s="155">
        <v>0</v>
      </c>
    </row>
    <row r="11" spans="1:7" x14ac:dyDescent="0.3">
      <c r="A11" s="1"/>
      <c r="B11" s="92" t="s">
        <v>189</v>
      </c>
      <c r="C11" s="92" t="s">
        <v>1059</v>
      </c>
      <c r="D11" s="92" t="s">
        <v>1690</v>
      </c>
      <c r="E11" s="92" t="s">
        <v>1689</v>
      </c>
      <c r="F11" s="92" t="s">
        <v>1681</v>
      </c>
      <c r="G11" s="155">
        <v>610.41999999999996</v>
      </c>
    </row>
    <row r="12" spans="1:7" x14ac:dyDescent="0.3">
      <c r="A12" s="1"/>
      <c r="B12" s="92" t="s">
        <v>189</v>
      </c>
      <c r="C12" s="92" t="s">
        <v>1059</v>
      </c>
      <c r="D12" s="92" t="s">
        <v>1691</v>
      </c>
      <c r="E12" s="92" t="s">
        <v>1689</v>
      </c>
      <c r="F12" s="92" t="s">
        <v>1681</v>
      </c>
      <c r="G12" s="155">
        <v>511.87</v>
      </c>
    </row>
    <row r="13" spans="1:7" x14ac:dyDescent="0.3">
      <c r="A13" s="1"/>
      <c r="B13" s="92" t="s">
        <v>660</v>
      </c>
      <c r="C13" s="92" t="s">
        <v>1062</v>
      </c>
      <c r="D13" s="92" t="s">
        <v>1692</v>
      </c>
      <c r="E13" s="92" t="s">
        <v>1689</v>
      </c>
      <c r="F13" s="92" t="s">
        <v>1681</v>
      </c>
      <c r="G13" s="155">
        <v>979.74</v>
      </c>
    </row>
    <row r="14" spans="1:7" x14ac:dyDescent="0.3">
      <c r="A14" s="1"/>
      <c r="B14" s="92" t="s">
        <v>660</v>
      </c>
      <c r="C14" s="92" t="s">
        <v>1062</v>
      </c>
      <c r="D14" s="92" t="s">
        <v>1693</v>
      </c>
      <c r="E14" s="92" t="s">
        <v>1689</v>
      </c>
      <c r="F14" s="92" t="s">
        <v>1681</v>
      </c>
      <c r="G14" s="155">
        <v>51.14</v>
      </c>
    </row>
    <row r="15" spans="1:7" x14ac:dyDescent="0.3">
      <c r="A15" s="1"/>
      <c r="B15" s="92" t="s">
        <v>663</v>
      </c>
      <c r="C15" s="92" t="s">
        <v>1063</v>
      </c>
      <c r="D15" s="92" t="s">
        <v>1694</v>
      </c>
      <c r="E15" s="92" t="s">
        <v>1689</v>
      </c>
      <c r="F15" s="92" t="s">
        <v>1681</v>
      </c>
      <c r="G15" s="155">
        <v>0</v>
      </c>
    </row>
    <row r="16" spans="1:7" x14ac:dyDescent="0.3">
      <c r="A16" s="1"/>
      <c r="B16" s="92" t="s">
        <v>663</v>
      </c>
      <c r="C16" s="92" t="s">
        <v>1063</v>
      </c>
      <c r="D16" s="92" t="s">
        <v>1695</v>
      </c>
      <c r="E16" s="92" t="s">
        <v>1689</v>
      </c>
      <c r="F16" s="92" t="s">
        <v>1681</v>
      </c>
      <c r="G16" s="155">
        <v>2425.2199999999998</v>
      </c>
    </row>
    <row r="17" spans="1:7" x14ac:dyDescent="0.3">
      <c r="A17" s="1"/>
      <c r="B17" s="92" t="s">
        <v>61</v>
      </c>
      <c r="C17" s="92" t="s">
        <v>1189</v>
      </c>
      <c r="D17" s="92" t="s">
        <v>1696</v>
      </c>
      <c r="E17" s="92" t="s">
        <v>1675</v>
      </c>
      <c r="F17" s="92" t="s">
        <v>1676</v>
      </c>
      <c r="G17" s="155">
        <v>0</v>
      </c>
    </row>
    <row r="18" spans="1:7" x14ac:dyDescent="0.3">
      <c r="A18" s="1"/>
      <c r="B18" s="92" t="s">
        <v>61</v>
      </c>
      <c r="C18" s="92" t="s">
        <v>1189</v>
      </c>
      <c r="D18" s="92" t="s">
        <v>1696</v>
      </c>
      <c r="E18" s="92" t="s">
        <v>1678</v>
      </c>
      <c r="F18" s="92" t="s">
        <v>1676</v>
      </c>
      <c r="G18" s="155">
        <v>0</v>
      </c>
    </row>
    <row r="19" spans="1:7" x14ac:dyDescent="0.3">
      <c r="A19" s="1"/>
      <c r="B19" s="92" t="s">
        <v>61</v>
      </c>
      <c r="C19" s="92" t="s">
        <v>1189</v>
      </c>
      <c r="D19" s="92" t="s">
        <v>1697</v>
      </c>
      <c r="E19" s="92" t="s">
        <v>1675</v>
      </c>
      <c r="F19" s="92" t="s">
        <v>1676</v>
      </c>
      <c r="G19" s="155">
        <v>0</v>
      </c>
    </row>
    <row r="20" spans="1:7" x14ac:dyDescent="0.3">
      <c r="A20" s="1"/>
      <c r="B20" s="92" t="s">
        <v>61</v>
      </c>
      <c r="C20" s="92" t="s">
        <v>1189</v>
      </c>
      <c r="D20" s="92" t="s">
        <v>1697</v>
      </c>
      <c r="E20" s="92" t="s">
        <v>1678</v>
      </c>
      <c r="F20" s="92" t="s">
        <v>1676</v>
      </c>
      <c r="G20" s="155">
        <v>0</v>
      </c>
    </row>
    <row r="21" spans="1:7" x14ac:dyDescent="0.3">
      <c r="A21" s="1"/>
      <c r="B21" s="92" t="s">
        <v>61</v>
      </c>
      <c r="C21" s="92" t="s">
        <v>1189</v>
      </c>
      <c r="D21" s="92" t="s">
        <v>1698</v>
      </c>
      <c r="E21" s="92" t="s">
        <v>1675</v>
      </c>
      <c r="F21" s="92" t="s">
        <v>1676</v>
      </c>
      <c r="G21" s="155">
        <v>0</v>
      </c>
    </row>
    <row r="22" spans="1:7" x14ac:dyDescent="0.3">
      <c r="A22" s="1"/>
      <c r="B22" s="92" t="s">
        <v>61</v>
      </c>
      <c r="C22" s="92" t="s">
        <v>1191</v>
      </c>
      <c r="D22" s="92" t="s">
        <v>1699</v>
      </c>
      <c r="E22" s="92" t="s">
        <v>1675</v>
      </c>
      <c r="F22" s="92" t="s">
        <v>1676</v>
      </c>
      <c r="G22" s="155">
        <v>0</v>
      </c>
    </row>
    <row r="23" spans="1:7" x14ac:dyDescent="0.3">
      <c r="A23" s="1"/>
      <c r="B23" s="92" t="s">
        <v>61</v>
      </c>
      <c r="C23" s="92" t="s">
        <v>1191</v>
      </c>
      <c r="D23" s="92" t="s">
        <v>1699</v>
      </c>
      <c r="E23" s="92" t="s">
        <v>1678</v>
      </c>
      <c r="F23" s="92" t="s">
        <v>1676</v>
      </c>
      <c r="G23" s="155">
        <v>0</v>
      </c>
    </row>
    <row r="24" spans="1:7" x14ac:dyDescent="0.3">
      <c r="A24" s="1"/>
      <c r="B24" s="92" t="s">
        <v>61</v>
      </c>
      <c r="C24" s="92" t="s">
        <v>1191</v>
      </c>
      <c r="D24" s="92" t="s">
        <v>1700</v>
      </c>
      <c r="E24" s="92" t="s">
        <v>1675</v>
      </c>
      <c r="F24" s="92" t="s">
        <v>1676</v>
      </c>
      <c r="G24" s="155">
        <v>0</v>
      </c>
    </row>
    <row r="25" spans="1:7" x14ac:dyDescent="0.3">
      <c r="A25" s="1"/>
      <c r="B25" s="92" t="s">
        <v>61</v>
      </c>
      <c r="C25" s="92" t="s">
        <v>1191</v>
      </c>
      <c r="D25" s="92" t="s">
        <v>1700</v>
      </c>
      <c r="E25" s="92" t="s">
        <v>1678</v>
      </c>
      <c r="F25" s="92" t="s">
        <v>1676</v>
      </c>
      <c r="G25" s="155">
        <v>0</v>
      </c>
    </row>
    <row r="26" spans="1:7" x14ac:dyDescent="0.3">
      <c r="A26" s="1"/>
      <c r="B26" s="92" t="s">
        <v>61</v>
      </c>
      <c r="C26" s="92" t="s">
        <v>1191</v>
      </c>
      <c r="D26" s="92" t="s">
        <v>1701</v>
      </c>
      <c r="E26" s="92" t="s">
        <v>1675</v>
      </c>
      <c r="F26" s="92" t="s">
        <v>1676</v>
      </c>
      <c r="G26" s="155">
        <v>0</v>
      </c>
    </row>
    <row r="27" spans="1:7" x14ac:dyDescent="0.3">
      <c r="A27" s="1"/>
      <c r="B27" s="92" t="s">
        <v>61</v>
      </c>
      <c r="C27" s="92" t="s">
        <v>1191</v>
      </c>
      <c r="D27" s="92" t="s">
        <v>1701</v>
      </c>
      <c r="E27" s="92" t="s">
        <v>1678</v>
      </c>
      <c r="F27" s="92" t="s">
        <v>1676</v>
      </c>
      <c r="G27" s="155">
        <v>0</v>
      </c>
    </row>
    <row r="28" spans="1:7" x14ac:dyDescent="0.3">
      <c r="A28" s="1"/>
      <c r="B28" s="92" t="s">
        <v>246</v>
      </c>
      <c r="C28" s="92" t="s">
        <v>1193</v>
      </c>
      <c r="D28" s="92" t="s">
        <v>1702</v>
      </c>
      <c r="E28" s="92" t="s">
        <v>1703</v>
      </c>
      <c r="F28" s="92" t="s">
        <v>1676</v>
      </c>
      <c r="G28" s="155">
        <v>31363.72481</v>
      </c>
    </row>
    <row r="29" spans="1:7" x14ac:dyDescent="0.3">
      <c r="A29" s="1"/>
      <c r="B29" s="92" t="s">
        <v>246</v>
      </c>
      <c r="C29" s="92" t="s">
        <v>1193</v>
      </c>
      <c r="D29" s="92" t="s">
        <v>1704</v>
      </c>
      <c r="E29" s="92" t="s">
        <v>1703</v>
      </c>
      <c r="F29" s="92" t="s">
        <v>1676</v>
      </c>
      <c r="G29" s="155">
        <v>30245.174230000001</v>
      </c>
    </row>
    <row r="30" spans="1:7" x14ac:dyDescent="0.3">
      <c r="A30" s="1"/>
      <c r="B30" s="92" t="s">
        <v>246</v>
      </c>
      <c r="C30" s="92" t="s">
        <v>1193</v>
      </c>
      <c r="D30" s="92" t="s">
        <v>1705</v>
      </c>
      <c r="E30" s="92" t="s">
        <v>1703</v>
      </c>
      <c r="F30" s="92" t="s">
        <v>1676</v>
      </c>
      <c r="G30" s="155">
        <v>31591.341700000001</v>
      </c>
    </row>
    <row r="31" spans="1:7" x14ac:dyDescent="0.3">
      <c r="A31" s="1"/>
      <c r="B31" s="92" t="s">
        <v>246</v>
      </c>
      <c r="C31" s="92" t="s">
        <v>1193</v>
      </c>
      <c r="D31" s="92" t="s">
        <v>1706</v>
      </c>
      <c r="E31" s="92" t="s">
        <v>1703</v>
      </c>
      <c r="F31" s="92" t="s">
        <v>1676</v>
      </c>
      <c r="G31" s="155">
        <v>31375.15926</v>
      </c>
    </row>
    <row r="32" spans="1:7" x14ac:dyDescent="0.3">
      <c r="A32" s="1"/>
      <c r="B32" s="92" t="s">
        <v>66</v>
      </c>
      <c r="C32" s="92" t="s">
        <v>1195</v>
      </c>
      <c r="D32" s="92" t="s">
        <v>1196</v>
      </c>
      <c r="E32" s="92" t="s">
        <v>1675</v>
      </c>
      <c r="F32" s="92" t="s">
        <v>1676</v>
      </c>
      <c r="G32" s="155">
        <v>3.48</v>
      </c>
    </row>
    <row r="33" spans="1:7" x14ac:dyDescent="0.3">
      <c r="A33" s="1"/>
      <c r="B33" s="92" t="s">
        <v>66</v>
      </c>
      <c r="C33" s="92" t="s">
        <v>1195</v>
      </c>
      <c r="D33" s="92" t="s">
        <v>1197</v>
      </c>
      <c r="E33" s="92" t="s">
        <v>1675</v>
      </c>
      <c r="F33" s="92" t="s">
        <v>1676</v>
      </c>
      <c r="G33" s="155">
        <v>3.67</v>
      </c>
    </row>
    <row r="34" spans="1:7" x14ac:dyDescent="0.3">
      <c r="A34" s="1"/>
      <c r="B34" s="92" t="s">
        <v>74</v>
      </c>
      <c r="C34" s="92" t="s">
        <v>1198</v>
      </c>
      <c r="D34" s="92" t="s">
        <v>1199</v>
      </c>
      <c r="E34" s="92" t="s">
        <v>1675</v>
      </c>
      <c r="F34" s="92" t="s">
        <v>1676</v>
      </c>
      <c r="G34" s="155">
        <v>0</v>
      </c>
    </row>
    <row r="35" spans="1:7" x14ac:dyDescent="0.3">
      <c r="A35" s="1"/>
      <c r="B35" s="92" t="s">
        <v>74</v>
      </c>
      <c r="C35" s="92" t="s">
        <v>1198</v>
      </c>
      <c r="D35" s="92" t="s">
        <v>1199</v>
      </c>
      <c r="E35" s="92" t="s">
        <v>1703</v>
      </c>
      <c r="F35" s="92" t="s">
        <v>1676</v>
      </c>
      <c r="G35" s="155">
        <v>290070.70400000003</v>
      </c>
    </row>
    <row r="36" spans="1:7" x14ac:dyDescent="0.3">
      <c r="A36" s="1"/>
      <c r="B36" s="92" t="s">
        <v>74</v>
      </c>
      <c r="C36" s="92" t="s">
        <v>1200</v>
      </c>
      <c r="D36" s="92" t="s">
        <v>1707</v>
      </c>
      <c r="E36" s="92" t="s">
        <v>1703</v>
      </c>
      <c r="F36" s="92" t="s">
        <v>1676</v>
      </c>
      <c r="G36" s="155">
        <v>79897.918000000005</v>
      </c>
    </row>
    <row r="37" spans="1:7" x14ac:dyDescent="0.3">
      <c r="A37" s="1"/>
      <c r="B37" s="92" t="s">
        <v>74</v>
      </c>
      <c r="C37" s="92" t="s">
        <v>1201</v>
      </c>
      <c r="D37" s="92" t="s">
        <v>1708</v>
      </c>
      <c r="E37" s="92" t="s">
        <v>1675</v>
      </c>
      <c r="F37" s="92" t="s">
        <v>1676</v>
      </c>
      <c r="G37" s="155">
        <v>0</v>
      </c>
    </row>
    <row r="38" spans="1:7" x14ac:dyDescent="0.3">
      <c r="A38" s="1"/>
      <c r="B38" s="92" t="s">
        <v>74</v>
      </c>
      <c r="C38" s="92" t="s">
        <v>1201</v>
      </c>
      <c r="D38" s="92" t="s">
        <v>1708</v>
      </c>
      <c r="E38" s="92" t="s">
        <v>1703</v>
      </c>
      <c r="F38" s="92" t="s">
        <v>1676</v>
      </c>
      <c r="G38" s="155">
        <v>0</v>
      </c>
    </row>
    <row r="39" spans="1:7" x14ac:dyDescent="0.3">
      <c r="A39" s="1"/>
      <c r="B39" s="92" t="s">
        <v>81</v>
      </c>
      <c r="C39" s="92" t="s">
        <v>88</v>
      </c>
      <c r="D39" s="92" t="s">
        <v>1709</v>
      </c>
      <c r="E39" s="92" t="s">
        <v>1703</v>
      </c>
      <c r="F39" s="92" t="s">
        <v>1676</v>
      </c>
      <c r="G39" s="155">
        <v>1131970</v>
      </c>
    </row>
    <row r="40" spans="1:7" x14ac:dyDescent="0.3">
      <c r="A40" s="1"/>
      <c r="B40" s="92" t="s">
        <v>81</v>
      </c>
      <c r="C40" s="92" t="s">
        <v>88</v>
      </c>
      <c r="D40" s="92" t="s">
        <v>1710</v>
      </c>
      <c r="E40" s="92" t="s">
        <v>1703</v>
      </c>
      <c r="F40" s="92" t="s">
        <v>1676</v>
      </c>
      <c r="G40" s="155">
        <v>1116663</v>
      </c>
    </row>
    <row r="41" spans="1:7" x14ac:dyDescent="0.3">
      <c r="A41" s="1"/>
      <c r="B41" s="92" t="s">
        <v>81</v>
      </c>
      <c r="C41" s="92" t="s">
        <v>88</v>
      </c>
      <c r="D41" s="92" t="s">
        <v>1711</v>
      </c>
      <c r="E41" s="92" t="s">
        <v>1703</v>
      </c>
      <c r="F41" s="92" t="s">
        <v>1676</v>
      </c>
      <c r="G41" s="155">
        <v>1250828</v>
      </c>
    </row>
    <row r="42" spans="1:7" x14ac:dyDescent="0.3">
      <c r="A42" s="1"/>
      <c r="B42" s="92" t="s">
        <v>81</v>
      </c>
      <c r="C42" s="92" t="s">
        <v>91</v>
      </c>
      <c r="D42" s="92" t="s">
        <v>1712</v>
      </c>
      <c r="E42" s="92" t="s">
        <v>1703</v>
      </c>
      <c r="F42" s="92" t="s">
        <v>1676</v>
      </c>
      <c r="G42" s="155">
        <v>488605</v>
      </c>
    </row>
    <row r="43" spans="1:7" x14ac:dyDescent="0.3">
      <c r="A43" s="1"/>
      <c r="B43" s="92" t="s">
        <v>81</v>
      </c>
      <c r="C43" s="92" t="s">
        <v>1679</v>
      </c>
      <c r="D43" s="92" t="s">
        <v>1713</v>
      </c>
      <c r="E43" s="92" t="s">
        <v>1680</v>
      </c>
      <c r="F43" s="92" t="s">
        <v>1681</v>
      </c>
      <c r="G43" s="155">
        <v>0</v>
      </c>
    </row>
    <row r="44" spans="1:7" x14ac:dyDescent="0.3">
      <c r="A44" s="1"/>
      <c r="B44" s="92" t="s">
        <v>81</v>
      </c>
      <c r="C44" s="92" t="s">
        <v>1679</v>
      </c>
      <c r="D44" s="92" t="s">
        <v>1713</v>
      </c>
      <c r="E44" s="92" t="s">
        <v>1675</v>
      </c>
      <c r="F44" s="92" t="s">
        <v>1676</v>
      </c>
      <c r="G44" s="155">
        <v>0</v>
      </c>
    </row>
    <row r="45" spans="1:7" x14ac:dyDescent="0.3">
      <c r="A45" s="1"/>
      <c r="B45" s="92" t="s">
        <v>81</v>
      </c>
      <c r="C45" s="92" t="s">
        <v>1214</v>
      </c>
      <c r="D45" s="92" t="s">
        <v>1714</v>
      </c>
      <c r="E45" s="92" t="s">
        <v>1675</v>
      </c>
      <c r="F45" s="92" t="s">
        <v>1676</v>
      </c>
      <c r="G45" s="155">
        <v>0</v>
      </c>
    </row>
    <row r="46" spans="1:7" x14ac:dyDescent="0.3">
      <c r="A46" s="1"/>
      <c r="B46" s="92" t="s">
        <v>81</v>
      </c>
      <c r="C46" s="92" t="s">
        <v>1214</v>
      </c>
      <c r="D46" s="92" t="s">
        <v>1715</v>
      </c>
      <c r="E46" s="92" t="s">
        <v>1675</v>
      </c>
      <c r="F46" s="92" t="s">
        <v>1676</v>
      </c>
      <c r="G46" s="155">
        <v>0</v>
      </c>
    </row>
    <row r="47" spans="1:7" x14ac:dyDescent="0.3">
      <c r="A47" s="1"/>
      <c r="B47" s="92" t="s">
        <v>81</v>
      </c>
      <c r="C47" s="92" t="s">
        <v>1214</v>
      </c>
      <c r="D47" s="92" t="s">
        <v>1716</v>
      </c>
      <c r="E47" s="92" t="s">
        <v>1675</v>
      </c>
      <c r="F47" s="92" t="s">
        <v>1676</v>
      </c>
      <c r="G47" s="155">
        <v>0</v>
      </c>
    </row>
    <row r="48" spans="1:7" x14ac:dyDescent="0.3">
      <c r="A48" s="1"/>
      <c r="B48" s="92" t="s">
        <v>81</v>
      </c>
      <c r="C48" s="92" t="s">
        <v>1217</v>
      </c>
      <c r="D48" s="92" t="s">
        <v>1717</v>
      </c>
      <c r="E48" s="92" t="s">
        <v>1675</v>
      </c>
      <c r="F48" s="92" t="s">
        <v>1676</v>
      </c>
      <c r="G48" s="155">
        <v>0</v>
      </c>
    </row>
    <row r="49" spans="1:7" x14ac:dyDescent="0.3">
      <c r="A49" s="1"/>
      <c r="B49" s="92" t="s">
        <v>81</v>
      </c>
      <c r="C49" s="92" t="s">
        <v>1217</v>
      </c>
      <c r="D49" s="92" t="s">
        <v>1718</v>
      </c>
      <c r="E49" s="92" t="s">
        <v>1675</v>
      </c>
      <c r="F49" s="92" t="s">
        <v>1676</v>
      </c>
      <c r="G49" s="155">
        <v>0</v>
      </c>
    </row>
    <row r="50" spans="1:7" x14ac:dyDescent="0.3">
      <c r="A50" s="1"/>
      <c r="B50" s="92" t="s">
        <v>81</v>
      </c>
      <c r="C50" s="92" t="s">
        <v>1217</v>
      </c>
      <c r="D50" s="92" t="s">
        <v>1719</v>
      </c>
      <c r="E50" s="92" t="s">
        <v>1675</v>
      </c>
      <c r="F50" s="92" t="s">
        <v>1676</v>
      </c>
      <c r="G50" s="155">
        <v>0</v>
      </c>
    </row>
    <row r="51" spans="1:7" x14ac:dyDescent="0.3">
      <c r="A51" s="1"/>
      <c r="B51" s="92" t="s">
        <v>92</v>
      </c>
      <c r="C51" s="92" t="s">
        <v>93</v>
      </c>
      <c r="D51" s="92" t="s">
        <v>1720</v>
      </c>
      <c r="E51" s="92" t="s">
        <v>1675</v>
      </c>
      <c r="F51" s="92" t="s">
        <v>1676</v>
      </c>
      <c r="G51" s="155">
        <v>0</v>
      </c>
    </row>
    <row r="52" spans="1:7" x14ac:dyDescent="0.3">
      <c r="A52" s="1"/>
      <c r="B52" s="92" t="s">
        <v>92</v>
      </c>
      <c r="C52" s="92" t="s">
        <v>93</v>
      </c>
      <c r="D52" s="92" t="s">
        <v>1720</v>
      </c>
      <c r="E52" s="92" t="s">
        <v>1703</v>
      </c>
      <c r="F52" s="92" t="s">
        <v>1676</v>
      </c>
      <c r="G52" s="155">
        <v>1129104.8500000001</v>
      </c>
    </row>
    <row r="53" spans="1:7" x14ac:dyDescent="0.3">
      <c r="A53" s="1"/>
      <c r="B53" s="92" t="s">
        <v>92</v>
      </c>
      <c r="C53" s="92" t="s">
        <v>93</v>
      </c>
      <c r="D53" s="92" t="s">
        <v>1721</v>
      </c>
      <c r="E53" s="92" t="s">
        <v>1675</v>
      </c>
      <c r="F53" s="92" t="s">
        <v>1676</v>
      </c>
      <c r="G53" s="155">
        <v>0</v>
      </c>
    </row>
    <row r="54" spans="1:7" x14ac:dyDescent="0.3">
      <c r="A54" s="1"/>
      <c r="B54" s="92" t="s">
        <v>92</v>
      </c>
      <c r="C54" s="92" t="s">
        <v>93</v>
      </c>
      <c r="D54" s="92" t="s">
        <v>1721</v>
      </c>
      <c r="E54" s="92" t="s">
        <v>1703</v>
      </c>
      <c r="F54" s="92" t="s">
        <v>1676</v>
      </c>
      <c r="G54" s="155">
        <v>1132863.31</v>
      </c>
    </row>
    <row r="55" spans="1:7" x14ac:dyDescent="0.3">
      <c r="A55" s="1"/>
      <c r="B55" s="92" t="s">
        <v>661</v>
      </c>
      <c r="C55" s="92" t="s">
        <v>1223</v>
      </c>
      <c r="D55" s="92" t="s">
        <v>1722</v>
      </c>
      <c r="E55" s="92" t="s">
        <v>1723</v>
      </c>
      <c r="F55" s="92" t="s">
        <v>1676</v>
      </c>
      <c r="G55" s="155">
        <v>0</v>
      </c>
    </row>
    <row r="56" spans="1:7" x14ac:dyDescent="0.3">
      <c r="A56" s="1"/>
      <c r="B56" s="92" t="s">
        <v>661</v>
      </c>
      <c r="C56" s="92" t="s">
        <v>1223</v>
      </c>
      <c r="D56" s="92" t="s">
        <v>1722</v>
      </c>
      <c r="E56" s="92" t="s">
        <v>1724</v>
      </c>
      <c r="F56" s="92" t="s">
        <v>1676</v>
      </c>
      <c r="G56" s="155">
        <v>0</v>
      </c>
    </row>
    <row r="57" spans="1:7" x14ac:dyDescent="0.3">
      <c r="A57" s="1"/>
      <c r="B57" s="92" t="s">
        <v>661</v>
      </c>
      <c r="C57" s="92" t="s">
        <v>1223</v>
      </c>
      <c r="D57" s="92" t="s">
        <v>1722</v>
      </c>
      <c r="E57" s="92" t="s">
        <v>1725</v>
      </c>
      <c r="F57" s="92" t="s">
        <v>1676</v>
      </c>
      <c r="G57" s="155">
        <v>0</v>
      </c>
    </row>
    <row r="58" spans="1:7" x14ac:dyDescent="0.3">
      <c r="A58" s="1"/>
      <c r="B58" s="92" t="s">
        <v>661</v>
      </c>
      <c r="C58" s="92" t="s">
        <v>1223</v>
      </c>
      <c r="D58" s="92" t="s">
        <v>1726</v>
      </c>
      <c r="E58" s="92" t="s">
        <v>1723</v>
      </c>
      <c r="F58" s="92" t="s">
        <v>1676</v>
      </c>
      <c r="G58" s="155">
        <v>0</v>
      </c>
    </row>
    <row r="59" spans="1:7" x14ac:dyDescent="0.3">
      <c r="A59" s="1"/>
      <c r="B59" s="92" t="s">
        <v>661</v>
      </c>
      <c r="C59" s="92" t="s">
        <v>1223</v>
      </c>
      <c r="D59" s="92" t="s">
        <v>1726</v>
      </c>
      <c r="E59" s="92" t="s">
        <v>1724</v>
      </c>
      <c r="F59" s="92" t="s">
        <v>1676</v>
      </c>
      <c r="G59" s="155">
        <v>0</v>
      </c>
    </row>
    <row r="60" spans="1:7" x14ac:dyDescent="0.3">
      <c r="A60" s="1"/>
      <c r="B60" s="92" t="s">
        <v>661</v>
      </c>
      <c r="C60" s="92" t="s">
        <v>1223</v>
      </c>
      <c r="D60" s="92" t="s">
        <v>1726</v>
      </c>
      <c r="E60" s="92" t="s">
        <v>1725</v>
      </c>
      <c r="F60" s="92" t="s">
        <v>1676</v>
      </c>
      <c r="G60" s="155">
        <v>0</v>
      </c>
    </row>
    <row r="61" spans="1:7" x14ac:dyDescent="0.3">
      <c r="A61" s="1"/>
      <c r="B61" s="92" t="s">
        <v>634</v>
      </c>
      <c r="C61" s="92" t="s">
        <v>1227</v>
      </c>
      <c r="D61" s="92" t="s">
        <v>1227</v>
      </c>
      <c r="E61" s="92" t="s">
        <v>1675</v>
      </c>
      <c r="F61" s="92" t="s">
        <v>1676</v>
      </c>
      <c r="G61" s="155">
        <v>0</v>
      </c>
    </row>
    <row r="62" spans="1:7" x14ac:dyDescent="0.3">
      <c r="A62" s="1"/>
      <c r="B62" s="92" t="s">
        <v>634</v>
      </c>
      <c r="C62" s="92" t="s">
        <v>1228</v>
      </c>
      <c r="D62" s="92" t="s">
        <v>1228</v>
      </c>
      <c r="E62" s="92" t="s">
        <v>1675</v>
      </c>
      <c r="F62" s="92" t="s">
        <v>1676</v>
      </c>
      <c r="G62" s="155">
        <v>0</v>
      </c>
    </row>
    <row r="63" spans="1:7" x14ac:dyDescent="0.3">
      <c r="A63" s="1"/>
      <c r="B63" s="92" t="s">
        <v>99</v>
      </c>
      <c r="C63" s="92" t="s">
        <v>107</v>
      </c>
      <c r="D63" s="92" t="s">
        <v>1727</v>
      </c>
      <c r="E63" s="92" t="s">
        <v>1703</v>
      </c>
      <c r="F63" s="92" t="s">
        <v>1676</v>
      </c>
      <c r="G63" s="155">
        <v>892988.87</v>
      </c>
    </row>
    <row r="64" spans="1:7" x14ac:dyDescent="0.3">
      <c r="A64" s="1"/>
      <c r="B64" s="92" t="s">
        <v>99</v>
      </c>
      <c r="C64" s="92" t="s">
        <v>107</v>
      </c>
      <c r="D64" s="92" t="s">
        <v>1728</v>
      </c>
      <c r="E64" s="92" t="s">
        <v>1703</v>
      </c>
      <c r="F64" s="92" t="s">
        <v>1676</v>
      </c>
      <c r="G64" s="155">
        <v>1300423.6599999999</v>
      </c>
    </row>
    <row r="65" spans="1:7" x14ac:dyDescent="0.3">
      <c r="A65" s="1"/>
      <c r="B65" s="92" t="s">
        <v>99</v>
      </c>
      <c r="C65" s="92" t="s">
        <v>107</v>
      </c>
      <c r="D65" s="92" t="s">
        <v>1729</v>
      </c>
      <c r="E65" s="92" t="s">
        <v>1703</v>
      </c>
      <c r="F65" s="92" t="s">
        <v>1676</v>
      </c>
      <c r="G65" s="155">
        <v>1321923.33</v>
      </c>
    </row>
    <row r="66" spans="1:7" x14ac:dyDescent="0.3">
      <c r="A66" s="1"/>
      <c r="B66" s="92" t="s">
        <v>99</v>
      </c>
      <c r="C66" s="92" t="s">
        <v>111</v>
      </c>
      <c r="D66" s="92" t="s">
        <v>1730</v>
      </c>
      <c r="E66" s="92" t="s">
        <v>1703</v>
      </c>
      <c r="F66" s="92" t="s">
        <v>1676</v>
      </c>
      <c r="G66" s="155">
        <v>1308682.47</v>
      </c>
    </row>
    <row r="67" spans="1:7" x14ac:dyDescent="0.3">
      <c r="A67" s="1"/>
      <c r="B67" s="92" t="s">
        <v>375</v>
      </c>
      <c r="C67" s="92" t="s">
        <v>1234</v>
      </c>
      <c r="D67" s="92" t="s">
        <v>1731</v>
      </c>
      <c r="E67" s="92" t="s">
        <v>1675</v>
      </c>
      <c r="F67" s="92" t="s">
        <v>1676</v>
      </c>
      <c r="G67" s="155">
        <v>82.158900000000003</v>
      </c>
    </row>
    <row r="68" spans="1:7" x14ac:dyDescent="0.3">
      <c r="A68" s="1"/>
      <c r="B68" s="92" t="s">
        <v>122</v>
      </c>
      <c r="C68" s="92" t="s">
        <v>1237</v>
      </c>
      <c r="D68" s="92" t="s">
        <v>1732</v>
      </c>
      <c r="E68" s="92" t="s">
        <v>1675</v>
      </c>
      <c r="F68" s="92" t="s">
        <v>1676</v>
      </c>
      <c r="G68" s="155">
        <v>0</v>
      </c>
    </row>
    <row r="69" spans="1:7" x14ac:dyDescent="0.3">
      <c r="A69" s="1"/>
      <c r="B69" s="92" t="s">
        <v>122</v>
      </c>
      <c r="C69" s="92" t="s">
        <v>1237</v>
      </c>
      <c r="D69" s="92" t="s">
        <v>1732</v>
      </c>
      <c r="E69" s="92" t="s">
        <v>1703</v>
      </c>
      <c r="F69" s="92" t="s">
        <v>1676</v>
      </c>
      <c r="G69" s="155">
        <v>236760</v>
      </c>
    </row>
    <row r="70" spans="1:7" x14ac:dyDescent="0.3">
      <c r="A70" s="1"/>
      <c r="B70" s="92" t="s">
        <v>122</v>
      </c>
      <c r="C70" s="92" t="s">
        <v>1237</v>
      </c>
      <c r="D70" s="92" t="s">
        <v>1238</v>
      </c>
      <c r="E70" s="92" t="s">
        <v>1675</v>
      </c>
      <c r="F70" s="92" t="s">
        <v>1676</v>
      </c>
      <c r="G70" s="155">
        <v>0</v>
      </c>
    </row>
    <row r="71" spans="1:7" x14ac:dyDescent="0.3">
      <c r="A71" s="1"/>
      <c r="B71" s="92" t="s">
        <v>122</v>
      </c>
      <c r="C71" s="92" t="s">
        <v>1237</v>
      </c>
      <c r="D71" s="92" t="s">
        <v>1238</v>
      </c>
      <c r="E71" s="92" t="s">
        <v>1703</v>
      </c>
      <c r="F71" s="92" t="s">
        <v>1676</v>
      </c>
      <c r="G71" s="155">
        <v>0</v>
      </c>
    </row>
    <row r="72" spans="1:7" x14ac:dyDescent="0.3">
      <c r="A72" s="1"/>
      <c r="B72" s="92" t="s">
        <v>122</v>
      </c>
      <c r="C72" s="92" t="s">
        <v>1237</v>
      </c>
      <c r="D72" s="92" t="s">
        <v>1733</v>
      </c>
      <c r="E72" s="92" t="s">
        <v>1675</v>
      </c>
      <c r="F72" s="92" t="s">
        <v>1676</v>
      </c>
      <c r="G72" s="155">
        <v>0</v>
      </c>
    </row>
    <row r="73" spans="1:7" x14ac:dyDescent="0.3">
      <c r="A73" s="1"/>
      <c r="B73" s="92" t="s">
        <v>122</v>
      </c>
      <c r="C73" s="92" t="s">
        <v>1237</v>
      </c>
      <c r="D73" s="92" t="s">
        <v>1733</v>
      </c>
      <c r="E73" s="92" t="s">
        <v>1703</v>
      </c>
      <c r="F73" s="92" t="s">
        <v>1676</v>
      </c>
      <c r="G73" s="155">
        <v>0</v>
      </c>
    </row>
    <row r="74" spans="1:7" x14ac:dyDescent="0.3">
      <c r="A74" s="1"/>
      <c r="B74" s="92" t="s">
        <v>122</v>
      </c>
      <c r="C74" s="92" t="s">
        <v>134</v>
      </c>
      <c r="D74" s="92" t="s">
        <v>1734</v>
      </c>
      <c r="E74" s="92" t="s">
        <v>1703</v>
      </c>
      <c r="F74" s="92" t="s">
        <v>1676</v>
      </c>
      <c r="G74" s="155">
        <v>383289</v>
      </c>
    </row>
    <row r="75" spans="1:7" x14ac:dyDescent="0.3">
      <c r="A75" s="1"/>
      <c r="B75" s="92" t="s">
        <v>122</v>
      </c>
      <c r="C75" s="92" t="s">
        <v>137</v>
      </c>
      <c r="D75" s="92" t="s">
        <v>137</v>
      </c>
      <c r="E75" s="92" t="s">
        <v>1703</v>
      </c>
      <c r="F75" s="92" t="s">
        <v>1676</v>
      </c>
      <c r="G75" s="155">
        <v>2030728</v>
      </c>
    </row>
    <row r="76" spans="1:7" x14ac:dyDescent="0.3">
      <c r="A76" s="1"/>
      <c r="B76" s="92" t="s">
        <v>122</v>
      </c>
      <c r="C76" s="92" t="s">
        <v>137</v>
      </c>
      <c r="D76" s="92" t="s">
        <v>1735</v>
      </c>
      <c r="E76" s="92" t="s">
        <v>1675</v>
      </c>
      <c r="F76" s="92" t="s">
        <v>1676</v>
      </c>
      <c r="G76" s="155">
        <v>0</v>
      </c>
    </row>
    <row r="77" spans="1:7" x14ac:dyDescent="0.3">
      <c r="A77" s="1"/>
      <c r="B77" s="92" t="s">
        <v>122</v>
      </c>
      <c r="C77" s="92" t="s">
        <v>137</v>
      </c>
      <c r="D77" s="92" t="s">
        <v>1736</v>
      </c>
      <c r="E77" s="92" t="s">
        <v>1675</v>
      </c>
      <c r="F77" s="92" t="s">
        <v>1676</v>
      </c>
      <c r="G77" s="155">
        <v>0</v>
      </c>
    </row>
    <row r="78" spans="1:7" x14ac:dyDescent="0.3">
      <c r="A78" s="1"/>
      <c r="B78" s="92" t="s">
        <v>403</v>
      </c>
      <c r="C78" s="92" t="s">
        <v>1104</v>
      </c>
      <c r="D78" s="92" t="s">
        <v>1737</v>
      </c>
      <c r="E78" s="92" t="s">
        <v>1738</v>
      </c>
      <c r="F78" s="92" t="s">
        <v>1676</v>
      </c>
      <c r="G78" s="155">
        <v>21487.73</v>
      </c>
    </row>
    <row r="79" spans="1:7" x14ac:dyDescent="0.3">
      <c r="A79" s="1"/>
      <c r="B79" s="92" t="s">
        <v>403</v>
      </c>
      <c r="C79" s="92" t="s">
        <v>1104</v>
      </c>
      <c r="D79" s="92" t="s">
        <v>1739</v>
      </c>
      <c r="E79" s="92" t="s">
        <v>1738</v>
      </c>
      <c r="F79" s="92" t="s">
        <v>1676</v>
      </c>
      <c r="G79" s="155">
        <v>21430.12</v>
      </c>
    </row>
    <row r="80" spans="1:7" x14ac:dyDescent="0.3">
      <c r="A80" s="1"/>
      <c r="B80" s="92" t="s">
        <v>403</v>
      </c>
      <c r="C80" s="92" t="s">
        <v>1104</v>
      </c>
      <c r="D80" s="92" t="s">
        <v>1740</v>
      </c>
      <c r="E80" s="92" t="s">
        <v>1738</v>
      </c>
      <c r="F80" s="92" t="s">
        <v>1676</v>
      </c>
      <c r="G80" s="155">
        <v>6391.27</v>
      </c>
    </row>
    <row r="81" spans="1:7" x14ac:dyDescent="0.3">
      <c r="A81" s="1"/>
      <c r="B81" s="92" t="s">
        <v>403</v>
      </c>
      <c r="C81" s="92" t="s">
        <v>1242</v>
      </c>
      <c r="D81" s="92" t="s">
        <v>1741</v>
      </c>
      <c r="E81" s="92" t="s">
        <v>1738</v>
      </c>
      <c r="F81" s="92" t="s">
        <v>1676</v>
      </c>
      <c r="G81" s="155">
        <v>22121.41</v>
      </c>
    </row>
    <row r="82" spans="1:7" x14ac:dyDescent="0.3">
      <c r="A82" s="1"/>
      <c r="B82" s="92" t="s">
        <v>403</v>
      </c>
      <c r="C82" s="92" t="s">
        <v>1242</v>
      </c>
      <c r="D82" s="92" t="s">
        <v>1742</v>
      </c>
      <c r="E82" s="92" t="s">
        <v>1738</v>
      </c>
      <c r="F82" s="92" t="s">
        <v>1676</v>
      </c>
      <c r="G82" s="155">
        <v>0</v>
      </c>
    </row>
    <row r="83" spans="1:7" x14ac:dyDescent="0.3">
      <c r="A83" s="1"/>
      <c r="B83" s="92" t="s">
        <v>403</v>
      </c>
      <c r="C83" s="92" t="s">
        <v>1243</v>
      </c>
      <c r="D83" s="92" t="s">
        <v>1743</v>
      </c>
      <c r="E83" s="92" t="s">
        <v>1738</v>
      </c>
      <c r="F83" s="92" t="s">
        <v>1676</v>
      </c>
      <c r="G83" s="155">
        <v>14109.12</v>
      </c>
    </row>
    <row r="84" spans="1:7" x14ac:dyDescent="0.3">
      <c r="A84" s="1"/>
      <c r="B84" s="92" t="s">
        <v>403</v>
      </c>
      <c r="C84" s="92" t="s">
        <v>1243</v>
      </c>
      <c r="D84" s="92" t="s">
        <v>1744</v>
      </c>
      <c r="E84" s="92" t="s">
        <v>1738</v>
      </c>
      <c r="F84" s="92" t="s">
        <v>1676</v>
      </c>
      <c r="G84" s="155">
        <v>14109.12</v>
      </c>
    </row>
    <row r="85" spans="1:7" x14ac:dyDescent="0.3">
      <c r="A85" s="1"/>
      <c r="B85" s="92" t="s">
        <v>403</v>
      </c>
      <c r="C85" s="92" t="s">
        <v>1244</v>
      </c>
      <c r="D85" s="92" t="s">
        <v>405</v>
      </c>
      <c r="E85" s="92" t="s">
        <v>1738</v>
      </c>
      <c r="F85" s="92" t="s">
        <v>1676</v>
      </c>
      <c r="G85" s="155">
        <v>0</v>
      </c>
    </row>
    <row r="86" spans="1:7" x14ac:dyDescent="0.3">
      <c r="A86" s="1"/>
      <c r="B86" s="92" t="s">
        <v>403</v>
      </c>
      <c r="C86" s="92" t="s">
        <v>1244</v>
      </c>
      <c r="D86" s="92" t="s">
        <v>1394</v>
      </c>
      <c r="E86" s="92" t="s">
        <v>1738</v>
      </c>
      <c r="F86" s="92" t="s">
        <v>1676</v>
      </c>
      <c r="G86" s="155">
        <v>14115.2</v>
      </c>
    </row>
    <row r="87" spans="1:7" ht="26.4" x14ac:dyDescent="0.3">
      <c r="A87" s="1"/>
      <c r="B87" s="92" t="s">
        <v>412</v>
      </c>
      <c r="C87" s="92" t="s">
        <v>1245</v>
      </c>
      <c r="D87" s="92" t="s">
        <v>700</v>
      </c>
      <c r="E87" s="92" t="s">
        <v>1675</v>
      </c>
      <c r="F87" s="92" t="s">
        <v>1676</v>
      </c>
      <c r="G87" s="155">
        <v>0</v>
      </c>
    </row>
    <row r="88" spans="1:7" ht="26.4" x14ac:dyDescent="0.3">
      <c r="A88" s="1"/>
      <c r="B88" s="92" t="s">
        <v>412</v>
      </c>
      <c r="C88" s="92" t="s">
        <v>1245</v>
      </c>
      <c r="D88" s="92" t="s">
        <v>701</v>
      </c>
      <c r="E88" s="92" t="s">
        <v>1675</v>
      </c>
      <c r="F88" s="92" t="s">
        <v>1676</v>
      </c>
      <c r="G88" s="155">
        <v>0</v>
      </c>
    </row>
    <row r="89" spans="1:7" x14ac:dyDescent="0.3">
      <c r="A89" s="1"/>
      <c r="B89" s="92" t="s">
        <v>140</v>
      </c>
      <c r="C89" s="92" t="s">
        <v>141</v>
      </c>
      <c r="D89" s="92" t="s">
        <v>1745</v>
      </c>
      <c r="E89" s="92" t="s">
        <v>1675</v>
      </c>
      <c r="F89" s="92" t="s">
        <v>1676</v>
      </c>
      <c r="G89" s="155">
        <v>0</v>
      </c>
    </row>
    <row r="90" spans="1:7" x14ac:dyDescent="0.3">
      <c r="A90" s="1"/>
      <c r="B90" s="92" t="s">
        <v>140</v>
      </c>
      <c r="C90" s="92" t="s">
        <v>141</v>
      </c>
      <c r="D90" s="92" t="s">
        <v>1746</v>
      </c>
      <c r="E90" s="92" t="s">
        <v>1675</v>
      </c>
      <c r="F90" s="92" t="s">
        <v>1676</v>
      </c>
      <c r="G90" s="155">
        <v>0</v>
      </c>
    </row>
    <row r="91" spans="1:7" x14ac:dyDescent="0.3">
      <c r="A91" s="1"/>
      <c r="B91" s="92" t="s">
        <v>140</v>
      </c>
      <c r="C91" s="92" t="s">
        <v>141</v>
      </c>
      <c r="D91" s="92" t="s">
        <v>1747</v>
      </c>
      <c r="E91" s="92" t="s">
        <v>1675</v>
      </c>
      <c r="F91" s="92" t="s">
        <v>1676</v>
      </c>
      <c r="G91" s="155">
        <v>0</v>
      </c>
    </row>
    <row r="92" spans="1:7" x14ac:dyDescent="0.3">
      <c r="A92" s="1"/>
      <c r="B92" s="92" t="s">
        <v>140</v>
      </c>
      <c r="C92" s="92" t="s">
        <v>141</v>
      </c>
      <c r="D92" s="92" t="s">
        <v>1748</v>
      </c>
      <c r="E92" s="92" t="s">
        <v>1675</v>
      </c>
      <c r="F92" s="92" t="s">
        <v>1676</v>
      </c>
      <c r="G92" s="155">
        <v>0</v>
      </c>
    </row>
    <row r="93" spans="1:7" x14ac:dyDescent="0.3">
      <c r="A93" s="1"/>
      <c r="B93" s="92" t="s">
        <v>556</v>
      </c>
      <c r="C93" s="92" t="s">
        <v>1247</v>
      </c>
      <c r="D93" s="92" t="s">
        <v>1248</v>
      </c>
      <c r="E93" s="92" t="s">
        <v>1675</v>
      </c>
      <c r="F93" s="92" t="s">
        <v>1676</v>
      </c>
      <c r="G93" s="155">
        <v>0</v>
      </c>
    </row>
    <row r="94" spans="1:7" x14ac:dyDescent="0.3">
      <c r="A94" s="1"/>
      <c r="B94" s="92" t="s">
        <v>556</v>
      </c>
      <c r="C94" s="92" t="s">
        <v>1247</v>
      </c>
      <c r="D94" s="92" t="s">
        <v>1749</v>
      </c>
      <c r="E94" s="92" t="s">
        <v>1675</v>
      </c>
      <c r="F94" s="92" t="s">
        <v>1676</v>
      </c>
      <c r="G94" s="155">
        <v>0</v>
      </c>
    </row>
    <row r="95" spans="1:7" x14ac:dyDescent="0.3">
      <c r="A95" s="1"/>
      <c r="B95" s="92" t="s">
        <v>556</v>
      </c>
      <c r="C95" s="92" t="s">
        <v>1247</v>
      </c>
      <c r="D95" s="92" t="s">
        <v>1749</v>
      </c>
      <c r="E95" s="92" t="s">
        <v>1678</v>
      </c>
      <c r="F95" s="92" t="s">
        <v>1676</v>
      </c>
      <c r="G95" s="155">
        <v>0</v>
      </c>
    </row>
    <row r="96" spans="1:7" x14ac:dyDescent="0.3">
      <c r="A96" s="1"/>
      <c r="B96" s="92" t="s">
        <v>556</v>
      </c>
      <c r="C96" s="92" t="s">
        <v>1247</v>
      </c>
      <c r="D96" s="92" t="s">
        <v>1750</v>
      </c>
      <c r="E96" s="92" t="s">
        <v>1675</v>
      </c>
      <c r="F96" s="92" t="s">
        <v>1676</v>
      </c>
      <c r="G96" s="155">
        <v>0</v>
      </c>
    </row>
    <row r="97" spans="1:7" x14ac:dyDescent="0.3">
      <c r="A97" s="1"/>
      <c r="B97" s="92" t="s">
        <v>556</v>
      </c>
      <c r="C97" s="92" t="s">
        <v>1247</v>
      </c>
      <c r="D97" s="92" t="s">
        <v>1750</v>
      </c>
      <c r="E97" s="92" t="s">
        <v>1678</v>
      </c>
      <c r="F97" s="92" t="s">
        <v>1676</v>
      </c>
      <c r="G97" s="155">
        <v>0</v>
      </c>
    </row>
    <row r="98" spans="1:7" x14ac:dyDescent="0.3">
      <c r="A98" s="1"/>
      <c r="B98" s="92" t="s">
        <v>556</v>
      </c>
      <c r="C98" s="92" t="s">
        <v>1247</v>
      </c>
      <c r="D98" s="92" t="s">
        <v>1751</v>
      </c>
      <c r="E98" s="92" t="s">
        <v>1675</v>
      </c>
      <c r="F98" s="92" t="s">
        <v>1676</v>
      </c>
      <c r="G98" s="155">
        <v>0</v>
      </c>
    </row>
    <row r="99" spans="1:7" x14ac:dyDescent="0.3">
      <c r="A99" s="1"/>
      <c r="B99" s="92" t="s">
        <v>556</v>
      </c>
      <c r="C99" s="92" t="s">
        <v>1247</v>
      </c>
      <c r="D99" s="92" t="s">
        <v>1751</v>
      </c>
      <c r="E99" s="92" t="s">
        <v>1678</v>
      </c>
      <c r="F99" s="92" t="s">
        <v>1676</v>
      </c>
      <c r="G99" s="155">
        <v>0</v>
      </c>
    </row>
    <row r="100" spans="1:7" x14ac:dyDescent="0.3">
      <c r="A100" s="1"/>
      <c r="B100" s="92" t="s">
        <v>153</v>
      </c>
      <c r="C100" s="92" t="s">
        <v>1249</v>
      </c>
      <c r="D100" s="92" t="s">
        <v>751</v>
      </c>
      <c r="E100" s="92" t="s">
        <v>1703</v>
      </c>
      <c r="F100" s="92" t="s">
        <v>1676</v>
      </c>
      <c r="G100" s="155">
        <v>1331862</v>
      </c>
    </row>
    <row r="101" spans="1:7" x14ac:dyDescent="0.3">
      <c r="A101" s="1"/>
      <c r="B101" s="92" t="s">
        <v>158</v>
      </c>
      <c r="C101" s="92" t="s">
        <v>1250</v>
      </c>
      <c r="D101" s="92" t="s">
        <v>1752</v>
      </c>
      <c r="E101" s="92" t="s">
        <v>1703</v>
      </c>
      <c r="F101" s="92" t="s">
        <v>1676</v>
      </c>
      <c r="G101" s="155">
        <v>266257.49</v>
      </c>
    </row>
    <row r="102" spans="1:7" x14ac:dyDescent="0.3">
      <c r="A102" s="1"/>
      <c r="B102" s="92" t="s">
        <v>158</v>
      </c>
      <c r="C102" s="92" t="s">
        <v>1250</v>
      </c>
      <c r="D102" s="92" t="s">
        <v>1753</v>
      </c>
      <c r="E102" s="92" t="s">
        <v>1703</v>
      </c>
      <c r="F102" s="92" t="s">
        <v>1676</v>
      </c>
      <c r="G102" s="155">
        <v>4856.49</v>
      </c>
    </row>
  </sheetData>
  <mergeCells count="2">
    <mergeCell ref="B3:G3"/>
    <mergeCell ref="B6:G6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32"/>
  <sheetViews>
    <sheetView showGridLines="0" zoomScale="80" workbookViewId="0"/>
  </sheetViews>
  <sheetFormatPr baseColWidth="10" defaultColWidth="8.88671875" defaultRowHeight="14.4" x14ac:dyDescent="0.3"/>
  <cols>
    <col min="1" max="1" width="2" customWidth="1"/>
    <col min="2" max="2" width="20" customWidth="1"/>
    <col min="3" max="16" width="23" customWidth="1"/>
  </cols>
  <sheetData>
    <row r="1" spans="1:1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3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7" customHeight="1" x14ac:dyDescent="0.3">
      <c r="A6" s="1"/>
      <c r="B6" s="204" t="s">
        <v>616</v>
      </c>
      <c r="C6" s="204" t="s">
        <v>1754</v>
      </c>
      <c r="D6" s="204"/>
      <c r="E6" s="204"/>
      <c r="F6" s="204"/>
      <c r="G6" s="204"/>
      <c r="H6" s="204"/>
      <c r="I6" s="204"/>
      <c r="J6" s="204"/>
      <c r="K6" s="204"/>
      <c r="L6" s="204"/>
      <c r="M6" s="204"/>
      <c r="N6" s="204"/>
      <c r="O6" s="204"/>
      <c r="P6" s="204"/>
    </row>
    <row r="7" spans="1:16" ht="40.049999999999997" customHeight="1" x14ac:dyDescent="0.3">
      <c r="A7" s="1"/>
      <c r="B7" s="204"/>
      <c r="C7" s="3" t="s">
        <v>246</v>
      </c>
      <c r="D7" s="3" t="s">
        <v>74</v>
      </c>
      <c r="E7" s="3" t="s">
        <v>81</v>
      </c>
      <c r="F7" s="3" t="s">
        <v>81</v>
      </c>
      <c r="G7" s="3" t="s">
        <v>92</v>
      </c>
      <c r="H7" s="3" t="s">
        <v>661</v>
      </c>
      <c r="I7" s="3" t="s">
        <v>99</v>
      </c>
      <c r="J7" s="3" t="s">
        <v>99</v>
      </c>
      <c r="K7" s="3" t="s">
        <v>122</v>
      </c>
      <c r="L7" s="3" t="s">
        <v>122</v>
      </c>
      <c r="M7" s="3" t="s">
        <v>122</v>
      </c>
      <c r="N7" s="3" t="s">
        <v>122</v>
      </c>
      <c r="O7" s="3" t="s">
        <v>153</v>
      </c>
      <c r="P7" s="3" t="s">
        <v>158</v>
      </c>
    </row>
    <row r="8" spans="1:16" ht="40.049999999999997" customHeight="1" x14ac:dyDescent="0.3">
      <c r="A8" s="1"/>
      <c r="B8" s="204"/>
      <c r="C8" s="3" t="s">
        <v>69</v>
      </c>
      <c r="D8" s="3" t="s">
        <v>79</v>
      </c>
      <c r="E8" s="3" t="s">
        <v>1755</v>
      </c>
      <c r="F8" s="3" t="s">
        <v>1756</v>
      </c>
      <c r="G8" s="3" t="s">
        <v>1757</v>
      </c>
      <c r="H8" s="3" t="s">
        <v>1758</v>
      </c>
      <c r="I8" s="3" t="s">
        <v>107</v>
      </c>
      <c r="J8" s="3" t="s">
        <v>111</v>
      </c>
      <c r="K8" s="3" t="s">
        <v>1759</v>
      </c>
      <c r="L8" s="3" t="s">
        <v>1760</v>
      </c>
      <c r="M8" s="3" t="s">
        <v>131</v>
      </c>
      <c r="N8" s="3" t="s">
        <v>1761</v>
      </c>
      <c r="O8" s="3" t="s">
        <v>1218</v>
      </c>
      <c r="P8" s="3" t="s">
        <v>1762</v>
      </c>
    </row>
    <row r="9" spans="1:16" x14ac:dyDescent="0.3">
      <c r="A9" s="1"/>
      <c r="B9" s="156" t="s">
        <v>177</v>
      </c>
      <c r="C9" s="154">
        <v>790.6</v>
      </c>
      <c r="D9" s="154">
        <v>2970.26</v>
      </c>
      <c r="E9" s="154">
        <v>77.98</v>
      </c>
      <c r="F9" s="154">
        <v>77.98</v>
      </c>
      <c r="G9" s="154">
        <v>4481.6000000000004</v>
      </c>
      <c r="H9" s="154">
        <v>0</v>
      </c>
      <c r="I9" s="154">
        <v>7704</v>
      </c>
      <c r="J9" s="154">
        <v>23160</v>
      </c>
      <c r="K9" s="154">
        <v>4388.8586999999998</v>
      </c>
      <c r="L9" s="154">
        <v>3980.3157000000001</v>
      </c>
      <c r="M9" s="154">
        <v>4386.6019999999999</v>
      </c>
      <c r="N9" s="154">
        <v>4385.4350999999997</v>
      </c>
      <c r="O9" s="154">
        <v>6642.8</v>
      </c>
      <c r="P9" s="154">
        <v>4958.232</v>
      </c>
    </row>
    <row r="10" spans="1:16" x14ac:dyDescent="0.3">
      <c r="A10" s="1"/>
      <c r="B10" s="156" t="s">
        <v>1763</v>
      </c>
      <c r="C10" s="154">
        <v>792.4</v>
      </c>
      <c r="D10" s="154">
        <v>2968.81</v>
      </c>
      <c r="E10" s="154">
        <v>80.099999999999994</v>
      </c>
      <c r="F10" s="154">
        <v>80.099999999999994</v>
      </c>
      <c r="G10" s="154">
        <v>4481.6000000000004</v>
      </c>
      <c r="H10" s="154">
        <v>0</v>
      </c>
      <c r="I10" s="154">
        <v>7984</v>
      </c>
      <c r="J10" s="154">
        <v>23206</v>
      </c>
      <c r="K10" s="154">
        <v>4459.9906000000001</v>
      </c>
      <c r="L10" s="154">
        <v>4122.3217000000004</v>
      </c>
      <c r="M10" s="154">
        <v>4457.8852999999999</v>
      </c>
      <c r="N10" s="154">
        <v>4455.9440000000004</v>
      </c>
      <c r="O10" s="154">
        <v>6639.3</v>
      </c>
      <c r="P10" s="154">
        <v>5096.7889999999998</v>
      </c>
    </row>
    <row r="11" spans="1:16" x14ac:dyDescent="0.3">
      <c r="A11" s="1"/>
      <c r="B11" s="156" t="s">
        <v>1764</v>
      </c>
      <c r="C11" s="154">
        <v>791.6</v>
      </c>
      <c r="D11" s="154">
        <v>2969.54</v>
      </c>
      <c r="E11" s="154">
        <v>81.96</v>
      </c>
      <c r="F11" s="154">
        <v>81.96</v>
      </c>
      <c r="G11" s="154">
        <v>4481.6000000000004</v>
      </c>
      <c r="H11" s="154">
        <v>0</v>
      </c>
      <c r="I11" s="154">
        <v>8233</v>
      </c>
      <c r="J11" s="154">
        <v>22990</v>
      </c>
      <c r="K11" s="154">
        <v>4503.1261000000004</v>
      </c>
      <c r="L11" s="154">
        <v>4207.7194</v>
      </c>
      <c r="M11" s="154">
        <v>4500.8086999999996</v>
      </c>
      <c r="N11" s="154">
        <v>4498.9044000000004</v>
      </c>
      <c r="O11" s="154">
        <v>6639.7</v>
      </c>
      <c r="P11" s="154">
        <v>5252.8890000000001</v>
      </c>
    </row>
    <row r="12" spans="1:16" x14ac:dyDescent="0.3">
      <c r="A12" s="1"/>
      <c r="B12" s="156" t="s">
        <v>1765</v>
      </c>
      <c r="C12" s="154">
        <v>790.8</v>
      </c>
      <c r="D12" s="154">
        <v>2970.09</v>
      </c>
      <c r="E12" s="154">
        <v>83.94</v>
      </c>
      <c r="F12" s="154">
        <v>83.94</v>
      </c>
      <c r="G12" s="154">
        <v>4481.6000000000004</v>
      </c>
      <c r="H12" s="154">
        <v>0</v>
      </c>
      <c r="I12" s="154">
        <v>8451</v>
      </c>
      <c r="J12" s="154">
        <v>23157</v>
      </c>
      <c r="K12" s="154">
        <v>4531.9789000000001</v>
      </c>
      <c r="L12" s="154">
        <v>4251.0443999999998</v>
      </c>
      <c r="M12" s="154">
        <v>4529.2548999999999</v>
      </c>
      <c r="N12" s="154">
        <v>4528.0955999999996</v>
      </c>
      <c r="O12" s="154">
        <v>6639.7</v>
      </c>
      <c r="P12" s="154">
        <v>5271.35</v>
      </c>
    </row>
    <row r="13" spans="1:16" x14ac:dyDescent="0.3">
      <c r="A13" s="1"/>
      <c r="B13" s="156" t="s">
        <v>1766</v>
      </c>
      <c r="C13" s="154">
        <v>790.4</v>
      </c>
      <c r="D13" s="154">
        <v>2969.33</v>
      </c>
      <c r="E13" s="154">
        <v>85.32</v>
      </c>
      <c r="F13" s="154">
        <v>85.32</v>
      </c>
      <c r="G13" s="154">
        <v>4481.6000000000004</v>
      </c>
      <c r="H13" s="154">
        <v>0</v>
      </c>
      <c r="I13" s="154">
        <v>8655</v>
      </c>
      <c r="J13" s="154">
        <v>23290</v>
      </c>
      <c r="K13" s="154">
        <v>4532.7987000000003</v>
      </c>
      <c r="L13" s="154">
        <v>4263.2617</v>
      </c>
      <c r="M13" s="154">
        <v>4530.5625</v>
      </c>
      <c r="N13" s="154">
        <v>4529.4605000000001</v>
      </c>
      <c r="O13" s="154">
        <v>6638.9</v>
      </c>
      <c r="P13" s="154">
        <v>5282.9189999999999</v>
      </c>
    </row>
    <row r="14" spans="1:16" x14ac:dyDescent="0.3">
      <c r="A14" s="1"/>
      <c r="B14" s="156" t="s">
        <v>1767</v>
      </c>
      <c r="C14" s="154">
        <v>791.3</v>
      </c>
      <c r="D14" s="154">
        <v>2968.2</v>
      </c>
      <c r="E14" s="154">
        <v>85.57</v>
      </c>
      <c r="F14" s="154">
        <v>85.57</v>
      </c>
      <c r="G14" s="154">
        <v>4481.6000000000004</v>
      </c>
      <c r="H14" s="154">
        <v>0</v>
      </c>
      <c r="I14" s="154">
        <v>8731</v>
      </c>
      <c r="J14" s="154">
        <v>23206</v>
      </c>
      <c r="K14" s="154">
        <v>4505.0086000000001</v>
      </c>
      <c r="L14" s="154">
        <v>4203.9084999999995</v>
      </c>
      <c r="M14" s="154">
        <v>4502.2746999999999</v>
      </c>
      <c r="N14" s="154">
        <v>4501.4059999999999</v>
      </c>
      <c r="O14" s="154">
        <v>6639.7</v>
      </c>
      <c r="P14" s="154">
        <v>5290.5410000000002</v>
      </c>
    </row>
    <row r="15" spans="1:16" x14ac:dyDescent="0.3">
      <c r="A15" s="1"/>
      <c r="B15" s="156" t="s">
        <v>326</v>
      </c>
      <c r="C15" s="154">
        <v>792.2</v>
      </c>
      <c r="D15" s="154">
        <v>2970.55</v>
      </c>
      <c r="E15" s="154">
        <v>84.85</v>
      </c>
      <c r="F15" s="154">
        <v>84.85</v>
      </c>
      <c r="G15" s="154">
        <v>4481.6000000000004</v>
      </c>
      <c r="H15" s="154">
        <v>0</v>
      </c>
      <c r="I15" s="154">
        <v>8708</v>
      </c>
      <c r="J15" s="154">
        <v>23217</v>
      </c>
      <c r="K15" s="154">
        <v>4411.8968000000004</v>
      </c>
      <c r="L15" s="154">
        <v>4046.5369999999998</v>
      </c>
      <c r="M15" s="154">
        <v>4409.7529999999997</v>
      </c>
      <c r="N15" s="154">
        <v>4407.9303</v>
      </c>
      <c r="O15" s="154">
        <v>6638.5</v>
      </c>
      <c r="P15" s="154">
        <v>5300.3119999999999</v>
      </c>
    </row>
    <row r="16" spans="1:16" x14ac:dyDescent="0.3">
      <c r="A16" s="1"/>
      <c r="B16" s="156" t="s">
        <v>415</v>
      </c>
      <c r="C16" s="154">
        <v>791.5</v>
      </c>
      <c r="D16" s="154">
        <v>2970.6</v>
      </c>
      <c r="E16" s="154">
        <v>82.96</v>
      </c>
      <c r="F16" s="154">
        <v>82.96</v>
      </c>
      <c r="G16" s="154">
        <v>4489.2</v>
      </c>
      <c r="H16" s="154">
        <v>0</v>
      </c>
      <c r="I16" s="154">
        <v>8592</v>
      </c>
      <c r="J16" s="154">
        <v>22709</v>
      </c>
      <c r="K16" s="154">
        <v>4351.6085999999996</v>
      </c>
      <c r="L16" s="154">
        <v>3925.0648000000001</v>
      </c>
      <c r="M16" s="154">
        <v>4349.6917000000003</v>
      </c>
      <c r="N16" s="154">
        <v>4347.9286000000002</v>
      </c>
      <c r="O16" s="154">
        <v>6639.7</v>
      </c>
      <c r="P16" s="154">
        <v>5311.8010000000004</v>
      </c>
    </row>
    <row r="17" spans="1:16" x14ac:dyDescent="0.3">
      <c r="A17" s="1"/>
      <c r="B17" s="156" t="s">
        <v>217</v>
      </c>
      <c r="C17" s="154">
        <v>791.9</v>
      </c>
      <c r="D17" s="154">
        <v>2970.64</v>
      </c>
      <c r="E17" s="154">
        <v>81.650000000000006</v>
      </c>
      <c r="F17" s="154">
        <v>81.650000000000006</v>
      </c>
      <c r="G17" s="154">
        <v>4477.7</v>
      </c>
      <c r="H17" s="154">
        <v>0</v>
      </c>
      <c r="I17" s="154">
        <v>8482</v>
      </c>
      <c r="J17" s="154">
        <v>22704</v>
      </c>
      <c r="K17" s="154">
        <v>4343.6320999999998</v>
      </c>
      <c r="L17" s="154">
        <v>3916.6426999999999</v>
      </c>
      <c r="M17" s="154">
        <v>4341.7624999999998</v>
      </c>
      <c r="N17" s="154">
        <v>4340.4357</v>
      </c>
      <c r="O17" s="154">
        <v>6639.7</v>
      </c>
      <c r="P17" s="154">
        <v>5314.317</v>
      </c>
    </row>
    <row r="18" spans="1:16" x14ac:dyDescent="0.3">
      <c r="A18" s="1"/>
      <c r="B18" s="156" t="s">
        <v>1768</v>
      </c>
      <c r="C18" s="154">
        <v>804.2</v>
      </c>
      <c r="D18" s="154">
        <v>2970.26</v>
      </c>
      <c r="E18" s="154">
        <v>80.53</v>
      </c>
      <c r="F18" s="154">
        <v>80.53</v>
      </c>
      <c r="G18" s="154">
        <v>4487.5</v>
      </c>
      <c r="H18" s="154">
        <v>0</v>
      </c>
      <c r="I18" s="154">
        <v>8372</v>
      </c>
      <c r="J18" s="154">
        <v>22770</v>
      </c>
      <c r="K18" s="154">
        <v>4253.0555000000004</v>
      </c>
      <c r="L18" s="154">
        <v>3822.0245</v>
      </c>
      <c r="M18" s="154">
        <v>4252.4978000000001</v>
      </c>
      <c r="N18" s="154">
        <v>4251.3202000000001</v>
      </c>
      <c r="O18" s="154">
        <v>6640.1</v>
      </c>
      <c r="P18" s="154">
        <v>5318.7560000000003</v>
      </c>
    </row>
    <row r="19" spans="1:16" x14ac:dyDescent="0.3">
      <c r="A19" s="1"/>
      <c r="B19" s="156" t="s">
        <v>1769</v>
      </c>
      <c r="C19" s="154">
        <v>788.1</v>
      </c>
      <c r="D19" s="154">
        <v>2964.36</v>
      </c>
      <c r="E19" s="154">
        <v>78.2</v>
      </c>
      <c r="F19" s="154">
        <v>78.2</v>
      </c>
      <c r="G19" s="154">
        <v>4479.5</v>
      </c>
      <c r="H19" s="154">
        <v>0</v>
      </c>
      <c r="I19" s="154">
        <v>8261</v>
      </c>
      <c r="J19" s="154">
        <v>22630</v>
      </c>
      <c r="K19" s="154">
        <v>4198.5351000000001</v>
      </c>
      <c r="L19" s="154">
        <v>3654.3582000000001</v>
      </c>
      <c r="M19" s="154">
        <v>4144.0115999999998</v>
      </c>
      <c r="N19" s="154">
        <v>4144.8554000000004</v>
      </c>
      <c r="O19" s="154">
        <v>6640.9</v>
      </c>
      <c r="P19" s="154">
        <v>5239.1490000000003</v>
      </c>
    </row>
    <row r="20" spans="1:16" x14ac:dyDescent="0.3">
      <c r="A20" s="1"/>
      <c r="B20" s="156" t="s">
        <v>1770</v>
      </c>
      <c r="C20" s="154">
        <v>788.1</v>
      </c>
      <c r="D20" s="154">
        <v>2967.83</v>
      </c>
      <c r="E20" s="154">
        <v>75.819999999999993</v>
      </c>
      <c r="F20" s="154">
        <v>75.819999999999993</v>
      </c>
      <c r="G20" s="154">
        <v>4473.7</v>
      </c>
      <c r="H20" s="154">
        <v>0</v>
      </c>
      <c r="I20" s="154">
        <v>8151</v>
      </c>
      <c r="J20" s="154">
        <v>22759</v>
      </c>
      <c r="K20" s="154">
        <v>4198.5351000000001</v>
      </c>
      <c r="L20" s="154">
        <v>3546.4794000000002</v>
      </c>
      <c r="M20" s="154">
        <v>4068.3917000000001</v>
      </c>
      <c r="N20" s="154">
        <v>4071.0403000000001</v>
      </c>
      <c r="O20" s="154">
        <v>6640.1</v>
      </c>
      <c r="P20" s="154">
        <v>5003.7719999999999</v>
      </c>
    </row>
    <row r="21" spans="1:16" x14ac:dyDescent="0.3">
      <c r="A21" s="1"/>
      <c r="B21" s="156" t="s">
        <v>223</v>
      </c>
      <c r="C21" s="154">
        <v>787.5</v>
      </c>
      <c r="D21" s="154">
        <v>2965.2</v>
      </c>
      <c r="E21" s="154">
        <v>73.09</v>
      </c>
      <c r="F21" s="154">
        <v>73.09</v>
      </c>
      <c r="G21" s="154">
        <v>4478.7</v>
      </c>
      <c r="H21" s="154">
        <v>0</v>
      </c>
      <c r="I21" s="154">
        <v>8088</v>
      </c>
      <c r="J21" s="154">
        <v>22649</v>
      </c>
      <c r="K21" s="154">
        <v>4198.5351000000001</v>
      </c>
      <c r="L21" s="154">
        <v>3390.8526999999999</v>
      </c>
      <c r="M21" s="154">
        <v>3970.4978000000001</v>
      </c>
      <c r="N21" s="154">
        <v>3977.4398000000001</v>
      </c>
      <c r="O21" s="154">
        <v>6639.7</v>
      </c>
      <c r="P21" s="154">
        <v>4868.2089999999998</v>
      </c>
    </row>
    <row r="22" spans="1:16" x14ac:dyDescent="0.3">
      <c r="A22" s="1"/>
      <c r="B22" s="156" t="s">
        <v>301</v>
      </c>
      <c r="C22" s="154">
        <v>788.2</v>
      </c>
      <c r="D22" s="154">
        <v>2966.03</v>
      </c>
      <c r="E22" s="154">
        <v>71.48</v>
      </c>
      <c r="F22" s="154">
        <v>71.48</v>
      </c>
      <c r="G22" s="154">
        <v>4480.1000000000004</v>
      </c>
      <c r="H22" s="154">
        <v>0</v>
      </c>
      <c r="I22" s="154">
        <v>8029</v>
      </c>
      <c r="J22" s="154">
        <v>22680</v>
      </c>
      <c r="K22" s="154">
        <v>4198.5351000000001</v>
      </c>
      <c r="L22" s="154">
        <v>3532.7269999999999</v>
      </c>
      <c r="M22" s="154">
        <v>4087.6810999999998</v>
      </c>
      <c r="N22" s="154">
        <v>4097.3747000000003</v>
      </c>
      <c r="O22" s="154">
        <v>6616.5</v>
      </c>
      <c r="P22" s="154">
        <v>4383.3239999999996</v>
      </c>
    </row>
    <row r="23" spans="1:16" x14ac:dyDescent="0.3">
      <c r="A23" s="1"/>
      <c r="B23" s="156" t="s">
        <v>327</v>
      </c>
      <c r="C23" s="154">
        <v>788.1</v>
      </c>
      <c r="D23" s="154">
        <v>2970.27</v>
      </c>
      <c r="E23" s="154">
        <v>70.819999999999993</v>
      </c>
      <c r="F23" s="154">
        <v>70.819999999999993</v>
      </c>
      <c r="G23" s="154">
        <v>4473.3</v>
      </c>
      <c r="H23" s="154">
        <v>0</v>
      </c>
      <c r="I23" s="154">
        <v>7972</v>
      </c>
      <c r="J23" s="154">
        <v>22666</v>
      </c>
      <c r="K23" s="154">
        <v>4198.5351000000001</v>
      </c>
      <c r="L23" s="154">
        <v>3628.7959999999998</v>
      </c>
      <c r="M23" s="154">
        <v>4117.2530999999999</v>
      </c>
      <c r="N23" s="154">
        <v>4126.6632</v>
      </c>
      <c r="O23" s="154">
        <v>6605.9</v>
      </c>
      <c r="P23" s="154">
        <v>3672.4830000000002</v>
      </c>
    </row>
    <row r="24" spans="1:16" x14ac:dyDescent="0.3">
      <c r="A24" s="1"/>
      <c r="B24" s="156" t="s">
        <v>227</v>
      </c>
      <c r="C24" s="154">
        <v>788.3</v>
      </c>
      <c r="D24" s="154">
        <v>2964.82</v>
      </c>
      <c r="E24" s="154">
        <v>70.510000000000005</v>
      </c>
      <c r="F24" s="154">
        <v>70.510000000000005</v>
      </c>
      <c r="G24" s="154">
        <v>4478.7</v>
      </c>
      <c r="H24" s="154">
        <v>0</v>
      </c>
      <c r="I24" s="154">
        <v>7946</v>
      </c>
      <c r="J24" s="154">
        <v>22691</v>
      </c>
      <c r="K24" s="154">
        <v>4198.5351000000001</v>
      </c>
      <c r="L24" s="154">
        <v>3601.5007000000001</v>
      </c>
      <c r="M24" s="154">
        <v>4082.5191</v>
      </c>
      <c r="N24" s="154">
        <v>4090.8065000000001</v>
      </c>
      <c r="O24" s="154">
        <v>6607.5</v>
      </c>
      <c r="P24" s="154">
        <v>3166.02</v>
      </c>
    </row>
    <row r="25" spans="1:16" x14ac:dyDescent="0.3">
      <c r="A25" s="1"/>
      <c r="B25" s="156" t="s">
        <v>237</v>
      </c>
      <c r="C25" s="154">
        <v>790.2</v>
      </c>
      <c r="D25" s="154">
        <v>2965.52</v>
      </c>
      <c r="E25" s="154">
        <v>70.45</v>
      </c>
      <c r="F25" s="154">
        <v>70.45</v>
      </c>
      <c r="G25" s="154">
        <v>4476.3</v>
      </c>
      <c r="H25" s="154">
        <v>0</v>
      </c>
      <c r="I25" s="154">
        <v>7920</v>
      </c>
      <c r="J25" s="154">
        <v>22600</v>
      </c>
      <c r="K25" s="154">
        <v>4198.5351000000001</v>
      </c>
      <c r="L25" s="154">
        <v>3631.5284000000001</v>
      </c>
      <c r="M25" s="154">
        <v>4099.3225000000002</v>
      </c>
      <c r="N25" s="154">
        <v>4108.0753000000004</v>
      </c>
      <c r="O25" s="154">
        <v>6608.3</v>
      </c>
      <c r="P25" s="154">
        <v>4418.692</v>
      </c>
    </row>
    <row r="26" spans="1:16" x14ac:dyDescent="0.3">
      <c r="A26" s="1"/>
      <c r="B26" s="156" t="s">
        <v>483</v>
      </c>
      <c r="C26" s="154">
        <v>790.5</v>
      </c>
      <c r="D26" s="154">
        <v>2964.16</v>
      </c>
      <c r="E26" s="154">
        <v>70.5</v>
      </c>
      <c r="F26" s="154">
        <v>70.5</v>
      </c>
      <c r="G26" s="154">
        <v>4476</v>
      </c>
      <c r="H26" s="154">
        <v>0</v>
      </c>
      <c r="I26" s="154">
        <v>7847</v>
      </c>
      <c r="J26" s="154">
        <v>22653</v>
      </c>
      <c r="K26" s="154">
        <v>4267.5056000000004</v>
      </c>
      <c r="L26" s="154">
        <v>3824.1747999999998</v>
      </c>
      <c r="M26" s="154">
        <v>4263.6504999999997</v>
      </c>
      <c r="N26" s="154">
        <v>4267.3534</v>
      </c>
      <c r="O26" s="154">
        <v>6607.1</v>
      </c>
      <c r="P26" s="154">
        <v>4676.6019999999999</v>
      </c>
    </row>
    <row r="27" spans="1:16" x14ac:dyDescent="0.3">
      <c r="A27" s="1"/>
      <c r="B27" s="156" t="s">
        <v>218</v>
      </c>
      <c r="C27" s="154">
        <v>790.1</v>
      </c>
      <c r="D27" s="154">
        <v>2966.01</v>
      </c>
      <c r="E27" s="154">
        <v>71.45</v>
      </c>
      <c r="F27" s="154">
        <v>71.45</v>
      </c>
      <c r="G27" s="154">
        <v>4476.3</v>
      </c>
      <c r="H27" s="154">
        <v>0</v>
      </c>
      <c r="I27" s="154">
        <v>7697</v>
      </c>
      <c r="J27" s="154">
        <v>22673</v>
      </c>
      <c r="K27" s="154">
        <v>4280.7006000000001</v>
      </c>
      <c r="L27" s="154">
        <v>3823.2963</v>
      </c>
      <c r="M27" s="154">
        <v>4278.0334000000003</v>
      </c>
      <c r="N27" s="154">
        <v>4278.2969999999996</v>
      </c>
      <c r="O27" s="154">
        <v>6606.3</v>
      </c>
      <c r="P27" s="154">
        <v>4700.1540000000005</v>
      </c>
    </row>
    <row r="28" spans="1:16" x14ac:dyDescent="0.3">
      <c r="A28" s="1"/>
      <c r="B28" s="156" t="s">
        <v>1771</v>
      </c>
      <c r="C28" s="154">
        <v>790.7</v>
      </c>
      <c r="D28" s="154">
        <v>2961.55</v>
      </c>
      <c r="E28" s="154">
        <v>71.739999999999995</v>
      </c>
      <c r="F28" s="154">
        <v>71.739999999999995</v>
      </c>
      <c r="G28" s="154">
        <v>4476.3</v>
      </c>
      <c r="H28" s="154">
        <v>0</v>
      </c>
      <c r="I28" s="154">
        <v>7547</v>
      </c>
      <c r="J28" s="154">
        <v>22635</v>
      </c>
      <c r="K28" s="154">
        <v>4258.2026999999998</v>
      </c>
      <c r="L28" s="154">
        <v>3768.4225999999999</v>
      </c>
      <c r="M28" s="154">
        <v>4255.9916999999996</v>
      </c>
      <c r="N28" s="154">
        <v>4254.2457000000004</v>
      </c>
      <c r="O28" s="154">
        <v>6636.5</v>
      </c>
      <c r="P28" s="154">
        <v>5019.8969999999999</v>
      </c>
    </row>
    <row r="29" spans="1:16" x14ac:dyDescent="0.3">
      <c r="A29" s="1"/>
      <c r="B29" s="156" t="s">
        <v>311</v>
      </c>
      <c r="C29" s="154">
        <v>791.2</v>
      </c>
      <c r="D29" s="154">
        <v>2970.69</v>
      </c>
      <c r="E29" s="154">
        <v>72.010000000000005</v>
      </c>
      <c r="F29" s="154">
        <v>72.010000000000005</v>
      </c>
      <c r="G29" s="154">
        <v>4476.3</v>
      </c>
      <c r="H29" s="154">
        <v>0</v>
      </c>
      <c r="I29" s="154">
        <v>7322</v>
      </c>
      <c r="J29" s="154">
        <v>22815</v>
      </c>
      <c r="K29" s="154">
        <v>4301.3735999999999</v>
      </c>
      <c r="L29" s="154">
        <v>3795.8580000000002</v>
      </c>
      <c r="M29" s="154">
        <v>4299.8886000000002</v>
      </c>
      <c r="N29" s="154">
        <v>4297.9309000000003</v>
      </c>
      <c r="O29" s="154">
        <v>6641.3</v>
      </c>
      <c r="P29" s="154">
        <v>5237.3010000000004</v>
      </c>
    </row>
    <row r="30" spans="1:16" x14ac:dyDescent="0.3">
      <c r="A30" s="1"/>
      <c r="B30" s="156" t="s">
        <v>1772</v>
      </c>
      <c r="C30" s="154">
        <v>792.1</v>
      </c>
      <c r="D30" s="154">
        <v>2971.3</v>
      </c>
      <c r="E30" s="154">
        <v>72.5</v>
      </c>
      <c r="F30" s="154">
        <v>72.5</v>
      </c>
      <c r="G30" s="154">
        <v>4481.6000000000004</v>
      </c>
      <c r="H30" s="154">
        <v>0</v>
      </c>
      <c r="I30" s="154">
        <v>7133</v>
      </c>
      <c r="J30" s="154">
        <v>22734</v>
      </c>
      <c r="K30" s="154">
        <v>4318.5680000000002</v>
      </c>
      <c r="L30" s="154">
        <v>3835.4128999999998</v>
      </c>
      <c r="M30" s="154">
        <v>4316.9733999999999</v>
      </c>
      <c r="N30" s="154">
        <v>4314.9654</v>
      </c>
      <c r="O30" s="154">
        <v>6640.5</v>
      </c>
      <c r="P30" s="154">
        <v>5367.8630000000003</v>
      </c>
    </row>
    <row r="31" spans="1:16" x14ac:dyDescent="0.3">
      <c r="A31" s="1"/>
      <c r="B31" s="156" t="s">
        <v>312</v>
      </c>
      <c r="C31" s="154">
        <v>790.6</v>
      </c>
      <c r="D31" s="154">
        <v>2971.08</v>
      </c>
      <c r="E31" s="154">
        <v>73.5</v>
      </c>
      <c r="F31" s="154">
        <v>73.5</v>
      </c>
      <c r="G31" s="154">
        <v>4481.6000000000004</v>
      </c>
      <c r="H31" s="154">
        <v>0</v>
      </c>
      <c r="I31" s="154">
        <v>7004</v>
      </c>
      <c r="J31" s="154">
        <v>22836</v>
      </c>
      <c r="K31" s="154">
        <v>4352.5447000000004</v>
      </c>
      <c r="L31" s="154">
        <v>3869.0493999999999</v>
      </c>
      <c r="M31" s="154">
        <v>4351.3014999999996</v>
      </c>
      <c r="N31" s="154">
        <v>4348.8585999999996</v>
      </c>
      <c r="O31" s="154">
        <v>6641.3</v>
      </c>
      <c r="P31" s="154">
        <v>5494.9859999999999</v>
      </c>
    </row>
    <row r="32" spans="1:16" x14ac:dyDescent="0.3">
      <c r="A32" s="1"/>
      <c r="B32" s="156" t="s">
        <v>1773</v>
      </c>
      <c r="C32" s="154">
        <v>791.5</v>
      </c>
      <c r="D32" s="154">
        <v>2971.27</v>
      </c>
      <c r="E32" s="154">
        <v>75.489999999999995</v>
      </c>
      <c r="F32" s="154">
        <v>75.489999999999995</v>
      </c>
      <c r="G32" s="154">
        <v>4476.3</v>
      </c>
      <c r="H32" s="154">
        <v>0</v>
      </c>
      <c r="I32" s="154">
        <v>7048</v>
      </c>
      <c r="J32" s="154">
        <v>22788</v>
      </c>
      <c r="K32" s="154">
        <v>4397.9740000000002</v>
      </c>
      <c r="L32" s="154">
        <v>3968.1385</v>
      </c>
      <c r="M32" s="154">
        <v>4396.5281999999997</v>
      </c>
      <c r="N32" s="154">
        <v>4394.2447000000002</v>
      </c>
      <c r="O32" s="154">
        <v>6640.5</v>
      </c>
      <c r="P32" s="154">
        <v>5621.5889999999999</v>
      </c>
    </row>
  </sheetData>
  <mergeCells count="3">
    <mergeCell ref="B3:G3"/>
    <mergeCell ref="B6:B8"/>
    <mergeCell ref="C6:P6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Q32"/>
  <sheetViews>
    <sheetView showGridLines="0" zoomScale="80" workbookViewId="0"/>
  </sheetViews>
  <sheetFormatPr baseColWidth="10" defaultColWidth="8.88671875" defaultRowHeight="14.4" x14ac:dyDescent="0.3"/>
  <cols>
    <col min="1" max="1" width="2" customWidth="1"/>
    <col min="2" max="2" width="20" customWidth="1"/>
    <col min="3" max="17" width="23" customWidth="1"/>
  </cols>
  <sheetData>
    <row r="1" spans="1:17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69" customHeight="1" x14ac:dyDescent="0.3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27" customHeight="1" x14ac:dyDescent="0.3">
      <c r="A6" s="1"/>
      <c r="B6" s="204" t="s">
        <v>616</v>
      </c>
      <c r="C6" s="204" t="s">
        <v>1774</v>
      </c>
      <c r="D6" s="204"/>
      <c r="E6" s="204"/>
      <c r="F6" s="204"/>
      <c r="G6" s="204"/>
      <c r="H6" s="204"/>
      <c r="I6" s="204"/>
      <c r="J6" s="204"/>
      <c r="K6" s="204"/>
      <c r="L6" s="204"/>
      <c r="M6" s="204"/>
      <c r="N6" s="204"/>
      <c r="O6" s="204"/>
      <c r="P6" s="204"/>
      <c r="Q6" s="204"/>
    </row>
    <row r="7" spans="1:17" ht="40.049999999999997" customHeight="1" x14ac:dyDescent="0.3">
      <c r="A7" s="1"/>
      <c r="B7" s="204"/>
      <c r="C7" s="3" t="s">
        <v>246</v>
      </c>
      <c r="D7" s="3" t="s">
        <v>74</v>
      </c>
      <c r="E7" s="3" t="s">
        <v>74</v>
      </c>
      <c r="F7" s="3" t="s">
        <v>81</v>
      </c>
      <c r="G7" s="3" t="s">
        <v>81</v>
      </c>
      <c r="H7" s="3" t="s">
        <v>81</v>
      </c>
      <c r="I7" s="3" t="s">
        <v>81</v>
      </c>
      <c r="J7" s="3" t="s">
        <v>92</v>
      </c>
      <c r="K7" s="3" t="s">
        <v>661</v>
      </c>
      <c r="L7" s="3" t="s">
        <v>99</v>
      </c>
      <c r="M7" s="3" t="s">
        <v>99</v>
      </c>
      <c r="N7" s="3" t="s">
        <v>122</v>
      </c>
      <c r="O7" s="3" t="s">
        <v>122</v>
      </c>
      <c r="P7" s="3" t="s">
        <v>153</v>
      </c>
      <c r="Q7" s="3" t="s">
        <v>158</v>
      </c>
    </row>
    <row r="8" spans="1:17" ht="40.049999999999997" customHeight="1" x14ac:dyDescent="0.3">
      <c r="A8" s="1"/>
      <c r="B8" s="204"/>
      <c r="C8" s="3" t="s">
        <v>1193</v>
      </c>
      <c r="D8" s="3" t="s">
        <v>1200</v>
      </c>
      <c r="E8" s="3" t="s">
        <v>1201</v>
      </c>
      <c r="F8" s="3" t="s">
        <v>88</v>
      </c>
      <c r="G8" s="3" t="s">
        <v>91</v>
      </c>
      <c r="H8" s="3" t="s">
        <v>1679</v>
      </c>
      <c r="I8" s="3" t="s">
        <v>1217</v>
      </c>
      <c r="J8" s="3" t="s">
        <v>93</v>
      </c>
      <c r="K8" s="3" t="s">
        <v>1223</v>
      </c>
      <c r="L8" s="3" t="s">
        <v>107</v>
      </c>
      <c r="M8" s="3" t="s">
        <v>111</v>
      </c>
      <c r="N8" s="3" t="s">
        <v>1237</v>
      </c>
      <c r="O8" s="3" t="s">
        <v>137</v>
      </c>
      <c r="P8" s="3" t="s">
        <v>1249</v>
      </c>
      <c r="Q8" s="3" t="s">
        <v>1250</v>
      </c>
    </row>
    <row r="9" spans="1:17" x14ac:dyDescent="0.3">
      <c r="A9" s="1"/>
      <c r="B9" s="156" t="s">
        <v>177</v>
      </c>
      <c r="C9" s="154">
        <v>18</v>
      </c>
      <c r="D9" s="154">
        <v>27.64</v>
      </c>
      <c r="E9" s="154">
        <v>27.64</v>
      </c>
      <c r="F9" s="154">
        <v>21.8</v>
      </c>
      <c r="G9" s="154">
        <v>21.8</v>
      </c>
      <c r="H9" s="154">
        <v>21.52</v>
      </c>
      <c r="I9" s="154">
        <v>21.52</v>
      </c>
      <c r="J9" s="154">
        <v>21.1</v>
      </c>
      <c r="K9" s="154">
        <v>0</v>
      </c>
      <c r="L9" s="154">
        <v>22</v>
      </c>
      <c r="M9" s="154">
        <v>22</v>
      </c>
      <c r="N9" s="154">
        <v>21.68</v>
      </c>
      <c r="O9" s="154">
        <v>21.15</v>
      </c>
      <c r="P9" s="154">
        <v>21.9</v>
      </c>
      <c r="Q9" s="154">
        <v>4.07</v>
      </c>
    </row>
    <row r="10" spans="1:17" x14ac:dyDescent="0.3">
      <c r="A10" s="1"/>
      <c r="B10" s="156" t="s">
        <v>1763</v>
      </c>
      <c r="C10" s="154">
        <v>18</v>
      </c>
      <c r="D10" s="154">
        <v>27.66</v>
      </c>
      <c r="E10" s="154">
        <v>27.66</v>
      </c>
      <c r="F10" s="154">
        <v>22.3</v>
      </c>
      <c r="G10" s="154">
        <v>22.3</v>
      </c>
      <c r="H10" s="154">
        <v>21.44</v>
      </c>
      <c r="I10" s="154">
        <v>21.44</v>
      </c>
      <c r="J10" s="154">
        <v>21.2</v>
      </c>
      <c r="K10" s="154">
        <v>0</v>
      </c>
      <c r="L10" s="154">
        <v>21.9</v>
      </c>
      <c r="M10" s="154">
        <v>21.8</v>
      </c>
      <c r="N10" s="154">
        <v>22.84</v>
      </c>
      <c r="O10" s="154">
        <v>20.975000000000001</v>
      </c>
      <c r="P10" s="154">
        <v>20.5</v>
      </c>
      <c r="Q10" s="154">
        <v>24.51</v>
      </c>
    </row>
    <row r="11" spans="1:17" x14ac:dyDescent="0.3">
      <c r="A11" s="1"/>
      <c r="B11" s="156" t="s">
        <v>1764</v>
      </c>
      <c r="C11" s="154">
        <v>18</v>
      </c>
      <c r="D11" s="154">
        <v>26.98</v>
      </c>
      <c r="E11" s="154">
        <v>26.98</v>
      </c>
      <c r="F11" s="154">
        <v>22.5</v>
      </c>
      <c r="G11" s="154">
        <v>22.5</v>
      </c>
      <c r="H11" s="154">
        <v>21.42</v>
      </c>
      <c r="I11" s="154">
        <v>21.42</v>
      </c>
      <c r="J11" s="154">
        <v>21.4</v>
      </c>
      <c r="K11" s="154">
        <v>0</v>
      </c>
      <c r="L11" s="154">
        <v>21.6</v>
      </c>
      <c r="M11" s="154">
        <v>21.6</v>
      </c>
      <c r="N11" s="154">
        <v>22.59</v>
      </c>
      <c r="O11" s="154">
        <v>20.9</v>
      </c>
      <c r="P11" s="154">
        <v>20.8</v>
      </c>
      <c r="Q11" s="154">
        <v>23.97</v>
      </c>
    </row>
    <row r="12" spans="1:17" x14ac:dyDescent="0.3">
      <c r="A12" s="1"/>
      <c r="B12" s="156" t="s">
        <v>1765</v>
      </c>
      <c r="C12" s="154">
        <v>18</v>
      </c>
      <c r="D12" s="154">
        <v>25.31</v>
      </c>
      <c r="E12" s="154">
        <v>25.31</v>
      </c>
      <c r="F12" s="154">
        <v>22.7</v>
      </c>
      <c r="G12" s="154">
        <v>22.7</v>
      </c>
      <c r="H12" s="154">
        <v>21.35</v>
      </c>
      <c r="I12" s="154">
        <v>21.35</v>
      </c>
      <c r="J12" s="154">
        <v>21.6</v>
      </c>
      <c r="K12" s="154">
        <v>0</v>
      </c>
      <c r="L12" s="154">
        <v>21.1</v>
      </c>
      <c r="M12" s="154">
        <v>21.2</v>
      </c>
      <c r="N12" s="154">
        <v>23.47</v>
      </c>
      <c r="O12" s="154">
        <v>20.6</v>
      </c>
      <c r="P12" s="154">
        <v>20.6</v>
      </c>
      <c r="Q12" s="154">
        <v>24.18</v>
      </c>
    </row>
    <row r="13" spans="1:17" x14ac:dyDescent="0.3">
      <c r="A13" s="1"/>
      <c r="B13" s="156" t="s">
        <v>1766</v>
      </c>
      <c r="C13" s="154">
        <v>19</v>
      </c>
      <c r="D13" s="154">
        <v>25.12</v>
      </c>
      <c r="E13" s="154">
        <v>25.12</v>
      </c>
      <c r="F13" s="154">
        <v>22.5</v>
      </c>
      <c r="G13" s="154">
        <v>22.5</v>
      </c>
      <c r="H13" s="154">
        <v>21.26</v>
      </c>
      <c r="I13" s="154">
        <v>21.26</v>
      </c>
      <c r="J13" s="154">
        <v>21.2</v>
      </c>
      <c r="K13" s="154">
        <v>0</v>
      </c>
      <c r="L13" s="154">
        <v>20.8</v>
      </c>
      <c r="M13" s="154">
        <v>21.3</v>
      </c>
      <c r="N13" s="154">
        <v>23.829899999999999</v>
      </c>
      <c r="O13" s="154">
        <v>20.324999999999999</v>
      </c>
      <c r="P13" s="154">
        <v>21.1</v>
      </c>
      <c r="Q13" s="154">
        <v>24.47</v>
      </c>
    </row>
    <row r="14" spans="1:17" x14ac:dyDescent="0.3">
      <c r="A14" s="1"/>
      <c r="B14" s="156" t="s">
        <v>1767</v>
      </c>
      <c r="C14" s="154">
        <v>18</v>
      </c>
      <c r="D14" s="154">
        <v>25.17</v>
      </c>
      <c r="E14" s="154">
        <v>25.17</v>
      </c>
      <c r="F14" s="154">
        <v>23.6</v>
      </c>
      <c r="G14" s="154">
        <v>23.6</v>
      </c>
      <c r="H14" s="154">
        <v>21.16</v>
      </c>
      <c r="I14" s="154">
        <v>21.16</v>
      </c>
      <c r="J14" s="154">
        <v>21.1</v>
      </c>
      <c r="K14" s="154">
        <v>0</v>
      </c>
      <c r="L14" s="154">
        <v>21</v>
      </c>
      <c r="M14" s="154">
        <v>21</v>
      </c>
      <c r="N14" s="154">
        <v>23.95</v>
      </c>
      <c r="O14" s="154">
        <v>20.45</v>
      </c>
      <c r="P14" s="154">
        <v>21.1</v>
      </c>
      <c r="Q14" s="154">
        <v>24.58</v>
      </c>
    </row>
    <row r="15" spans="1:17" x14ac:dyDescent="0.3">
      <c r="A15" s="1"/>
      <c r="B15" s="156" t="s">
        <v>326</v>
      </c>
      <c r="C15" s="154">
        <v>17</v>
      </c>
      <c r="D15" s="154">
        <v>24.93</v>
      </c>
      <c r="E15" s="154">
        <v>24.93</v>
      </c>
      <c r="F15" s="154">
        <v>22.7</v>
      </c>
      <c r="G15" s="154">
        <v>22.7</v>
      </c>
      <c r="H15" s="154">
        <v>21.06</v>
      </c>
      <c r="I15" s="154">
        <v>21.06</v>
      </c>
      <c r="J15" s="154">
        <v>21.1</v>
      </c>
      <c r="K15" s="154">
        <v>0</v>
      </c>
      <c r="L15" s="154">
        <v>20.2</v>
      </c>
      <c r="M15" s="154">
        <v>20</v>
      </c>
      <c r="N15" s="154">
        <v>23.92</v>
      </c>
      <c r="O15" s="154">
        <v>20.363</v>
      </c>
      <c r="P15" s="154">
        <v>20.399999999999999</v>
      </c>
      <c r="Q15" s="154">
        <v>24.26</v>
      </c>
    </row>
    <row r="16" spans="1:17" x14ac:dyDescent="0.3">
      <c r="A16" s="1"/>
      <c r="B16" s="156" t="s">
        <v>415</v>
      </c>
      <c r="C16" s="154">
        <v>18</v>
      </c>
      <c r="D16" s="154">
        <v>25.48</v>
      </c>
      <c r="E16" s="154">
        <v>25.48</v>
      </c>
      <c r="F16" s="154">
        <v>21.5</v>
      </c>
      <c r="G16" s="154">
        <v>21.5</v>
      </c>
      <c r="H16" s="154">
        <v>20.98</v>
      </c>
      <c r="I16" s="154">
        <v>20.98</v>
      </c>
      <c r="J16" s="154">
        <v>21</v>
      </c>
      <c r="K16" s="154">
        <v>0</v>
      </c>
      <c r="L16" s="154">
        <v>20.399999999999999</v>
      </c>
      <c r="M16" s="154">
        <v>20.3</v>
      </c>
      <c r="N16" s="154">
        <v>23.96</v>
      </c>
      <c r="O16" s="154">
        <v>20.7</v>
      </c>
      <c r="P16" s="154">
        <v>21</v>
      </c>
      <c r="Q16" s="154">
        <v>24.22</v>
      </c>
    </row>
    <row r="17" spans="1:17" x14ac:dyDescent="0.3">
      <c r="A17" s="1"/>
      <c r="B17" s="156" t="s">
        <v>217</v>
      </c>
      <c r="C17" s="154">
        <v>19</v>
      </c>
      <c r="D17" s="154">
        <v>25.95</v>
      </c>
      <c r="E17" s="154">
        <v>25.95</v>
      </c>
      <c r="F17" s="154">
        <v>22.7</v>
      </c>
      <c r="G17" s="154">
        <v>22.7</v>
      </c>
      <c r="H17" s="154">
        <v>21.1</v>
      </c>
      <c r="I17" s="154">
        <v>21.1</v>
      </c>
      <c r="J17" s="154">
        <v>21.4</v>
      </c>
      <c r="K17" s="154">
        <v>0</v>
      </c>
      <c r="L17" s="154">
        <v>21.9</v>
      </c>
      <c r="M17" s="154">
        <v>22.5</v>
      </c>
      <c r="N17" s="154">
        <v>24.19</v>
      </c>
      <c r="O17" s="154">
        <v>21.475000000000001</v>
      </c>
      <c r="P17" s="154">
        <v>21</v>
      </c>
      <c r="Q17" s="154">
        <v>24.59</v>
      </c>
    </row>
    <row r="18" spans="1:17" x14ac:dyDescent="0.3">
      <c r="A18" s="1"/>
      <c r="B18" s="156" t="s">
        <v>1768</v>
      </c>
      <c r="C18" s="154">
        <v>20</v>
      </c>
      <c r="D18" s="154">
        <v>28.32</v>
      </c>
      <c r="E18" s="154">
        <v>28.32</v>
      </c>
      <c r="F18" s="154">
        <v>22.6</v>
      </c>
      <c r="G18" s="154">
        <v>22.6</v>
      </c>
      <c r="H18" s="154">
        <v>21.27</v>
      </c>
      <c r="I18" s="154">
        <v>21.27</v>
      </c>
      <c r="J18" s="154">
        <v>21.7</v>
      </c>
      <c r="K18" s="154">
        <v>0</v>
      </c>
      <c r="L18" s="154">
        <v>24.3</v>
      </c>
      <c r="M18" s="154">
        <v>24.6</v>
      </c>
      <c r="N18" s="154">
        <v>21.63</v>
      </c>
      <c r="O18" s="154">
        <v>22.274999999999999</v>
      </c>
      <c r="P18" s="154">
        <v>21.2</v>
      </c>
      <c r="Q18" s="154">
        <v>25.07</v>
      </c>
    </row>
    <row r="19" spans="1:17" x14ac:dyDescent="0.3">
      <c r="A19" s="1"/>
      <c r="B19" s="156" t="s">
        <v>1769</v>
      </c>
      <c r="C19" s="154">
        <v>21</v>
      </c>
      <c r="D19" s="154">
        <v>30.4</v>
      </c>
      <c r="E19" s="154">
        <v>30.4</v>
      </c>
      <c r="F19" s="154">
        <v>23.6</v>
      </c>
      <c r="G19" s="154">
        <v>23.6</v>
      </c>
      <c r="H19" s="154">
        <v>21.62</v>
      </c>
      <c r="I19" s="154">
        <v>21.62</v>
      </c>
      <c r="J19" s="154">
        <v>21.7</v>
      </c>
      <c r="K19" s="154">
        <v>0</v>
      </c>
      <c r="L19" s="154">
        <v>25.1</v>
      </c>
      <c r="M19" s="154">
        <v>26.5</v>
      </c>
      <c r="N19" s="154">
        <v>22.61</v>
      </c>
      <c r="O19" s="154">
        <v>22.8</v>
      </c>
      <c r="P19" s="154">
        <v>22.4</v>
      </c>
      <c r="Q19" s="154">
        <v>25.94</v>
      </c>
    </row>
    <row r="20" spans="1:17" x14ac:dyDescent="0.3">
      <c r="A20" s="1"/>
      <c r="B20" s="156" t="s">
        <v>1770</v>
      </c>
      <c r="C20" s="154">
        <v>24</v>
      </c>
      <c r="D20" s="154">
        <v>31.81</v>
      </c>
      <c r="E20" s="154">
        <v>31.81</v>
      </c>
      <c r="F20" s="154">
        <v>24.3</v>
      </c>
      <c r="G20" s="154">
        <v>24.3</v>
      </c>
      <c r="H20" s="154">
        <v>21.91</v>
      </c>
      <c r="I20" s="154">
        <v>21.91</v>
      </c>
      <c r="J20" s="154">
        <v>23.1</v>
      </c>
      <c r="K20" s="154">
        <v>0</v>
      </c>
      <c r="L20" s="154">
        <v>25</v>
      </c>
      <c r="M20" s="154">
        <v>26.8</v>
      </c>
      <c r="N20" s="154">
        <v>23.87</v>
      </c>
      <c r="O20" s="154">
        <v>24.0001</v>
      </c>
      <c r="P20" s="154">
        <v>23</v>
      </c>
      <c r="Q20" s="154">
        <v>26.83</v>
      </c>
    </row>
    <row r="21" spans="1:17" x14ac:dyDescent="0.3">
      <c r="A21" s="1"/>
      <c r="B21" s="156" t="s">
        <v>223</v>
      </c>
      <c r="C21" s="154">
        <v>24</v>
      </c>
      <c r="D21" s="154">
        <v>31.83</v>
      </c>
      <c r="E21" s="154">
        <v>31.83</v>
      </c>
      <c r="F21" s="154">
        <v>24.8</v>
      </c>
      <c r="G21" s="154">
        <v>24.8</v>
      </c>
      <c r="H21" s="154">
        <v>22.11</v>
      </c>
      <c r="I21" s="154">
        <v>22.11</v>
      </c>
      <c r="J21" s="154">
        <v>22.7</v>
      </c>
      <c r="K21" s="154">
        <v>0</v>
      </c>
      <c r="L21" s="154">
        <v>25.3</v>
      </c>
      <c r="M21" s="154">
        <v>27.2</v>
      </c>
      <c r="N21" s="154">
        <v>24.47</v>
      </c>
      <c r="O21" s="154">
        <v>24.074999999999999</v>
      </c>
      <c r="P21" s="154">
        <v>23.2</v>
      </c>
      <c r="Q21" s="154">
        <v>27.32</v>
      </c>
    </row>
    <row r="22" spans="1:17" x14ac:dyDescent="0.3">
      <c r="A22" s="1"/>
      <c r="B22" s="156" t="s">
        <v>301</v>
      </c>
      <c r="C22" s="154">
        <v>26</v>
      </c>
      <c r="D22" s="154">
        <v>28.94</v>
      </c>
      <c r="E22" s="154">
        <v>28.94</v>
      </c>
      <c r="F22" s="154">
        <v>24.1</v>
      </c>
      <c r="G22" s="154">
        <v>24.1</v>
      </c>
      <c r="H22" s="154">
        <v>22.4</v>
      </c>
      <c r="I22" s="154">
        <v>22.4</v>
      </c>
      <c r="J22" s="154">
        <v>22.6</v>
      </c>
      <c r="K22" s="154">
        <v>0</v>
      </c>
      <c r="L22" s="154">
        <v>25.1</v>
      </c>
      <c r="M22" s="154">
        <v>27.4</v>
      </c>
      <c r="N22" s="154">
        <v>26.05</v>
      </c>
      <c r="O22" s="154">
        <v>23.475000000000001</v>
      </c>
      <c r="P22" s="154">
        <v>24.4</v>
      </c>
      <c r="Q22" s="154">
        <v>27.61</v>
      </c>
    </row>
    <row r="23" spans="1:17" x14ac:dyDescent="0.3">
      <c r="A23" s="1"/>
      <c r="B23" s="156" t="s">
        <v>327</v>
      </c>
      <c r="C23" s="154">
        <v>27</v>
      </c>
      <c r="D23" s="154">
        <v>28.26</v>
      </c>
      <c r="E23" s="154">
        <v>28.26</v>
      </c>
      <c r="F23" s="154">
        <v>23.7</v>
      </c>
      <c r="G23" s="154">
        <v>23.7</v>
      </c>
      <c r="H23" s="154">
        <v>21.78</v>
      </c>
      <c r="I23" s="154">
        <v>21.78</v>
      </c>
      <c r="J23" s="154">
        <v>22.7</v>
      </c>
      <c r="K23" s="154">
        <v>0</v>
      </c>
      <c r="L23" s="154">
        <v>25</v>
      </c>
      <c r="M23" s="154">
        <v>27.1</v>
      </c>
      <c r="N23" s="154">
        <v>25.04</v>
      </c>
      <c r="O23" s="154">
        <v>24.125</v>
      </c>
      <c r="P23" s="154">
        <v>23.1</v>
      </c>
      <c r="Q23" s="154">
        <v>27.93</v>
      </c>
    </row>
    <row r="24" spans="1:17" x14ac:dyDescent="0.3">
      <c r="A24" s="1"/>
      <c r="B24" s="156" t="s">
        <v>227</v>
      </c>
      <c r="C24" s="154">
        <v>27</v>
      </c>
      <c r="D24" s="154">
        <v>28.14</v>
      </c>
      <c r="E24" s="154">
        <v>28.14</v>
      </c>
      <c r="F24" s="154">
        <v>23.7</v>
      </c>
      <c r="G24" s="154">
        <v>23.7</v>
      </c>
      <c r="H24" s="154">
        <v>21.7</v>
      </c>
      <c r="I24" s="154">
        <v>21.7</v>
      </c>
      <c r="J24" s="154">
        <v>22.6</v>
      </c>
      <c r="K24" s="154">
        <v>0</v>
      </c>
      <c r="L24" s="154">
        <v>25.1</v>
      </c>
      <c r="M24" s="154">
        <v>26.2</v>
      </c>
      <c r="N24" s="154">
        <v>25.68</v>
      </c>
      <c r="O24" s="154">
        <v>24.824999999999999</v>
      </c>
      <c r="P24" s="154">
        <v>24.1</v>
      </c>
      <c r="Q24" s="154">
        <v>25.91</v>
      </c>
    </row>
    <row r="25" spans="1:17" x14ac:dyDescent="0.3">
      <c r="A25" s="1"/>
      <c r="B25" s="156" t="s">
        <v>237</v>
      </c>
      <c r="C25" s="154">
        <v>26</v>
      </c>
      <c r="D25" s="154">
        <v>27.91</v>
      </c>
      <c r="E25" s="154">
        <v>27.91</v>
      </c>
      <c r="F25" s="154">
        <v>23.6</v>
      </c>
      <c r="G25" s="154">
        <v>23.6</v>
      </c>
      <c r="H25" s="154">
        <v>21.65</v>
      </c>
      <c r="I25" s="154">
        <v>21.65</v>
      </c>
      <c r="J25" s="154">
        <v>22</v>
      </c>
      <c r="K25" s="154">
        <v>0</v>
      </c>
      <c r="L25" s="154">
        <v>24.4</v>
      </c>
      <c r="M25" s="154">
        <v>25</v>
      </c>
      <c r="N25" s="154">
        <v>24.95</v>
      </c>
      <c r="O25" s="154">
        <v>23.225000000000001</v>
      </c>
      <c r="P25" s="154">
        <v>23.3</v>
      </c>
      <c r="Q25" s="154">
        <v>25.38</v>
      </c>
    </row>
    <row r="26" spans="1:17" x14ac:dyDescent="0.3">
      <c r="A26" s="1"/>
      <c r="B26" s="156" t="s">
        <v>483</v>
      </c>
      <c r="C26" s="154">
        <v>25</v>
      </c>
      <c r="D26" s="154">
        <v>27.07</v>
      </c>
      <c r="E26" s="154">
        <v>27.07</v>
      </c>
      <c r="F26" s="154">
        <v>24</v>
      </c>
      <c r="G26" s="154">
        <v>24</v>
      </c>
      <c r="H26" s="154">
        <v>21.92</v>
      </c>
      <c r="I26" s="154">
        <v>21.92</v>
      </c>
      <c r="J26" s="154">
        <v>21.9</v>
      </c>
      <c r="K26" s="154">
        <v>0</v>
      </c>
      <c r="L26" s="154">
        <v>23.6</v>
      </c>
      <c r="M26" s="154">
        <v>23.4</v>
      </c>
      <c r="N26" s="154">
        <v>25.57</v>
      </c>
      <c r="O26" s="154">
        <v>23.125</v>
      </c>
      <c r="P26" s="154">
        <v>22</v>
      </c>
      <c r="Q26" s="154">
        <v>25.2</v>
      </c>
    </row>
    <row r="27" spans="1:17" x14ac:dyDescent="0.3">
      <c r="A27" s="1"/>
      <c r="B27" s="156" t="s">
        <v>218</v>
      </c>
      <c r="C27" s="154">
        <v>22</v>
      </c>
      <c r="D27" s="154">
        <v>27.23</v>
      </c>
      <c r="E27" s="154">
        <v>27.23</v>
      </c>
      <c r="F27" s="154">
        <v>22.4</v>
      </c>
      <c r="G27" s="154">
        <v>22.4</v>
      </c>
      <c r="H27" s="154">
        <v>21.9</v>
      </c>
      <c r="I27" s="154">
        <v>21.9</v>
      </c>
      <c r="J27" s="154">
        <v>21.6</v>
      </c>
      <c r="K27" s="154">
        <v>0</v>
      </c>
      <c r="L27" s="154">
        <v>22.3</v>
      </c>
      <c r="M27" s="154">
        <v>22.7</v>
      </c>
      <c r="N27" s="154">
        <v>25.45</v>
      </c>
      <c r="O27" s="154">
        <v>22.074999999999999</v>
      </c>
      <c r="P27" s="154">
        <v>21.4</v>
      </c>
      <c r="Q27" s="154">
        <v>25.03</v>
      </c>
    </row>
    <row r="28" spans="1:17" x14ac:dyDescent="0.3">
      <c r="A28" s="1"/>
      <c r="B28" s="156" t="s">
        <v>1771</v>
      </c>
      <c r="C28" s="154">
        <v>23</v>
      </c>
      <c r="D28" s="154">
        <v>26.13</v>
      </c>
      <c r="E28" s="154">
        <v>26.13</v>
      </c>
      <c r="F28" s="154">
        <v>22</v>
      </c>
      <c r="G28" s="154">
        <v>22</v>
      </c>
      <c r="H28" s="154">
        <v>21.67</v>
      </c>
      <c r="I28" s="154">
        <v>21.67</v>
      </c>
      <c r="J28" s="154">
        <v>21.2</v>
      </c>
      <c r="K28" s="154">
        <v>0</v>
      </c>
      <c r="L28" s="154">
        <v>21.8</v>
      </c>
      <c r="M28" s="154">
        <v>22.5</v>
      </c>
      <c r="N28" s="154">
        <v>24.52</v>
      </c>
      <c r="O28" s="154">
        <v>21.65</v>
      </c>
      <c r="P28" s="154">
        <v>21</v>
      </c>
      <c r="Q28" s="154">
        <v>24.94</v>
      </c>
    </row>
    <row r="29" spans="1:17" x14ac:dyDescent="0.3">
      <c r="A29" s="1"/>
      <c r="B29" s="156" t="s">
        <v>311</v>
      </c>
      <c r="C29" s="154">
        <v>19</v>
      </c>
      <c r="D29" s="154">
        <v>26.63</v>
      </c>
      <c r="E29" s="154">
        <v>26.63</v>
      </c>
      <c r="F29" s="154">
        <v>22</v>
      </c>
      <c r="G29" s="154">
        <v>22</v>
      </c>
      <c r="H29" s="154">
        <v>21.47</v>
      </c>
      <c r="I29" s="154">
        <v>21.47</v>
      </c>
      <c r="J29" s="154">
        <v>21.3</v>
      </c>
      <c r="K29" s="154">
        <v>0</v>
      </c>
      <c r="L29" s="154">
        <v>21.4</v>
      </c>
      <c r="M29" s="154">
        <v>22.4</v>
      </c>
      <c r="N29" s="154">
        <v>24.53</v>
      </c>
      <c r="O29" s="154">
        <v>21.574999999999999</v>
      </c>
      <c r="P29" s="154">
        <v>20.9</v>
      </c>
      <c r="Q29" s="154">
        <v>24.85</v>
      </c>
    </row>
    <row r="30" spans="1:17" x14ac:dyDescent="0.3">
      <c r="A30" s="1"/>
      <c r="B30" s="156" t="s">
        <v>1772</v>
      </c>
      <c r="C30" s="154">
        <v>19</v>
      </c>
      <c r="D30" s="154">
        <v>26.23</v>
      </c>
      <c r="E30" s="154">
        <v>26.23</v>
      </c>
      <c r="F30" s="154">
        <v>22.2</v>
      </c>
      <c r="G30" s="154">
        <v>22.2</v>
      </c>
      <c r="H30" s="154">
        <v>21.42</v>
      </c>
      <c r="I30" s="154">
        <v>21.42</v>
      </c>
      <c r="J30" s="154">
        <v>21.2</v>
      </c>
      <c r="K30" s="154">
        <v>0</v>
      </c>
      <c r="L30" s="154">
        <v>21.5</v>
      </c>
      <c r="M30" s="154">
        <v>22.3</v>
      </c>
      <c r="N30" s="154">
        <v>24.5</v>
      </c>
      <c r="O30" s="154">
        <v>21.574999999999999</v>
      </c>
      <c r="P30" s="154">
        <v>21</v>
      </c>
      <c r="Q30" s="154">
        <v>24.76</v>
      </c>
    </row>
    <row r="31" spans="1:17" x14ac:dyDescent="0.3">
      <c r="A31" s="1"/>
      <c r="B31" s="156" t="s">
        <v>312</v>
      </c>
      <c r="C31" s="154">
        <v>18</v>
      </c>
      <c r="D31" s="154">
        <v>26.03</v>
      </c>
      <c r="E31" s="154">
        <v>26.03</v>
      </c>
      <c r="F31" s="154">
        <v>22.6</v>
      </c>
      <c r="G31" s="154">
        <v>22.6</v>
      </c>
      <c r="H31" s="154">
        <v>21.39</v>
      </c>
      <c r="I31" s="154">
        <v>21.39</v>
      </c>
      <c r="J31" s="154">
        <v>21.2</v>
      </c>
      <c r="K31" s="154">
        <v>0</v>
      </c>
      <c r="L31" s="154">
        <v>21.3</v>
      </c>
      <c r="M31" s="154">
        <v>22.3</v>
      </c>
      <c r="N31" s="154">
        <v>24.48</v>
      </c>
      <c r="O31" s="154">
        <v>21.375</v>
      </c>
      <c r="P31" s="154">
        <v>20.8</v>
      </c>
      <c r="Q31" s="154">
        <v>24.67</v>
      </c>
    </row>
    <row r="32" spans="1:17" x14ac:dyDescent="0.3">
      <c r="A32" s="1"/>
      <c r="B32" s="156" t="s">
        <v>1773</v>
      </c>
      <c r="C32" s="154">
        <v>17</v>
      </c>
      <c r="D32" s="154">
        <v>25.78</v>
      </c>
      <c r="E32" s="154">
        <v>25.78</v>
      </c>
      <c r="F32" s="154">
        <v>22.2</v>
      </c>
      <c r="G32" s="154">
        <v>22.2</v>
      </c>
      <c r="H32" s="154">
        <v>21.34</v>
      </c>
      <c r="I32" s="154">
        <v>21.34</v>
      </c>
      <c r="J32" s="154">
        <v>21.2</v>
      </c>
      <c r="K32" s="154">
        <v>0</v>
      </c>
      <c r="L32" s="154">
        <v>21.4</v>
      </c>
      <c r="M32" s="154">
        <v>22.3</v>
      </c>
      <c r="N32" s="154">
        <v>24.4</v>
      </c>
      <c r="O32" s="154">
        <v>21.05</v>
      </c>
      <c r="P32" s="154">
        <v>20.5</v>
      </c>
      <c r="Q32" s="154">
        <v>24.66</v>
      </c>
    </row>
  </sheetData>
  <mergeCells count="3">
    <mergeCell ref="B3:G3"/>
    <mergeCell ref="B6:B8"/>
    <mergeCell ref="C6:Q6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16"/>
  <sheetViews>
    <sheetView showGridLines="0" zoomScale="80"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5" customWidth="1"/>
    <col min="3" max="3" width="35" customWidth="1"/>
    <col min="4" max="4" width="45" customWidth="1"/>
    <col min="5" max="5" width="17" customWidth="1"/>
    <col min="6" max="7" width="18" customWidth="1"/>
    <col min="8" max="8" width="40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200" t="s">
        <v>0</v>
      </c>
      <c r="C3" s="201"/>
      <c r="D3" s="201"/>
      <c r="E3" s="201"/>
      <c r="F3" s="201"/>
      <c r="G3" s="201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1775</v>
      </c>
      <c r="C5" s="1"/>
      <c r="D5" s="1"/>
      <c r="E5" s="1"/>
      <c r="F5" s="1"/>
      <c r="G5" s="1"/>
      <c r="H5" s="1"/>
    </row>
    <row r="6" spans="1:8" x14ac:dyDescent="0.3">
      <c r="A6" s="1"/>
      <c r="B6" s="1"/>
      <c r="C6" s="1"/>
      <c r="D6" s="1"/>
      <c r="E6" s="1"/>
      <c r="F6" s="1"/>
      <c r="G6" s="1"/>
      <c r="H6" s="1"/>
    </row>
    <row r="7" spans="1:8" ht="45" customHeight="1" x14ac:dyDescent="0.3">
      <c r="A7" s="1"/>
      <c r="B7" s="3" t="s">
        <v>54</v>
      </c>
      <c r="C7" s="3" t="s">
        <v>3</v>
      </c>
      <c r="D7" s="3" t="s">
        <v>1776</v>
      </c>
      <c r="E7" s="3" t="s">
        <v>1777</v>
      </c>
      <c r="F7" s="3" t="s">
        <v>1778</v>
      </c>
      <c r="G7" s="3" t="s">
        <v>8</v>
      </c>
      <c r="H7" s="3" t="s">
        <v>1674</v>
      </c>
    </row>
    <row r="8" spans="1:8" x14ac:dyDescent="0.3">
      <c r="A8" s="1"/>
      <c r="B8" s="4" t="s">
        <v>58</v>
      </c>
      <c r="C8" s="157" t="s">
        <v>246</v>
      </c>
      <c r="D8" s="157" t="s">
        <v>1779</v>
      </c>
      <c r="E8" s="154">
        <v>130</v>
      </c>
      <c r="F8" s="4" t="s">
        <v>326</v>
      </c>
      <c r="G8" s="4" t="s">
        <v>1780</v>
      </c>
      <c r="H8" s="158"/>
    </row>
    <row r="9" spans="1:8" x14ac:dyDescent="0.3">
      <c r="A9" s="1"/>
      <c r="B9" s="4" t="s">
        <v>58</v>
      </c>
      <c r="C9" s="157" t="s">
        <v>74</v>
      </c>
      <c r="D9" s="157" t="s">
        <v>1781</v>
      </c>
      <c r="E9" s="154">
        <v>396.44</v>
      </c>
      <c r="F9" s="4" t="s">
        <v>326</v>
      </c>
      <c r="G9" s="4" t="s">
        <v>1780</v>
      </c>
      <c r="H9" s="158"/>
    </row>
    <row r="10" spans="1:8" x14ac:dyDescent="0.3">
      <c r="A10" s="1"/>
      <c r="B10" s="4" t="s">
        <v>58</v>
      </c>
      <c r="C10" s="157" t="s">
        <v>81</v>
      </c>
      <c r="D10" s="157" t="s">
        <v>1782</v>
      </c>
      <c r="E10" s="154">
        <v>3942.3150000000001</v>
      </c>
      <c r="F10" s="4" t="s">
        <v>326</v>
      </c>
      <c r="G10" s="4" t="s">
        <v>1780</v>
      </c>
      <c r="H10" s="158"/>
    </row>
    <row r="11" spans="1:8" x14ac:dyDescent="0.3">
      <c r="A11" s="1"/>
      <c r="B11" s="4" t="s">
        <v>58</v>
      </c>
      <c r="C11" s="157" t="s">
        <v>92</v>
      </c>
      <c r="D11" s="157" t="s">
        <v>1783</v>
      </c>
      <c r="E11" s="154">
        <v>2380</v>
      </c>
      <c r="F11" s="4" t="s">
        <v>326</v>
      </c>
      <c r="G11" s="4" t="s">
        <v>1780</v>
      </c>
      <c r="H11" s="158"/>
    </row>
    <row r="12" spans="1:8" x14ac:dyDescent="0.3">
      <c r="A12" s="1"/>
      <c r="B12" s="4" t="s">
        <v>58</v>
      </c>
      <c r="C12" s="157" t="s">
        <v>99</v>
      </c>
      <c r="D12" s="157" t="s">
        <v>1784</v>
      </c>
      <c r="E12" s="154">
        <v>3737</v>
      </c>
      <c r="F12" s="4" t="s">
        <v>326</v>
      </c>
      <c r="G12" s="4" t="s">
        <v>1780</v>
      </c>
      <c r="H12" s="158"/>
    </row>
    <row r="13" spans="1:8" x14ac:dyDescent="0.3">
      <c r="A13" s="1"/>
      <c r="B13" s="4" t="s">
        <v>58</v>
      </c>
      <c r="C13" s="157" t="s">
        <v>99</v>
      </c>
      <c r="D13" s="157" t="s">
        <v>1785</v>
      </c>
      <c r="E13" s="154">
        <v>1337</v>
      </c>
      <c r="F13" s="4" t="s">
        <v>326</v>
      </c>
      <c r="G13" s="4" t="s">
        <v>1780</v>
      </c>
      <c r="H13" s="158"/>
    </row>
    <row r="14" spans="1:8" x14ac:dyDescent="0.3">
      <c r="A14" s="1"/>
      <c r="B14" s="4" t="s">
        <v>58</v>
      </c>
      <c r="C14" s="157" t="s">
        <v>122</v>
      </c>
      <c r="D14" s="157" t="s">
        <v>1786</v>
      </c>
      <c r="E14" s="154">
        <v>3042.59</v>
      </c>
      <c r="F14" s="4" t="s">
        <v>326</v>
      </c>
      <c r="G14" s="4" t="s">
        <v>1780</v>
      </c>
      <c r="H14" s="158"/>
    </row>
    <row r="15" spans="1:8" x14ac:dyDescent="0.3">
      <c r="A15" s="1"/>
      <c r="B15" s="4" t="s">
        <v>58</v>
      </c>
      <c r="C15" s="157" t="s">
        <v>153</v>
      </c>
      <c r="D15" s="157" t="s">
        <v>1787</v>
      </c>
      <c r="E15" s="154">
        <v>1462</v>
      </c>
      <c r="F15" s="4" t="s">
        <v>326</v>
      </c>
      <c r="G15" s="4" t="s">
        <v>1780</v>
      </c>
      <c r="H15" s="158"/>
    </row>
    <row r="16" spans="1:8" x14ac:dyDescent="0.3">
      <c r="A16" s="1"/>
      <c r="B16" s="4" t="s">
        <v>58</v>
      </c>
      <c r="C16" s="157" t="s">
        <v>158</v>
      </c>
      <c r="D16" s="157" t="s">
        <v>1788</v>
      </c>
      <c r="E16" s="154">
        <v>311.48</v>
      </c>
      <c r="F16" s="4" t="s">
        <v>326</v>
      </c>
      <c r="G16" s="4" t="s">
        <v>1780</v>
      </c>
      <c r="H16" s="158"/>
    </row>
  </sheetData>
  <mergeCells count="1">
    <mergeCell ref="B3:G3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R56"/>
  <sheetViews>
    <sheetView showGridLines="0" zoomScale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44" width="20" customWidth="1"/>
  </cols>
  <sheetData>
    <row r="1" spans="1:4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ht="69" customHeight="1" x14ac:dyDescent="0.3">
      <c r="A3" s="200" t="s">
        <v>0</v>
      </c>
      <c r="B3" s="201"/>
      <c r="C3" s="201"/>
      <c r="D3" s="201"/>
      <c r="E3" s="201"/>
      <c r="F3" s="20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 spans="1:44" ht="30" customHeight="1" x14ac:dyDescent="0.3">
      <c r="A4" s="218" t="s">
        <v>1789</v>
      </c>
      <c r="B4" s="204"/>
      <c r="C4" s="204"/>
      <c r="D4" s="204"/>
      <c r="E4" s="204"/>
      <c r="F4" s="204"/>
      <c r="G4" s="204"/>
      <c r="H4" s="204"/>
      <c r="I4" s="204"/>
      <c r="J4" s="204"/>
      <c r="K4" s="204"/>
      <c r="L4" s="204"/>
      <c r="M4" s="204"/>
      <c r="N4" s="204"/>
      <c r="O4" s="204"/>
      <c r="P4" s="204"/>
      <c r="Q4" s="204"/>
      <c r="R4" s="204"/>
      <c r="S4" s="204"/>
      <c r="T4" s="204"/>
      <c r="U4" s="204"/>
      <c r="V4" s="204"/>
      <c r="W4" s="204"/>
      <c r="X4" s="204"/>
      <c r="Y4" s="204"/>
      <c r="Z4" s="204"/>
      <c r="AA4" s="204"/>
      <c r="AB4" s="204"/>
      <c r="AC4" s="204"/>
      <c r="AD4" s="204"/>
      <c r="AE4" s="204"/>
      <c r="AF4" s="204"/>
      <c r="AG4" s="204"/>
      <c r="AH4" s="204"/>
      <c r="AI4" s="204"/>
      <c r="AJ4" s="204"/>
      <c r="AK4" s="204"/>
      <c r="AL4" s="204"/>
      <c r="AM4" s="204"/>
      <c r="AN4" s="204"/>
      <c r="AO4" s="204"/>
      <c r="AP4" s="204"/>
      <c r="AQ4" s="204"/>
      <c r="AR4" s="204"/>
    </row>
    <row r="5" spans="1:44" ht="22.05" hidden="1" customHeight="1" x14ac:dyDescent="0.3">
      <c r="A5" s="204" t="s">
        <v>54</v>
      </c>
      <c r="B5" s="204" t="s">
        <v>616</v>
      </c>
      <c r="C5" s="9">
        <v>43410</v>
      </c>
      <c r="D5" s="9">
        <v>43411</v>
      </c>
      <c r="E5" s="9">
        <v>46666</v>
      </c>
      <c r="F5" s="9">
        <v>47130</v>
      </c>
      <c r="G5" s="9">
        <v>75606</v>
      </c>
      <c r="H5" s="9">
        <v>49422</v>
      </c>
      <c r="I5" s="9">
        <v>43419</v>
      </c>
      <c r="J5" s="9">
        <v>43420</v>
      </c>
      <c r="K5" s="9">
        <v>61157</v>
      </c>
      <c r="L5" s="9">
        <v>58848</v>
      </c>
      <c r="M5" s="9">
        <v>58849</v>
      </c>
      <c r="N5" s="9">
        <v>58344</v>
      </c>
      <c r="O5" s="9">
        <v>58345</v>
      </c>
      <c r="P5" s="9">
        <v>43418</v>
      </c>
      <c r="Q5" s="9">
        <v>75524</v>
      </c>
      <c r="R5" s="9">
        <v>62259</v>
      </c>
      <c r="S5" s="9">
        <v>47614</v>
      </c>
      <c r="T5" s="9">
        <v>47616</v>
      </c>
      <c r="U5" s="9">
        <v>65327</v>
      </c>
      <c r="V5" s="9">
        <v>70904</v>
      </c>
      <c r="W5" s="9">
        <v>70905</v>
      </c>
      <c r="X5" s="9">
        <v>76636</v>
      </c>
      <c r="Y5" s="9">
        <v>76637</v>
      </c>
      <c r="Z5" s="9">
        <v>61811</v>
      </c>
      <c r="AA5" s="9">
        <v>43412</v>
      </c>
      <c r="AB5" s="9">
        <v>43415</v>
      </c>
      <c r="AC5" s="9">
        <v>61237</v>
      </c>
      <c r="AD5" s="9">
        <v>44059</v>
      </c>
      <c r="AE5" s="9">
        <v>59062</v>
      </c>
      <c r="AF5" s="9">
        <v>43417</v>
      </c>
      <c r="AG5" s="9">
        <v>43421</v>
      </c>
      <c r="AH5" s="9">
        <v>43422</v>
      </c>
      <c r="AI5" s="9">
        <v>43429</v>
      </c>
      <c r="AJ5" s="9">
        <v>43430</v>
      </c>
      <c r="AK5" s="9">
        <v>43431</v>
      </c>
      <c r="AL5" s="9">
        <v>43432</v>
      </c>
      <c r="AM5" s="9">
        <v>43433</v>
      </c>
      <c r="AN5" s="9">
        <v>47535</v>
      </c>
      <c r="AO5" s="9">
        <v>47536</v>
      </c>
      <c r="AP5" s="9">
        <v>44659</v>
      </c>
      <c r="AQ5" s="9">
        <v>44660</v>
      </c>
      <c r="AR5" s="9">
        <v>43413</v>
      </c>
    </row>
    <row r="6" spans="1:44" ht="40.049999999999997" customHeight="1" x14ac:dyDescent="0.3">
      <c r="A6" s="204"/>
      <c r="B6" s="204"/>
      <c r="C6" s="237" t="s">
        <v>662</v>
      </c>
      <c r="D6" s="237" t="s">
        <v>175</v>
      </c>
      <c r="E6" s="237" t="s">
        <v>185</v>
      </c>
      <c r="F6" s="237" t="s">
        <v>660</v>
      </c>
      <c r="G6" s="237" t="s">
        <v>653</v>
      </c>
      <c r="H6" s="237" t="s">
        <v>636</v>
      </c>
      <c r="I6" s="237" t="s">
        <v>654</v>
      </c>
      <c r="J6" s="237"/>
      <c r="K6" s="237" t="s">
        <v>274</v>
      </c>
      <c r="L6" s="237" t="s">
        <v>81</v>
      </c>
      <c r="M6" s="237"/>
      <c r="N6" s="237"/>
      <c r="O6" s="237"/>
      <c r="P6" s="237"/>
      <c r="Q6" s="237"/>
      <c r="R6" s="237" t="s">
        <v>637</v>
      </c>
      <c r="S6" s="237" t="s">
        <v>317</v>
      </c>
      <c r="T6" s="237" t="s">
        <v>321</v>
      </c>
      <c r="U6" s="237" t="s">
        <v>343</v>
      </c>
      <c r="V6" s="237" t="s">
        <v>99</v>
      </c>
      <c r="W6" s="237"/>
      <c r="X6" s="237"/>
      <c r="Y6" s="237"/>
      <c r="Z6" s="237" t="s">
        <v>638</v>
      </c>
      <c r="AA6" s="237" t="s">
        <v>657</v>
      </c>
      <c r="AB6" s="237" t="s">
        <v>646</v>
      </c>
      <c r="AC6" s="237" t="s">
        <v>122</v>
      </c>
      <c r="AD6" s="237"/>
      <c r="AE6" s="237"/>
      <c r="AF6" s="237"/>
      <c r="AG6" s="237" t="s">
        <v>389</v>
      </c>
      <c r="AH6" s="237" t="s">
        <v>393</v>
      </c>
      <c r="AI6" s="237" t="s">
        <v>403</v>
      </c>
      <c r="AJ6" s="237"/>
      <c r="AK6" s="237"/>
      <c r="AL6" s="237"/>
      <c r="AM6" s="237"/>
      <c r="AN6" s="237"/>
      <c r="AO6" s="237"/>
      <c r="AP6" s="237"/>
      <c r="AQ6" s="237"/>
      <c r="AR6" s="237" t="s">
        <v>658</v>
      </c>
    </row>
    <row r="7" spans="1:44" ht="57" customHeight="1" x14ac:dyDescent="0.3">
      <c r="A7" s="204"/>
      <c r="B7" s="204"/>
      <c r="C7" s="9" t="s">
        <v>1790</v>
      </c>
      <c r="D7" s="9" t="s">
        <v>1791</v>
      </c>
      <c r="E7" s="9" t="s">
        <v>1792</v>
      </c>
      <c r="F7" s="9" t="s">
        <v>1793</v>
      </c>
      <c r="G7" s="9" t="s">
        <v>1794</v>
      </c>
      <c r="H7" s="9" t="s">
        <v>1795</v>
      </c>
      <c r="I7" s="9" t="s">
        <v>1796</v>
      </c>
      <c r="J7" s="9" t="s">
        <v>1797</v>
      </c>
      <c r="K7" s="9" t="s">
        <v>1798</v>
      </c>
      <c r="L7" s="9" t="s">
        <v>1799</v>
      </c>
      <c r="M7" s="9" t="s">
        <v>1800</v>
      </c>
      <c r="N7" s="9" t="s">
        <v>1801</v>
      </c>
      <c r="O7" s="9" t="s">
        <v>1802</v>
      </c>
      <c r="P7" s="9" t="s">
        <v>1803</v>
      </c>
      <c r="Q7" s="9" t="s">
        <v>1804</v>
      </c>
      <c r="R7" s="9" t="s">
        <v>1805</v>
      </c>
      <c r="S7" s="9" t="s">
        <v>1806</v>
      </c>
      <c r="T7" s="9" t="s">
        <v>1807</v>
      </c>
      <c r="U7" s="9" t="s">
        <v>1808</v>
      </c>
      <c r="V7" s="9" t="s">
        <v>1809</v>
      </c>
      <c r="W7" s="9" t="s">
        <v>1810</v>
      </c>
      <c r="X7" s="9" t="s">
        <v>1811</v>
      </c>
      <c r="Y7" s="9" t="s">
        <v>1812</v>
      </c>
      <c r="Z7" s="9" t="s">
        <v>1813</v>
      </c>
      <c r="AA7" s="9" t="s">
        <v>1814</v>
      </c>
      <c r="AB7" s="9" t="s">
        <v>1815</v>
      </c>
      <c r="AC7" s="9" t="s">
        <v>1816</v>
      </c>
      <c r="AD7" s="9" t="s">
        <v>1817</v>
      </c>
      <c r="AE7" s="9" t="s">
        <v>1818</v>
      </c>
      <c r="AF7" s="9" t="s">
        <v>1819</v>
      </c>
      <c r="AG7" s="9" t="s">
        <v>1820</v>
      </c>
      <c r="AH7" s="9" t="s">
        <v>1821</v>
      </c>
      <c r="AI7" s="9" t="s">
        <v>1822</v>
      </c>
      <c r="AJ7" s="9" t="s">
        <v>1823</v>
      </c>
      <c r="AK7" s="9" t="s">
        <v>1824</v>
      </c>
      <c r="AL7" s="9" t="s">
        <v>1825</v>
      </c>
      <c r="AM7" s="9" t="s">
        <v>1826</v>
      </c>
      <c r="AN7" s="9" t="s">
        <v>1827</v>
      </c>
      <c r="AO7" s="9" t="s">
        <v>1828</v>
      </c>
      <c r="AP7" s="9" t="s">
        <v>1829</v>
      </c>
      <c r="AQ7" s="9" t="s">
        <v>1830</v>
      </c>
      <c r="AR7" s="9" t="s">
        <v>1831</v>
      </c>
    </row>
    <row r="8" spans="1:44" ht="24" customHeight="1" x14ac:dyDescent="0.3">
      <c r="A8" s="13" t="s">
        <v>58</v>
      </c>
      <c r="B8" s="13" t="s">
        <v>829</v>
      </c>
      <c r="C8" s="73">
        <v>24</v>
      </c>
      <c r="D8" s="73">
        <v>0</v>
      </c>
      <c r="E8" s="73">
        <v>0</v>
      </c>
      <c r="F8" s="73">
        <v>21.4</v>
      </c>
      <c r="G8" s="73"/>
      <c r="H8" s="73"/>
      <c r="I8" s="73">
        <v>7.47</v>
      </c>
      <c r="J8" s="73">
        <v>5.25</v>
      </c>
      <c r="K8" s="73">
        <v>7.4253900000000002</v>
      </c>
      <c r="L8" s="73">
        <v>8.98</v>
      </c>
      <c r="M8" s="73">
        <v>8.98</v>
      </c>
      <c r="N8" s="73">
        <v>8.98</v>
      </c>
      <c r="O8" s="73">
        <v>8.98</v>
      </c>
      <c r="P8" s="73"/>
      <c r="Q8" s="73"/>
      <c r="R8" s="73"/>
      <c r="S8" s="73">
        <v>2</v>
      </c>
      <c r="T8" s="73">
        <v>2</v>
      </c>
      <c r="U8" s="73"/>
      <c r="V8" s="73"/>
      <c r="W8" s="73"/>
      <c r="X8" s="73"/>
      <c r="Y8" s="73"/>
      <c r="Z8" s="73"/>
      <c r="AA8" s="73"/>
      <c r="AB8" s="73"/>
      <c r="AC8" s="73">
        <v>3.952</v>
      </c>
      <c r="AD8" s="73">
        <v>5.7650199999999998</v>
      </c>
      <c r="AE8" s="73"/>
      <c r="AF8" s="73"/>
      <c r="AG8" s="73">
        <v>7.1500199999999996</v>
      </c>
      <c r="AH8" s="73">
        <v>7.13462</v>
      </c>
      <c r="AI8" s="73">
        <v>441.66018000000003</v>
      </c>
      <c r="AJ8" s="73">
        <v>441.66018000000003</v>
      </c>
      <c r="AK8" s="73">
        <v>0</v>
      </c>
      <c r="AL8" s="73">
        <v>460.86279000000002</v>
      </c>
      <c r="AM8" s="73">
        <v>0</v>
      </c>
      <c r="AN8" s="73">
        <v>0</v>
      </c>
      <c r="AO8" s="73">
        <v>294.06662</v>
      </c>
      <c r="AP8" s="73">
        <v>293.94</v>
      </c>
      <c r="AQ8" s="73">
        <v>293.94</v>
      </c>
      <c r="AR8" s="73"/>
    </row>
    <row r="9" spans="1:44" ht="24" customHeight="1" x14ac:dyDescent="0.3">
      <c r="A9" s="16" t="s">
        <v>58</v>
      </c>
      <c r="B9" s="16" t="s">
        <v>830</v>
      </c>
      <c r="C9" s="74">
        <v>24</v>
      </c>
      <c r="D9" s="74">
        <v>0</v>
      </c>
      <c r="E9" s="74">
        <v>0</v>
      </c>
      <c r="F9" s="74">
        <v>21.4</v>
      </c>
      <c r="G9" s="74"/>
      <c r="H9" s="74"/>
      <c r="I9" s="74">
        <v>6.69</v>
      </c>
      <c r="J9" s="74">
        <v>6.48</v>
      </c>
      <c r="K9" s="74">
        <v>6.7548199999999996</v>
      </c>
      <c r="L9" s="74">
        <v>8.64</v>
      </c>
      <c r="M9" s="74">
        <v>8.64</v>
      </c>
      <c r="N9" s="74">
        <v>8.64</v>
      </c>
      <c r="O9" s="74">
        <v>8.64</v>
      </c>
      <c r="P9" s="74"/>
      <c r="Q9" s="74"/>
      <c r="R9" s="74"/>
      <c r="S9" s="74">
        <v>3</v>
      </c>
      <c r="T9" s="74">
        <v>3</v>
      </c>
      <c r="U9" s="74"/>
      <c r="V9" s="74"/>
      <c r="W9" s="74"/>
      <c r="X9" s="74"/>
      <c r="Y9" s="74"/>
      <c r="Z9" s="74"/>
      <c r="AA9" s="74"/>
      <c r="AB9" s="74"/>
      <c r="AC9" s="74">
        <v>4.6646099999999997</v>
      </c>
      <c r="AD9" s="74">
        <v>5.4953799999999999</v>
      </c>
      <c r="AE9" s="74"/>
      <c r="AF9" s="74"/>
      <c r="AG9" s="74">
        <v>6.9915200000000004</v>
      </c>
      <c r="AH9" s="74">
        <v>6.90463</v>
      </c>
      <c r="AI9" s="74">
        <v>441.66018000000003</v>
      </c>
      <c r="AJ9" s="74">
        <v>441.66018000000003</v>
      </c>
      <c r="AK9" s="74">
        <v>0</v>
      </c>
      <c r="AL9" s="74">
        <v>460.86279000000002</v>
      </c>
      <c r="AM9" s="74">
        <v>0</v>
      </c>
      <c r="AN9" s="74">
        <v>0</v>
      </c>
      <c r="AO9" s="74">
        <v>294.06662</v>
      </c>
      <c r="AP9" s="74">
        <v>293.94</v>
      </c>
      <c r="AQ9" s="74">
        <v>293.94</v>
      </c>
      <c r="AR9" s="74"/>
    </row>
    <row r="10" spans="1:44" ht="24" customHeight="1" x14ac:dyDescent="0.3">
      <c r="A10" s="16" t="s">
        <v>58</v>
      </c>
      <c r="B10" s="16" t="s">
        <v>831</v>
      </c>
      <c r="C10" s="74">
        <v>24</v>
      </c>
      <c r="D10" s="74">
        <v>0</v>
      </c>
      <c r="E10" s="74">
        <v>0</v>
      </c>
      <c r="F10" s="74">
        <v>21.4</v>
      </c>
      <c r="G10" s="74"/>
      <c r="H10" s="74"/>
      <c r="I10" s="74">
        <v>6.39</v>
      </c>
      <c r="J10" s="74">
        <v>7.48</v>
      </c>
      <c r="K10" s="74">
        <v>6.6615099999999998</v>
      </c>
      <c r="L10" s="74">
        <v>8.39</v>
      </c>
      <c r="M10" s="74">
        <v>8.39</v>
      </c>
      <c r="N10" s="74">
        <v>8.39</v>
      </c>
      <c r="O10" s="74">
        <v>8.39</v>
      </c>
      <c r="P10" s="74"/>
      <c r="Q10" s="74"/>
      <c r="R10" s="74"/>
      <c r="S10" s="74">
        <v>2.6</v>
      </c>
      <c r="T10" s="74">
        <v>2.6</v>
      </c>
      <c r="U10" s="74"/>
      <c r="V10" s="74"/>
      <c r="W10" s="74"/>
      <c r="X10" s="74"/>
      <c r="Y10" s="74"/>
      <c r="Z10" s="74"/>
      <c r="AA10" s="74"/>
      <c r="AB10" s="74"/>
      <c r="AC10" s="74">
        <v>4.0250000000000004</v>
      </c>
      <c r="AD10" s="74">
        <v>4.8472600000000003</v>
      </c>
      <c r="AE10" s="74"/>
      <c r="AF10" s="74"/>
      <c r="AG10" s="74">
        <v>7.5087200000000003</v>
      </c>
      <c r="AH10" s="74">
        <v>7.4580099999999998</v>
      </c>
      <c r="AI10" s="74">
        <v>441.66018000000003</v>
      </c>
      <c r="AJ10" s="74">
        <v>441.66018000000003</v>
      </c>
      <c r="AK10" s="74">
        <v>0</v>
      </c>
      <c r="AL10" s="74">
        <v>460.86279000000002</v>
      </c>
      <c r="AM10" s="74">
        <v>0</v>
      </c>
      <c r="AN10" s="74">
        <v>0</v>
      </c>
      <c r="AO10" s="74">
        <v>294.06662</v>
      </c>
      <c r="AP10" s="74">
        <v>293.94</v>
      </c>
      <c r="AQ10" s="74">
        <v>293.94</v>
      </c>
      <c r="AR10" s="74"/>
    </row>
    <row r="11" spans="1:44" ht="24" customHeight="1" x14ac:dyDescent="0.3">
      <c r="A11" s="16" t="s">
        <v>58</v>
      </c>
      <c r="B11" s="16" t="s">
        <v>832</v>
      </c>
      <c r="C11" s="74">
        <v>24</v>
      </c>
      <c r="D11" s="74">
        <v>0</v>
      </c>
      <c r="E11" s="74">
        <v>0</v>
      </c>
      <c r="F11" s="74">
        <v>21.4</v>
      </c>
      <c r="G11" s="74"/>
      <c r="H11" s="74"/>
      <c r="I11" s="74">
        <v>6.76</v>
      </c>
      <c r="J11" s="74">
        <v>7.56</v>
      </c>
      <c r="K11" s="74">
        <v>6.8512399999999998</v>
      </c>
      <c r="L11" s="74">
        <v>7.74</v>
      </c>
      <c r="M11" s="74">
        <v>7.74</v>
      </c>
      <c r="N11" s="74">
        <v>7.74</v>
      </c>
      <c r="O11" s="74">
        <v>7.74</v>
      </c>
      <c r="P11" s="74"/>
      <c r="Q11" s="74"/>
      <c r="R11" s="74"/>
      <c r="S11" s="74">
        <v>3.5</v>
      </c>
      <c r="T11" s="74">
        <v>3.5</v>
      </c>
      <c r="U11" s="74"/>
      <c r="V11" s="74"/>
      <c r="W11" s="74"/>
      <c r="X11" s="74"/>
      <c r="Y11" s="74"/>
      <c r="Z11" s="74"/>
      <c r="AA11" s="74"/>
      <c r="AB11" s="74"/>
      <c r="AC11" s="74">
        <v>4.6646099999999997</v>
      </c>
      <c r="AD11" s="74">
        <v>4.6953100000000001</v>
      </c>
      <c r="AE11" s="74"/>
      <c r="AF11" s="74"/>
      <c r="AG11" s="74">
        <v>7.7270300000000001</v>
      </c>
      <c r="AH11" s="74">
        <v>7.2382299999999997</v>
      </c>
      <c r="AI11" s="74">
        <v>441.66018000000003</v>
      </c>
      <c r="AJ11" s="74">
        <v>441.66018000000003</v>
      </c>
      <c r="AK11" s="74">
        <v>0</v>
      </c>
      <c r="AL11" s="74">
        <v>460.86279000000002</v>
      </c>
      <c r="AM11" s="74">
        <v>0</v>
      </c>
      <c r="AN11" s="74">
        <v>0</v>
      </c>
      <c r="AO11" s="74">
        <v>294.06662</v>
      </c>
      <c r="AP11" s="74">
        <v>293.94</v>
      </c>
      <c r="AQ11" s="74">
        <v>293.94</v>
      </c>
      <c r="AR11" s="74"/>
    </row>
    <row r="12" spans="1:44" ht="24" customHeight="1" x14ac:dyDescent="0.3">
      <c r="A12" s="16" t="s">
        <v>58</v>
      </c>
      <c r="B12" s="16" t="s">
        <v>833</v>
      </c>
      <c r="C12" s="74">
        <v>24</v>
      </c>
      <c r="D12" s="74">
        <v>0</v>
      </c>
      <c r="E12" s="74">
        <v>0</v>
      </c>
      <c r="F12" s="74">
        <v>21.4</v>
      </c>
      <c r="G12" s="74"/>
      <c r="H12" s="74"/>
      <c r="I12" s="74">
        <v>6.61</v>
      </c>
      <c r="J12" s="74">
        <v>7.32</v>
      </c>
      <c r="K12" s="74">
        <v>6.4064500000000004</v>
      </c>
      <c r="L12" s="74">
        <v>7.44</v>
      </c>
      <c r="M12" s="74">
        <v>7.44</v>
      </c>
      <c r="N12" s="74">
        <v>7.44</v>
      </c>
      <c r="O12" s="74">
        <v>7.44</v>
      </c>
      <c r="P12" s="74"/>
      <c r="Q12" s="74"/>
      <c r="R12" s="74"/>
      <c r="S12" s="74">
        <v>3.5</v>
      </c>
      <c r="T12" s="74">
        <v>3.5</v>
      </c>
      <c r="U12" s="74"/>
      <c r="V12" s="74"/>
      <c r="W12" s="74"/>
      <c r="X12" s="74"/>
      <c r="Y12" s="74"/>
      <c r="Z12" s="74"/>
      <c r="AA12" s="74"/>
      <c r="AB12" s="74"/>
      <c r="AC12" s="74">
        <v>3.98</v>
      </c>
      <c r="AD12" s="74">
        <v>3.68119</v>
      </c>
      <c r="AE12" s="74"/>
      <c r="AF12" s="74"/>
      <c r="AG12" s="74">
        <v>7.2505100000000002</v>
      </c>
      <c r="AH12" s="74">
        <v>7.15001</v>
      </c>
      <c r="AI12" s="74">
        <v>444.86061000000001</v>
      </c>
      <c r="AJ12" s="74">
        <v>441.66018000000003</v>
      </c>
      <c r="AK12" s="74">
        <v>0</v>
      </c>
      <c r="AL12" s="74">
        <v>460.86279000000002</v>
      </c>
      <c r="AM12" s="74">
        <v>0</v>
      </c>
      <c r="AN12" s="74">
        <v>0</v>
      </c>
      <c r="AO12" s="74">
        <v>294.06662</v>
      </c>
      <c r="AP12" s="74">
        <v>293.94</v>
      </c>
      <c r="AQ12" s="74">
        <v>293.94</v>
      </c>
      <c r="AR12" s="74"/>
    </row>
    <row r="13" spans="1:44" ht="24" customHeight="1" x14ac:dyDescent="0.3">
      <c r="A13" s="16" t="s">
        <v>58</v>
      </c>
      <c r="B13" s="16" t="s">
        <v>834</v>
      </c>
      <c r="C13" s="74">
        <v>24</v>
      </c>
      <c r="D13" s="74">
        <v>0</v>
      </c>
      <c r="E13" s="74">
        <v>0</v>
      </c>
      <c r="F13" s="74">
        <v>21.4</v>
      </c>
      <c r="G13" s="74"/>
      <c r="H13" s="74"/>
      <c r="I13" s="74">
        <v>6</v>
      </c>
      <c r="J13" s="74">
        <v>8.32</v>
      </c>
      <c r="K13" s="74">
        <v>6.1849299999999996</v>
      </c>
      <c r="L13" s="74">
        <v>7.31</v>
      </c>
      <c r="M13" s="74">
        <v>7.31</v>
      </c>
      <c r="N13" s="74">
        <v>7.31</v>
      </c>
      <c r="O13" s="74">
        <v>7.31</v>
      </c>
      <c r="P13" s="74"/>
      <c r="Q13" s="74"/>
      <c r="R13" s="74"/>
      <c r="S13" s="74">
        <v>3.4</v>
      </c>
      <c r="T13" s="74">
        <v>3.4</v>
      </c>
      <c r="U13" s="74"/>
      <c r="V13" s="74"/>
      <c r="W13" s="74"/>
      <c r="X13" s="74"/>
      <c r="Y13" s="74"/>
      <c r="Z13" s="74"/>
      <c r="AA13" s="74"/>
      <c r="AB13" s="74"/>
      <c r="AC13" s="74">
        <v>3.53485</v>
      </c>
      <c r="AD13" s="74">
        <v>2.9650699999999999</v>
      </c>
      <c r="AE13" s="74"/>
      <c r="AF13" s="74"/>
      <c r="AG13" s="74">
        <v>6.7196699999999998</v>
      </c>
      <c r="AH13" s="74">
        <v>6.8448200000000003</v>
      </c>
      <c r="AI13" s="74">
        <v>444.86061000000001</v>
      </c>
      <c r="AJ13" s="74">
        <v>441.66018000000003</v>
      </c>
      <c r="AK13" s="74">
        <v>0</v>
      </c>
      <c r="AL13" s="74">
        <v>460.86279000000002</v>
      </c>
      <c r="AM13" s="74">
        <v>0</v>
      </c>
      <c r="AN13" s="74">
        <v>0</v>
      </c>
      <c r="AO13" s="74">
        <v>294.06662</v>
      </c>
      <c r="AP13" s="74">
        <v>293.94</v>
      </c>
      <c r="AQ13" s="74">
        <v>293.94</v>
      </c>
      <c r="AR13" s="74"/>
    </row>
    <row r="14" spans="1:44" ht="24" customHeight="1" x14ac:dyDescent="0.3">
      <c r="A14" s="16" t="s">
        <v>58</v>
      </c>
      <c r="B14" s="16" t="s">
        <v>835</v>
      </c>
      <c r="C14" s="74">
        <v>24</v>
      </c>
      <c r="D14" s="74">
        <v>0</v>
      </c>
      <c r="E14" s="74">
        <v>0</v>
      </c>
      <c r="F14" s="74">
        <v>21.4</v>
      </c>
      <c r="G14" s="74"/>
      <c r="H14" s="74"/>
      <c r="I14" s="74">
        <v>5.74</v>
      </c>
      <c r="J14" s="74">
        <v>9.44</v>
      </c>
      <c r="K14" s="74">
        <v>5.1020200000000004</v>
      </c>
      <c r="L14" s="74">
        <v>5.51</v>
      </c>
      <c r="M14" s="74">
        <v>5.51</v>
      </c>
      <c r="N14" s="74">
        <v>5.51</v>
      </c>
      <c r="O14" s="74">
        <v>5.51</v>
      </c>
      <c r="P14" s="74"/>
      <c r="Q14" s="74"/>
      <c r="R14" s="74"/>
      <c r="S14" s="74">
        <v>3.9</v>
      </c>
      <c r="T14" s="74">
        <v>3.9</v>
      </c>
      <c r="U14" s="74"/>
      <c r="V14" s="74"/>
      <c r="W14" s="74"/>
      <c r="X14" s="74"/>
      <c r="Y14" s="74"/>
      <c r="Z14" s="74"/>
      <c r="AA14" s="74"/>
      <c r="AB14" s="74"/>
      <c r="AC14" s="74">
        <v>5.2107400000000004</v>
      </c>
      <c r="AD14" s="74">
        <v>1.6298299999999999</v>
      </c>
      <c r="AE14" s="74"/>
      <c r="AF14" s="74"/>
      <c r="AG14" s="74">
        <v>5.6875099999999996</v>
      </c>
      <c r="AH14" s="74">
        <v>5.5952900000000003</v>
      </c>
      <c r="AI14" s="74">
        <v>444.86061000000001</v>
      </c>
      <c r="AJ14" s="74">
        <v>441.66018000000003</v>
      </c>
      <c r="AK14" s="74">
        <v>0</v>
      </c>
      <c r="AL14" s="74">
        <v>460.86279000000002</v>
      </c>
      <c r="AM14" s="74">
        <v>0</v>
      </c>
      <c r="AN14" s="74">
        <v>0</v>
      </c>
      <c r="AO14" s="74">
        <v>294.06662</v>
      </c>
      <c r="AP14" s="74">
        <v>293.94</v>
      </c>
      <c r="AQ14" s="74">
        <v>293.94</v>
      </c>
      <c r="AR14" s="74"/>
    </row>
    <row r="15" spans="1:44" ht="24" customHeight="1" x14ac:dyDescent="0.3">
      <c r="A15" s="18" t="s">
        <v>58</v>
      </c>
      <c r="B15" s="18" t="s">
        <v>836</v>
      </c>
      <c r="C15" s="75">
        <v>24</v>
      </c>
      <c r="D15" s="75">
        <v>0</v>
      </c>
      <c r="E15" s="75">
        <v>0</v>
      </c>
      <c r="F15" s="75">
        <v>21.4</v>
      </c>
      <c r="G15" s="75"/>
      <c r="H15" s="75"/>
      <c r="I15" s="75">
        <v>5.84</v>
      </c>
      <c r="J15" s="75">
        <v>7.42</v>
      </c>
      <c r="K15" s="75">
        <v>5.5067399999999997</v>
      </c>
      <c r="L15" s="75">
        <v>5.84</v>
      </c>
      <c r="M15" s="75">
        <v>5.84</v>
      </c>
      <c r="N15" s="75">
        <v>5.84</v>
      </c>
      <c r="O15" s="75">
        <v>5.84</v>
      </c>
      <c r="P15" s="75"/>
      <c r="Q15" s="75"/>
      <c r="R15" s="75"/>
      <c r="S15" s="75">
        <v>5.0999999999999996</v>
      </c>
      <c r="T15" s="75">
        <v>5.0999999999999996</v>
      </c>
      <c r="U15" s="75"/>
      <c r="V15" s="75"/>
      <c r="W15" s="75"/>
      <c r="X15" s="75"/>
      <c r="Y15" s="75"/>
      <c r="Z15" s="75"/>
      <c r="AA15" s="75"/>
      <c r="AB15" s="75"/>
      <c r="AC15" s="75">
        <v>8.0985999999999994</v>
      </c>
      <c r="AD15" s="75">
        <v>2.1017600000000001</v>
      </c>
      <c r="AE15" s="75"/>
      <c r="AF15" s="75"/>
      <c r="AG15" s="75">
        <v>5.5618999999999996</v>
      </c>
      <c r="AH15" s="75">
        <v>5.6962200000000003</v>
      </c>
      <c r="AI15" s="75">
        <v>444.86061000000001</v>
      </c>
      <c r="AJ15" s="75">
        <v>441.66018000000003</v>
      </c>
      <c r="AK15" s="75">
        <v>0</v>
      </c>
      <c r="AL15" s="75">
        <v>460.86279000000002</v>
      </c>
      <c r="AM15" s="75">
        <v>0</v>
      </c>
      <c r="AN15" s="75">
        <v>0</v>
      </c>
      <c r="AO15" s="75">
        <v>294.06662</v>
      </c>
      <c r="AP15" s="75">
        <v>293.94</v>
      </c>
      <c r="AQ15" s="75">
        <v>293.94</v>
      </c>
      <c r="AR15" s="75"/>
    </row>
    <row r="16" spans="1:44" ht="24" customHeight="1" x14ac:dyDescent="0.3">
      <c r="A16" s="13" t="s">
        <v>58</v>
      </c>
      <c r="B16" s="13" t="s">
        <v>837</v>
      </c>
      <c r="C16" s="73">
        <v>24</v>
      </c>
      <c r="D16" s="73">
        <v>0</v>
      </c>
      <c r="E16" s="73">
        <v>0</v>
      </c>
      <c r="F16" s="73">
        <v>21.4</v>
      </c>
      <c r="G16" s="73"/>
      <c r="H16" s="73"/>
      <c r="I16" s="73">
        <v>6.19</v>
      </c>
      <c r="J16" s="73">
        <v>7.43</v>
      </c>
      <c r="K16" s="73">
        <v>5.5239000000000003</v>
      </c>
      <c r="L16" s="73">
        <v>4.6399999999999997</v>
      </c>
      <c r="M16" s="73">
        <v>4.6399999999999997</v>
      </c>
      <c r="N16" s="73">
        <v>4.6399999999999997</v>
      </c>
      <c r="O16" s="73">
        <v>4.6399999999999997</v>
      </c>
      <c r="P16" s="73"/>
      <c r="Q16" s="73"/>
      <c r="R16" s="73"/>
      <c r="S16" s="73">
        <v>5.3</v>
      </c>
      <c r="T16" s="73">
        <v>5.3</v>
      </c>
      <c r="U16" s="73"/>
      <c r="V16" s="73"/>
      <c r="W16" s="73"/>
      <c r="X16" s="73"/>
      <c r="Y16" s="73"/>
      <c r="Z16" s="73"/>
      <c r="AA16" s="73"/>
      <c r="AB16" s="73"/>
      <c r="AC16" s="73">
        <v>6.4742300000000004</v>
      </c>
      <c r="AD16" s="73">
        <v>5.0017300000000002</v>
      </c>
      <c r="AE16" s="73"/>
      <c r="AF16" s="73"/>
      <c r="AG16" s="73">
        <v>5.9687299999999999</v>
      </c>
      <c r="AH16" s="73">
        <v>6.17638</v>
      </c>
      <c r="AI16" s="73">
        <v>441.66018000000003</v>
      </c>
      <c r="AJ16" s="73">
        <v>441.66018000000003</v>
      </c>
      <c r="AK16" s="73">
        <v>0</v>
      </c>
      <c r="AL16" s="73">
        <v>460.86279000000002</v>
      </c>
      <c r="AM16" s="73">
        <v>0</v>
      </c>
      <c r="AN16" s="73">
        <v>0</v>
      </c>
      <c r="AO16" s="73">
        <v>294.06662</v>
      </c>
      <c r="AP16" s="73">
        <v>293.94</v>
      </c>
      <c r="AQ16" s="73">
        <v>293.94</v>
      </c>
      <c r="AR16" s="73"/>
    </row>
    <row r="17" spans="1:44" ht="24" customHeight="1" x14ac:dyDescent="0.3">
      <c r="A17" s="16" t="s">
        <v>58</v>
      </c>
      <c r="B17" s="16" t="s">
        <v>838</v>
      </c>
      <c r="C17" s="74">
        <v>24</v>
      </c>
      <c r="D17" s="74">
        <v>0</v>
      </c>
      <c r="E17" s="74">
        <v>0</v>
      </c>
      <c r="F17" s="74">
        <v>21.4</v>
      </c>
      <c r="G17" s="74">
        <v>0</v>
      </c>
      <c r="H17" s="74">
        <v>0</v>
      </c>
      <c r="I17" s="74">
        <v>5.22</v>
      </c>
      <c r="J17" s="74">
        <v>8.11</v>
      </c>
      <c r="K17" s="74">
        <v>5.5207100000000002</v>
      </c>
      <c r="L17" s="74">
        <v>3.6</v>
      </c>
      <c r="M17" s="74">
        <v>3.6</v>
      </c>
      <c r="N17" s="74">
        <v>3.6</v>
      </c>
      <c r="O17" s="74">
        <v>3.6</v>
      </c>
      <c r="P17" s="74">
        <v>0</v>
      </c>
      <c r="Q17" s="74">
        <v>0</v>
      </c>
      <c r="R17" s="74">
        <v>0</v>
      </c>
      <c r="S17" s="74">
        <v>6.4</v>
      </c>
      <c r="T17" s="74">
        <v>6.4</v>
      </c>
      <c r="U17" s="74">
        <v>0</v>
      </c>
      <c r="V17" s="74">
        <v>0</v>
      </c>
      <c r="W17" s="74">
        <v>0</v>
      </c>
      <c r="X17" s="74">
        <v>0</v>
      </c>
      <c r="Y17" s="74">
        <v>0</v>
      </c>
      <c r="Z17" s="74">
        <v>0</v>
      </c>
      <c r="AA17" s="74">
        <v>0</v>
      </c>
      <c r="AB17" s="74">
        <v>0</v>
      </c>
      <c r="AC17" s="74">
        <v>6.9920900000000001</v>
      </c>
      <c r="AD17" s="74">
        <v>6.6150700000000002</v>
      </c>
      <c r="AE17" s="74">
        <v>0</v>
      </c>
      <c r="AF17" s="74">
        <v>0</v>
      </c>
      <c r="AG17" s="74">
        <v>6.0927600000000002</v>
      </c>
      <c r="AH17" s="74">
        <v>6.15944</v>
      </c>
      <c r="AI17" s="74">
        <v>441.66018000000003</v>
      </c>
      <c r="AJ17" s="74">
        <v>441.66018000000003</v>
      </c>
      <c r="AK17" s="74">
        <v>0</v>
      </c>
      <c r="AL17" s="74">
        <v>460.86279000000002</v>
      </c>
      <c r="AM17" s="74">
        <v>0</v>
      </c>
      <c r="AN17" s="74">
        <v>0</v>
      </c>
      <c r="AO17" s="74">
        <v>294.06662</v>
      </c>
      <c r="AP17" s="74">
        <v>293.94</v>
      </c>
      <c r="AQ17" s="74">
        <v>293.94</v>
      </c>
      <c r="AR17" s="74">
        <v>0</v>
      </c>
    </row>
    <row r="18" spans="1:44" ht="24" customHeight="1" x14ac:dyDescent="0.3">
      <c r="A18" s="16" t="s">
        <v>58</v>
      </c>
      <c r="B18" s="16" t="s">
        <v>839</v>
      </c>
      <c r="C18" s="74">
        <v>24</v>
      </c>
      <c r="D18" s="74">
        <v>0</v>
      </c>
      <c r="E18" s="74">
        <v>0</v>
      </c>
      <c r="F18" s="74">
        <v>21.4</v>
      </c>
      <c r="G18" s="74">
        <v>0</v>
      </c>
      <c r="H18" s="74">
        <v>0</v>
      </c>
      <c r="I18" s="74">
        <v>5.91</v>
      </c>
      <c r="J18" s="74">
        <v>7.78</v>
      </c>
      <c r="K18" s="74">
        <v>5.4610900000000004</v>
      </c>
      <c r="L18" s="74">
        <v>3.27</v>
      </c>
      <c r="M18" s="74">
        <v>3.27</v>
      </c>
      <c r="N18" s="74">
        <v>3.27</v>
      </c>
      <c r="O18" s="74">
        <v>3.27</v>
      </c>
      <c r="P18" s="74">
        <v>0</v>
      </c>
      <c r="Q18" s="74">
        <v>0</v>
      </c>
      <c r="R18" s="74">
        <v>0</v>
      </c>
      <c r="S18" s="74">
        <v>5.3</v>
      </c>
      <c r="T18" s="74">
        <v>5.3</v>
      </c>
      <c r="U18" s="74">
        <v>0</v>
      </c>
      <c r="V18" s="74">
        <v>0</v>
      </c>
      <c r="W18" s="74">
        <v>0</v>
      </c>
      <c r="X18" s="74">
        <v>0</v>
      </c>
      <c r="Y18" s="74">
        <v>0</v>
      </c>
      <c r="Z18" s="74">
        <v>0</v>
      </c>
      <c r="AA18" s="74">
        <v>0</v>
      </c>
      <c r="AB18" s="74">
        <v>0</v>
      </c>
      <c r="AC18" s="74">
        <v>7.0371899999999998</v>
      </c>
      <c r="AD18" s="74">
        <v>6.3933900000000001</v>
      </c>
      <c r="AE18" s="74">
        <v>0</v>
      </c>
      <c r="AF18" s="74">
        <v>0</v>
      </c>
      <c r="AG18" s="74">
        <v>5.9437899999999999</v>
      </c>
      <c r="AH18" s="74">
        <v>6.0002599999999999</v>
      </c>
      <c r="AI18" s="74">
        <v>441.66018000000003</v>
      </c>
      <c r="AJ18" s="74">
        <v>441.66018000000003</v>
      </c>
      <c r="AK18" s="74">
        <v>0</v>
      </c>
      <c r="AL18" s="74">
        <v>460.86279000000002</v>
      </c>
      <c r="AM18" s="74">
        <v>0</v>
      </c>
      <c r="AN18" s="74">
        <v>0</v>
      </c>
      <c r="AO18" s="74">
        <v>294.06662</v>
      </c>
      <c r="AP18" s="74">
        <v>293.94</v>
      </c>
      <c r="AQ18" s="74">
        <v>293.94</v>
      </c>
      <c r="AR18" s="74">
        <v>0</v>
      </c>
    </row>
    <row r="19" spans="1:44" ht="24" customHeight="1" x14ac:dyDescent="0.3">
      <c r="A19" s="16" t="s">
        <v>58</v>
      </c>
      <c r="B19" s="16" t="s">
        <v>840</v>
      </c>
      <c r="C19" s="74">
        <v>24</v>
      </c>
      <c r="D19" s="74">
        <v>0</v>
      </c>
      <c r="E19" s="74">
        <v>0</v>
      </c>
      <c r="F19" s="74">
        <v>21.4</v>
      </c>
      <c r="G19" s="74">
        <v>0</v>
      </c>
      <c r="H19" s="74">
        <v>2.1000000000000001E-2</v>
      </c>
      <c r="I19" s="74">
        <v>6.7</v>
      </c>
      <c r="J19" s="74">
        <v>4.75</v>
      </c>
      <c r="K19" s="74">
        <v>5.6285600000000002</v>
      </c>
      <c r="L19" s="74">
        <v>2.81</v>
      </c>
      <c r="M19" s="74">
        <v>2.81</v>
      </c>
      <c r="N19" s="74">
        <v>2.81</v>
      </c>
      <c r="O19" s="74">
        <v>2.81</v>
      </c>
      <c r="P19" s="74">
        <v>0</v>
      </c>
      <c r="Q19" s="74">
        <v>0</v>
      </c>
      <c r="R19" s="74">
        <v>0</v>
      </c>
      <c r="S19" s="74">
        <v>5.3</v>
      </c>
      <c r="T19" s="74">
        <v>5.3</v>
      </c>
      <c r="U19" s="74">
        <v>7.7779800000000003</v>
      </c>
      <c r="V19" s="74">
        <v>6.9420000000000002</v>
      </c>
      <c r="W19" s="74">
        <v>6.9420000000000002</v>
      </c>
      <c r="X19" s="74">
        <v>6.0490000000000004</v>
      </c>
      <c r="Y19" s="74">
        <v>6.0490000000000004</v>
      </c>
      <c r="Z19" s="74">
        <v>0</v>
      </c>
      <c r="AA19" s="74">
        <v>0</v>
      </c>
      <c r="AB19" s="74">
        <v>0</v>
      </c>
      <c r="AC19" s="74">
        <v>7.3454699999999997</v>
      </c>
      <c r="AD19" s="74">
        <v>6.9631100000000004</v>
      </c>
      <c r="AE19" s="74">
        <v>0</v>
      </c>
      <c r="AF19" s="74">
        <v>0</v>
      </c>
      <c r="AG19" s="74">
        <v>6.2618799999999997</v>
      </c>
      <c r="AH19" s="74">
        <v>6.1862000000000004</v>
      </c>
      <c r="AI19" s="74">
        <v>441.66018000000003</v>
      </c>
      <c r="AJ19" s="74">
        <v>441.66018000000003</v>
      </c>
      <c r="AK19" s="74">
        <v>0</v>
      </c>
      <c r="AL19" s="74">
        <v>460.86279000000002</v>
      </c>
      <c r="AM19" s="74">
        <v>0</v>
      </c>
      <c r="AN19" s="74">
        <v>0</v>
      </c>
      <c r="AO19" s="74">
        <v>294.06662</v>
      </c>
      <c r="AP19" s="74">
        <v>293.94</v>
      </c>
      <c r="AQ19" s="74">
        <v>293.94</v>
      </c>
      <c r="AR19" s="74">
        <v>0</v>
      </c>
    </row>
    <row r="20" spans="1:44" ht="24" customHeight="1" x14ac:dyDescent="0.3">
      <c r="A20" s="16" t="s">
        <v>58</v>
      </c>
      <c r="B20" s="16" t="s">
        <v>841</v>
      </c>
      <c r="C20" s="74">
        <v>24</v>
      </c>
      <c r="D20" s="74">
        <v>0</v>
      </c>
      <c r="E20" s="74">
        <v>0</v>
      </c>
      <c r="F20" s="74">
        <v>21.4</v>
      </c>
      <c r="G20" s="74">
        <v>1.94</v>
      </c>
      <c r="H20" s="74">
        <v>2.5990000000000002</v>
      </c>
      <c r="I20" s="74">
        <v>6.93</v>
      </c>
      <c r="J20" s="74">
        <v>2.66</v>
      </c>
      <c r="K20" s="74">
        <v>6.4933399999999999</v>
      </c>
      <c r="L20" s="74">
        <v>3.45</v>
      </c>
      <c r="M20" s="74">
        <v>3.45</v>
      </c>
      <c r="N20" s="74">
        <v>3.45</v>
      </c>
      <c r="O20" s="74">
        <v>3.45</v>
      </c>
      <c r="P20" s="74">
        <v>0</v>
      </c>
      <c r="Q20" s="74">
        <v>0</v>
      </c>
      <c r="R20" s="74">
        <v>17.71</v>
      </c>
      <c r="S20" s="74">
        <v>4.8</v>
      </c>
      <c r="T20" s="74">
        <v>4.8</v>
      </c>
      <c r="U20" s="74">
        <v>60.481099999999998</v>
      </c>
      <c r="V20" s="74">
        <v>65.762</v>
      </c>
      <c r="W20" s="74">
        <v>65.762</v>
      </c>
      <c r="X20" s="74">
        <v>56.875</v>
      </c>
      <c r="Y20" s="74">
        <v>56.875</v>
      </c>
      <c r="Z20" s="74">
        <v>0</v>
      </c>
      <c r="AA20" s="74">
        <v>13.69</v>
      </c>
      <c r="AB20" s="74">
        <v>2.3199999999999998E-2</v>
      </c>
      <c r="AC20" s="74">
        <v>7.1554599999999997</v>
      </c>
      <c r="AD20" s="74">
        <v>7.6128</v>
      </c>
      <c r="AE20" s="74">
        <v>8.1101600000000005</v>
      </c>
      <c r="AF20" s="74">
        <v>6.93262</v>
      </c>
      <c r="AG20" s="74">
        <v>6.1199599999999998</v>
      </c>
      <c r="AH20" s="74">
        <v>5.4884500000000003</v>
      </c>
      <c r="AI20" s="74">
        <v>441.66018000000003</v>
      </c>
      <c r="AJ20" s="74">
        <v>441.66018000000003</v>
      </c>
      <c r="AK20" s="74">
        <v>0</v>
      </c>
      <c r="AL20" s="74">
        <v>460.86279000000002</v>
      </c>
      <c r="AM20" s="74">
        <v>0</v>
      </c>
      <c r="AN20" s="74">
        <v>0</v>
      </c>
      <c r="AO20" s="74">
        <v>294.06662</v>
      </c>
      <c r="AP20" s="74">
        <v>293.94</v>
      </c>
      <c r="AQ20" s="74">
        <v>293.94</v>
      </c>
      <c r="AR20" s="74">
        <v>25.547000000000001</v>
      </c>
    </row>
    <row r="21" spans="1:44" ht="24" customHeight="1" x14ac:dyDescent="0.3">
      <c r="A21" s="16" t="s">
        <v>58</v>
      </c>
      <c r="B21" s="16" t="s">
        <v>842</v>
      </c>
      <c r="C21" s="74">
        <v>24</v>
      </c>
      <c r="D21" s="74">
        <v>0</v>
      </c>
      <c r="E21" s="74">
        <v>0</v>
      </c>
      <c r="F21" s="74">
        <v>21.4</v>
      </c>
      <c r="G21" s="74">
        <v>11.32</v>
      </c>
      <c r="H21" s="74">
        <v>18.582999999999998</v>
      </c>
      <c r="I21" s="74">
        <v>6.35</v>
      </c>
      <c r="J21" s="74">
        <v>4.4000000000000004</v>
      </c>
      <c r="K21" s="74">
        <v>6.2456100000000001</v>
      </c>
      <c r="L21" s="74">
        <v>4.68</v>
      </c>
      <c r="M21" s="74">
        <v>4.68</v>
      </c>
      <c r="N21" s="74">
        <v>4.68</v>
      </c>
      <c r="O21" s="74">
        <v>4.68</v>
      </c>
      <c r="P21" s="74">
        <v>18.78</v>
      </c>
      <c r="Q21" s="74">
        <v>18.78</v>
      </c>
      <c r="R21" s="74">
        <v>94.57</v>
      </c>
      <c r="S21" s="74">
        <v>4.7</v>
      </c>
      <c r="T21" s="74">
        <v>4.7</v>
      </c>
      <c r="U21" s="74">
        <v>140.05874</v>
      </c>
      <c r="V21" s="74">
        <v>179.404</v>
      </c>
      <c r="W21" s="74">
        <v>179.404</v>
      </c>
      <c r="X21" s="74">
        <v>101.251</v>
      </c>
      <c r="Y21" s="74">
        <v>101.251</v>
      </c>
      <c r="Z21" s="74">
        <v>0.92293999999999998</v>
      </c>
      <c r="AA21" s="74">
        <v>55.372</v>
      </c>
      <c r="AB21" s="74">
        <v>11.2585</v>
      </c>
      <c r="AC21" s="74">
        <v>8.5296099999999999</v>
      </c>
      <c r="AD21" s="74">
        <v>8.0288699999999995</v>
      </c>
      <c r="AE21" s="74">
        <v>53.789450000000002</v>
      </c>
      <c r="AF21" s="74">
        <v>53.800190000000001</v>
      </c>
      <c r="AG21" s="74">
        <v>6.5307700000000004</v>
      </c>
      <c r="AH21" s="74">
        <v>5.7006100000000002</v>
      </c>
      <c r="AI21" s="74">
        <v>441.66018000000003</v>
      </c>
      <c r="AJ21" s="74">
        <v>441.66018000000003</v>
      </c>
      <c r="AK21" s="74">
        <v>0</v>
      </c>
      <c r="AL21" s="74">
        <v>460.86279000000002</v>
      </c>
      <c r="AM21" s="74">
        <v>0</v>
      </c>
      <c r="AN21" s="74">
        <v>0</v>
      </c>
      <c r="AO21" s="74">
        <v>294.06662</v>
      </c>
      <c r="AP21" s="74">
        <v>293.94</v>
      </c>
      <c r="AQ21" s="74">
        <v>293.94</v>
      </c>
      <c r="AR21" s="74">
        <v>61.725999999999999</v>
      </c>
    </row>
    <row r="22" spans="1:44" ht="24" customHeight="1" x14ac:dyDescent="0.3">
      <c r="A22" s="16" t="s">
        <v>58</v>
      </c>
      <c r="B22" s="16" t="s">
        <v>843</v>
      </c>
      <c r="C22" s="74">
        <v>24</v>
      </c>
      <c r="D22" s="74">
        <v>0</v>
      </c>
      <c r="E22" s="74">
        <v>0</v>
      </c>
      <c r="F22" s="74">
        <v>21.4</v>
      </c>
      <c r="G22" s="74">
        <v>19.149999999999999</v>
      </c>
      <c r="H22" s="74">
        <v>49.465000000000003</v>
      </c>
      <c r="I22" s="74">
        <v>6.16</v>
      </c>
      <c r="J22" s="74">
        <v>3.55</v>
      </c>
      <c r="K22" s="74">
        <v>6.78965</v>
      </c>
      <c r="L22" s="74">
        <v>5.8</v>
      </c>
      <c r="M22" s="74">
        <v>5.8</v>
      </c>
      <c r="N22" s="74">
        <v>5.8</v>
      </c>
      <c r="O22" s="74">
        <v>5.8</v>
      </c>
      <c r="P22" s="74">
        <v>214.03</v>
      </c>
      <c r="Q22" s="74">
        <v>214.03</v>
      </c>
      <c r="R22" s="74">
        <v>423.57</v>
      </c>
      <c r="S22" s="74">
        <v>4.3</v>
      </c>
      <c r="T22" s="74">
        <v>4.3</v>
      </c>
      <c r="U22" s="74">
        <v>455.46875999999997</v>
      </c>
      <c r="V22" s="74">
        <v>486.43700000000001</v>
      </c>
      <c r="W22" s="74">
        <v>486.43700000000001</v>
      </c>
      <c r="X22" s="74">
        <v>213.68700000000001</v>
      </c>
      <c r="Y22" s="74">
        <v>213.68700000000001</v>
      </c>
      <c r="Z22" s="74">
        <v>15.01019</v>
      </c>
      <c r="AA22" s="74">
        <v>314.94600000000003</v>
      </c>
      <c r="AB22" s="74">
        <v>62.8125</v>
      </c>
      <c r="AC22" s="74">
        <v>8.9097200000000001</v>
      </c>
      <c r="AD22" s="74">
        <v>8.4048700000000007</v>
      </c>
      <c r="AE22" s="74">
        <v>101.96447999999999</v>
      </c>
      <c r="AF22" s="74">
        <v>99.094070000000002</v>
      </c>
      <c r="AG22" s="74">
        <v>6.7508299999999997</v>
      </c>
      <c r="AH22" s="74">
        <v>6.0318199999999997</v>
      </c>
      <c r="AI22" s="74">
        <v>441.66018000000003</v>
      </c>
      <c r="AJ22" s="74">
        <v>441.66018000000003</v>
      </c>
      <c r="AK22" s="74">
        <v>0</v>
      </c>
      <c r="AL22" s="74">
        <v>460.86279000000002</v>
      </c>
      <c r="AM22" s="74">
        <v>0</v>
      </c>
      <c r="AN22" s="74">
        <v>0</v>
      </c>
      <c r="AO22" s="74">
        <v>294.06662</v>
      </c>
      <c r="AP22" s="74">
        <v>293.94</v>
      </c>
      <c r="AQ22" s="74">
        <v>293.94</v>
      </c>
      <c r="AR22" s="74">
        <v>229.93600000000001</v>
      </c>
    </row>
    <row r="23" spans="1:44" ht="24" customHeight="1" x14ac:dyDescent="0.3">
      <c r="A23" s="18" t="s">
        <v>58</v>
      </c>
      <c r="B23" s="18" t="s">
        <v>844</v>
      </c>
      <c r="C23" s="75">
        <v>24</v>
      </c>
      <c r="D23" s="75">
        <v>0</v>
      </c>
      <c r="E23" s="75">
        <v>0</v>
      </c>
      <c r="F23" s="75">
        <v>21.4</v>
      </c>
      <c r="G23" s="75">
        <v>68.239999999999995</v>
      </c>
      <c r="H23" s="75">
        <v>213.58600000000001</v>
      </c>
      <c r="I23" s="75">
        <v>6.26</v>
      </c>
      <c r="J23" s="75">
        <v>1.1499999999999999</v>
      </c>
      <c r="K23" s="75">
        <v>7.0568200000000001</v>
      </c>
      <c r="L23" s="75">
        <v>7.55</v>
      </c>
      <c r="M23" s="75">
        <v>7.55</v>
      </c>
      <c r="N23" s="75">
        <v>7.55</v>
      </c>
      <c r="O23" s="75">
        <v>7.55</v>
      </c>
      <c r="P23" s="75">
        <v>453.74</v>
      </c>
      <c r="Q23" s="75">
        <v>453.74</v>
      </c>
      <c r="R23" s="75">
        <v>706.86</v>
      </c>
      <c r="S23" s="75">
        <v>5</v>
      </c>
      <c r="T23" s="75">
        <v>5</v>
      </c>
      <c r="U23" s="75">
        <v>670.55802000000006</v>
      </c>
      <c r="V23" s="75">
        <v>635.27599999999995</v>
      </c>
      <c r="W23" s="75">
        <v>635.27599999999995</v>
      </c>
      <c r="X23" s="75">
        <v>355.87700000000001</v>
      </c>
      <c r="Y23" s="75">
        <v>355.87700000000001</v>
      </c>
      <c r="Z23" s="75">
        <v>32.058639999999997</v>
      </c>
      <c r="AA23" s="75">
        <v>508.59100000000001</v>
      </c>
      <c r="AB23" s="75">
        <v>128.80000000000001</v>
      </c>
      <c r="AC23" s="75">
        <v>7.7847400000000002</v>
      </c>
      <c r="AD23" s="75">
        <v>6.6342999999999996</v>
      </c>
      <c r="AE23" s="75">
        <v>235.64103</v>
      </c>
      <c r="AF23" s="75">
        <v>236.32552000000001</v>
      </c>
      <c r="AG23" s="75">
        <v>6.9994199999999998</v>
      </c>
      <c r="AH23" s="75">
        <v>6.2342399999999998</v>
      </c>
      <c r="AI23" s="75">
        <v>444.86061000000001</v>
      </c>
      <c r="AJ23" s="75">
        <v>444.86061000000001</v>
      </c>
      <c r="AK23" s="75">
        <v>0</v>
      </c>
      <c r="AL23" s="75">
        <v>460.86279000000002</v>
      </c>
      <c r="AM23" s="75">
        <v>0</v>
      </c>
      <c r="AN23" s="75">
        <v>0</v>
      </c>
      <c r="AO23" s="75">
        <v>294.06662</v>
      </c>
      <c r="AP23" s="75">
        <v>293.94</v>
      </c>
      <c r="AQ23" s="75">
        <v>293.94</v>
      </c>
      <c r="AR23" s="75">
        <v>214.59299999999999</v>
      </c>
    </row>
    <row r="24" spans="1:44" ht="24" customHeight="1" x14ac:dyDescent="0.3">
      <c r="A24" s="13" t="s">
        <v>58</v>
      </c>
      <c r="B24" s="13" t="s">
        <v>845</v>
      </c>
      <c r="C24" s="73">
        <v>24</v>
      </c>
      <c r="D24" s="73">
        <v>0</v>
      </c>
      <c r="E24" s="73">
        <v>0</v>
      </c>
      <c r="F24" s="73">
        <v>22.2</v>
      </c>
      <c r="G24" s="73">
        <v>102.09</v>
      </c>
      <c r="H24" s="73">
        <v>517.66300000000001</v>
      </c>
      <c r="I24" s="73">
        <v>6.72</v>
      </c>
      <c r="J24" s="73">
        <v>3.12</v>
      </c>
      <c r="K24" s="73">
        <v>7.7418699999999996</v>
      </c>
      <c r="L24" s="73">
        <v>6.14</v>
      </c>
      <c r="M24" s="73">
        <v>6.14</v>
      </c>
      <c r="N24" s="73">
        <v>6.14</v>
      </c>
      <c r="O24" s="73">
        <v>6.14</v>
      </c>
      <c r="P24" s="73">
        <v>681.51</v>
      </c>
      <c r="Q24" s="73">
        <v>681.51</v>
      </c>
      <c r="R24" s="73">
        <v>585</v>
      </c>
      <c r="S24" s="73">
        <v>3.8</v>
      </c>
      <c r="T24" s="73">
        <v>3.8</v>
      </c>
      <c r="U24" s="73">
        <v>570.36312999999996</v>
      </c>
      <c r="V24" s="73">
        <v>556.995</v>
      </c>
      <c r="W24" s="73">
        <v>556.995</v>
      </c>
      <c r="X24" s="73">
        <v>416.04399999999998</v>
      </c>
      <c r="Y24" s="73">
        <v>416.04399999999998</v>
      </c>
      <c r="Z24" s="73">
        <v>53.988729999999997</v>
      </c>
      <c r="AA24" s="73">
        <v>337.517</v>
      </c>
      <c r="AB24" s="73">
        <v>307.05</v>
      </c>
      <c r="AC24" s="73">
        <v>7.79406</v>
      </c>
      <c r="AD24" s="73">
        <v>6.61815</v>
      </c>
      <c r="AE24" s="73">
        <v>482.43455999999998</v>
      </c>
      <c r="AF24" s="73">
        <v>448.58661000000001</v>
      </c>
      <c r="AG24" s="73">
        <v>7.9626599999999996</v>
      </c>
      <c r="AH24" s="73">
        <v>7.44482</v>
      </c>
      <c r="AI24" s="73">
        <v>454.46192000000002</v>
      </c>
      <c r="AJ24" s="73">
        <v>451.26148999999998</v>
      </c>
      <c r="AK24" s="73">
        <v>0</v>
      </c>
      <c r="AL24" s="73">
        <v>460.86279000000002</v>
      </c>
      <c r="AM24" s="73">
        <v>0</v>
      </c>
      <c r="AN24" s="73">
        <v>0</v>
      </c>
      <c r="AO24" s="73">
        <v>294.06662</v>
      </c>
      <c r="AP24" s="73">
        <v>293.94</v>
      </c>
      <c r="AQ24" s="73">
        <v>293.94</v>
      </c>
      <c r="AR24" s="73">
        <v>364.82799999999997</v>
      </c>
    </row>
    <row r="25" spans="1:44" ht="24" customHeight="1" x14ac:dyDescent="0.3">
      <c r="A25" s="16" t="s">
        <v>58</v>
      </c>
      <c r="B25" s="16" t="s">
        <v>846</v>
      </c>
      <c r="C25" s="74">
        <v>24</v>
      </c>
      <c r="D25" s="74">
        <v>0</v>
      </c>
      <c r="E25" s="74">
        <v>0</v>
      </c>
      <c r="F25" s="74">
        <v>22.2</v>
      </c>
      <c r="G25" s="74">
        <v>68.33</v>
      </c>
      <c r="H25" s="74">
        <v>611.35900000000004</v>
      </c>
      <c r="I25" s="74">
        <v>6.59</v>
      </c>
      <c r="J25" s="74">
        <v>2.71</v>
      </c>
      <c r="K25" s="74">
        <v>7.6553800000000001</v>
      </c>
      <c r="L25" s="74">
        <v>7.56</v>
      </c>
      <c r="M25" s="74">
        <v>7.56</v>
      </c>
      <c r="N25" s="74">
        <v>7.56</v>
      </c>
      <c r="O25" s="74">
        <v>7.56</v>
      </c>
      <c r="P25" s="74">
        <v>789.01</v>
      </c>
      <c r="Q25" s="74">
        <v>789.01</v>
      </c>
      <c r="R25" s="74">
        <v>375.43</v>
      </c>
      <c r="S25" s="74">
        <v>3.5</v>
      </c>
      <c r="T25" s="74">
        <v>3.5</v>
      </c>
      <c r="U25" s="74">
        <v>408.87900000000002</v>
      </c>
      <c r="V25" s="74">
        <v>422.59500000000003</v>
      </c>
      <c r="W25" s="74">
        <v>422.59500000000003</v>
      </c>
      <c r="X25" s="74">
        <v>383.41800000000001</v>
      </c>
      <c r="Y25" s="74">
        <v>383.41800000000001</v>
      </c>
      <c r="Z25" s="74">
        <v>85.461439999999996</v>
      </c>
      <c r="AA25" s="74">
        <v>368.95299999999997</v>
      </c>
      <c r="AB25" s="74">
        <v>377.07499999999999</v>
      </c>
      <c r="AC25" s="74">
        <v>6.2496099999999997</v>
      </c>
      <c r="AD25" s="74">
        <v>4.6090200000000001</v>
      </c>
      <c r="AE25" s="74">
        <v>370.61655999999999</v>
      </c>
      <c r="AF25" s="74">
        <v>342.01105000000001</v>
      </c>
      <c r="AG25" s="74">
        <v>7.8155999999999999</v>
      </c>
      <c r="AH25" s="74">
        <v>7.5494899999999996</v>
      </c>
      <c r="AI25" s="74">
        <v>444.86061000000001</v>
      </c>
      <c r="AJ25" s="74">
        <v>444.86061000000001</v>
      </c>
      <c r="AK25" s="74">
        <v>0</v>
      </c>
      <c r="AL25" s="74">
        <v>460.86279000000002</v>
      </c>
      <c r="AM25" s="74">
        <v>0</v>
      </c>
      <c r="AN25" s="74">
        <v>0</v>
      </c>
      <c r="AO25" s="74">
        <v>294.06662</v>
      </c>
      <c r="AP25" s="74">
        <v>293.94</v>
      </c>
      <c r="AQ25" s="74">
        <v>293.94</v>
      </c>
      <c r="AR25" s="74">
        <v>399.85</v>
      </c>
    </row>
    <row r="26" spans="1:44" ht="24" customHeight="1" x14ac:dyDescent="0.3">
      <c r="A26" s="16" t="s">
        <v>58</v>
      </c>
      <c r="B26" s="16" t="s">
        <v>847</v>
      </c>
      <c r="C26" s="74">
        <v>24</v>
      </c>
      <c r="D26" s="74">
        <v>0</v>
      </c>
      <c r="E26" s="74">
        <v>0</v>
      </c>
      <c r="F26" s="74">
        <v>22.2</v>
      </c>
      <c r="G26" s="74">
        <v>205.53</v>
      </c>
      <c r="H26" s="74">
        <v>694.82500000000005</v>
      </c>
      <c r="I26" s="74">
        <v>6.18</v>
      </c>
      <c r="J26" s="74">
        <v>1.74</v>
      </c>
      <c r="K26" s="74">
        <v>7.8264800000000001</v>
      </c>
      <c r="L26" s="74">
        <v>6.12</v>
      </c>
      <c r="M26" s="74">
        <v>6.12</v>
      </c>
      <c r="N26" s="74">
        <v>6.12</v>
      </c>
      <c r="O26" s="74">
        <v>6.12</v>
      </c>
      <c r="P26" s="74">
        <v>798.62</v>
      </c>
      <c r="Q26" s="74">
        <v>798.62</v>
      </c>
      <c r="R26" s="74">
        <v>365.14</v>
      </c>
      <c r="S26" s="74">
        <v>4.5</v>
      </c>
      <c r="T26" s="74">
        <v>4.5</v>
      </c>
      <c r="U26" s="74">
        <v>504.31002000000001</v>
      </c>
      <c r="V26" s="74">
        <v>475.67599999999999</v>
      </c>
      <c r="W26" s="74">
        <v>475.67599999999999</v>
      </c>
      <c r="X26" s="74">
        <v>461.529</v>
      </c>
      <c r="Y26" s="74">
        <v>461.529</v>
      </c>
      <c r="Z26" s="74">
        <v>105.361</v>
      </c>
      <c r="AA26" s="74">
        <v>426.274</v>
      </c>
      <c r="AB26" s="74">
        <v>269.07499999999999</v>
      </c>
      <c r="AC26" s="74">
        <v>7.5232799999999997</v>
      </c>
      <c r="AD26" s="74">
        <v>4.1393500000000003</v>
      </c>
      <c r="AE26" s="74">
        <v>537.09688000000006</v>
      </c>
      <c r="AF26" s="74">
        <v>500.28393999999997</v>
      </c>
      <c r="AG26" s="74">
        <v>7.8826099999999997</v>
      </c>
      <c r="AH26" s="74">
        <v>7.7331000000000003</v>
      </c>
      <c r="AI26" s="74">
        <v>441.66018000000003</v>
      </c>
      <c r="AJ26" s="74">
        <v>441.66018000000003</v>
      </c>
      <c r="AK26" s="74">
        <v>0</v>
      </c>
      <c r="AL26" s="74">
        <v>460.86279000000002</v>
      </c>
      <c r="AM26" s="74">
        <v>0</v>
      </c>
      <c r="AN26" s="74">
        <v>0</v>
      </c>
      <c r="AO26" s="74">
        <v>294.06662</v>
      </c>
      <c r="AP26" s="74">
        <v>293.94</v>
      </c>
      <c r="AQ26" s="74">
        <v>293.94</v>
      </c>
      <c r="AR26" s="74">
        <v>566.15700000000004</v>
      </c>
    </row>
    <row r="27" spans="1:44" ht="24" customHeight="1" x14ac:dyDescent="0.3">
      <c r="A27" s="16" t="s">
        <v>58</v>
      </c>
      <c r="B27" s="16" t="s">
        <v>848</v>
      </c>
      <c r="C27" s="74">
        <v>24</v>
      </c>
      <c r="D27" s="74">
        <v>0</v>
      </c>
      <c r="E27" s="74">
        <v>0</v>
      </c>
      <c r="F27" s="74">
        <v>22.2</v>
      </c>
      <c r="G27" s="74">
        <v>317.99</v>
      </c>
      <c r="H27" s="74">
        <v>782.19</v>
      </c>
      <c r="I27" s="74">
        <v>6.83</v>
      </c>
      <c r="J27" s="74">
        <v>3.09</v>
      </c>
      <c r="K27" s="74">
        <v>7.7248599999999996</v>
      </c>
      <c r="L27" s="74">
        <v>7.02</v>
      </c>
      <c r="M27" s="74">
        <v>7.02</v>
      </c>
      <c r="N27" s="74">
        <v>7.02</v>
      </c>
      <c r="O27" s="74">
        <v>7.02</v>
      </c>
      <c r="P27" s="74">
        <v>798.74</v>
      </c>
      <c r="Q27" s="74">
        <v>798.74</v>
      </c>
      <c r="R27" s="74">
        <v>394</v>
      </c>
      <c r="S27" s="74">
        <v>3.5</v>
      </c>
      <c r="T27" s="74">
        <v>3.5</v>
      </c>
      <c r="U27" s="74">
        <v>406.81166999999999</v>
      </c>
      <c r="V27" s="74">
        <v>407.06799999999998</v>
      </c>
      <c r="W27" s="74">
        <v>407.06799999999998</v>
      </c>
      <c r="X27" s="74">
        <v>407.83199999999999</v>
      </c>
      <c r="Y27" s="74">
        <v>407.83199999999999</v>
      </c>
      <c r="Z27" s="74">
        <v>146.01075</v>
      </c>
      <c r="AA27" s="74">
        <v>561.48800000000006</v>
      </c>
      <c r="AB27" s="74">
        <v>287.17500000000001</v>
      </c>
      <c r="AC27" s="74">
        <v>6.9881099999999998</v>
      </c>
      <c r="AD27" s="74">
        <v>3.2905600000000002</v>
      </c>
      <c r="AE27" s="74">
        <v>488.57024999999999</v>
      </c>
      <c r="AF27" s="74">
        <v>466.64103999999998</v>
      </c>
      <c r="AG27" s="74">
        <v>7.8793499999999996</v>
      </c>
      <c r="AH27" s="74">
        <v>7.6772799999999997</v>
      </c>
      <c r="AI27" s="74">
        <v>444.86061000000001</v>
      </c>
      <c r="AJ27" s="74">
        <v>441.66018000000003</v>
      </c>
      <c r="AK27" s="74">
        <v>0</v>
      </c>
      <c r="AL27" s="74">
        <v>460.86279000000002</v>
      </c>
      <c r="AM27" s="74">
        <v>0</v>
      </c>
      <c r="AN27" s="74">
        <v>0</v>
      </c>
      <c r="AO27" s="74">
        <v>294.06662</v>
      </c>
      <c r="AP27" s="74">
        <v>293.94</v>
      </c>
      <c r="AQ27" s="74">
        <v>293.94</v>
      </c>
      <c r="AR27" s="74">
        <v>498.80200000000002</v>
      </c>
    </row>
    <row r="28" spans="1:44" ht="24" customHeight="1" x14ac:dyDescent="0.3">
      <c r="A28" s="16" t="s">
        <v>58</v>
      </c>
      <c r="B28" s="16" t="s">
        <v>849</v>
      </c>
      <c r="C28" s="74">
        <v>23</v>
      </c>
      <c r="D28" s="74">
        <v>0</v>
      </c>
      <c r="E28" s="74">
        <v>0</v>
      </c>
      <c r="F28" s="74">
        <v>22.2</v>
      </c>
      <c r="G28" s="74">
        <v>535.4</v>
      </c>
      <c r="H28" s="74">
        <v>801.351</v>
      </c>
      <c r="I28" s="74">
        <v>7.12</v>
      </c>
      <c r="J28" s="74">
        <v>4.2699999999999996</v>
      </c>
      <c r="K28" s="74">
        <v>7.7086600000000001</v>
      </c>
      <c r="L28" s="74">
        <v>7.31</v>
      </c>
      <c r="M28" s="74">
        <v>7.31</v>
      </c>
      <c r="N28" s="74">
        <v>7.31</v>
      </c>
      <c r="O28" s="74">
        <v>7.31</v>
      </c>
      <c r="P28" s="74">
        <v>791.32</v>
      </c>
      <c r="Q28" s="74">
        <v>791.32</v>
      </c>
      <c r="R28" s="74">
        <v>362.93</v>
      </c>
      <c r="S28" s="74">
        <v>3.4</v>
      </c>
      <c r="T28" s="74">
        <v>3.4</v>
      </c>
      <c r="U28" s="74">
        <v>495.34616999999997</v>
      </c>
      <c r="V28" s="74">
        <v>512.55799999999999</v>
      </c>
      <c r="W28" s="74">
        <v>512.55799999999999</v>
      </c>
      <c r="X28" s="74">
        <v>499.15699999999998</v>
      </c>
      <c r="Y28" s="74">
        <v>499.15699999999998</v>
      </c>
      <c r="Z28" s="74">
        <v>156.38958</v>
      </c>
      <c r="AA28" s="74">
        <v>829.96199999999999</v>
      </c>
      <c r="AB28" s="74">
        <v>267.3</v>
      </c>
      <c r="AC28" s="74">
        <v>7.3753000000000002</v>
      </c>
      <c r="AD28" s="74">
        <v>2.5344199999999999</v>
      </c>
      <c r="AE28" s="74">
        <v>458.11218000000002</v>
      </c>
      <c r="AF28" s="74">
        <v>440.80230999999998</v>
      </c>
      <c r="AG28" s="74">
        <v>7.8644400000000001</v>
      </c>
      <c r="AH28" s="74">
        <v>7.56081</v>
      </c>
      <c r="AI28" s="74">
        <v>441.66018000000003</v>
      </c>
      <c r="AJ28" s="74">
        <v>441.66018000000003</v>
      </c>
      <c r="AK28" s="74">
        <v>0</v>
      </c>
      <c r="AL28" s="74">
        <v>460.86279000000002</v>
      </c>
      <c r="AM28" s="74">
        <v>0</v>
      </c>
      <c r="AN28" s="74">
        <v>0</v>
      </c>
      <c r="AO28" s="74">
        <v>294.06662</v>
      </c>
      <c r="AP28" s="74">
        <v>293.94</v>
      </c>
      <c r="AQ28" s="74">
        <v>293.94</v>
      </c>
      <c r="AR28" s="74">
        <v>524.12199999999996</v>
      </c>
    </row>
    <row r="29" spans="1:44" ht="24" customHeight="1" x14ac:dyDescent="0.3">
      <c r="A29" s="16" t="s">
        <v>58</v>
      </c>
      <c r="B29" s="16" t="s">
        <v>850</v>
      </c>
      <c r="C29" s="74">
        <v>23</v>
      </c>
      <c r="D29" s="74">
        <v>0</v>
      </c>
      <c r="E29" s="74">
        <v>0</v>
      </c>
      <c r="F29" s="74">
        <v>22.2</v>
      </c>
      <c r="G29" s="74">
        <v>817.59</v>
      </c>
      <c r="H29" s="74">
        <v>881.96699999999998</v>
      </c>
      <c r="I29" s="74">
        <v>7.88</v>
      </c>
      <c r="J29" s="74">
        <v>2.2000000000000002</v>
      </c>
      <c r="K29" s="74">
        <v>7.2740400000000003</v>
      </c>
      <c r="L29" s="74">
        <v>7.33</v>
      </c>
      <c r="M29" s="74">
        <v>7.33</v>
      </c>
      <c r="N29" s="74">
        <v>7.33</v>
      </c>
      <c r="O29" s="74">
        <v>7.33</v>
      </c>
      <c r="P29" s="74">
        <v>782.71</v>
      </c>
      <c r="Q29" s="74">
        <v>782.71</v>
      </c>
      <c r="R29" s="74">
        <v>749.86</v>
      </c>
      <c r="S29" s="74">
        <v>2.6</v>
      </c>
      <c r="T29" s="74">
        <v>2.6</v>
      </c>
      <c r="U29" s="74">
        <v>677.20491000000004</v>
      </c>
      <c r="V29" s="74">
        <v>670.61</v>
      </c>
      <c r="W29" s="74">
        <v>670.61</v>
      </c>
      <c r="X29" s="74">
        <v>677.76800000000003</v>
      </c>
      <c r="Y29" s="74">
        <v>677.76800000000003</v>
      </c>
      <c r="Z29" s="74">
        <v>221.72447</v>
      </c>
      <c r="AA29" s="74">
        <v>696.40599999999995</v>
      </c>
      <c r="AB29" s="74">
        <v>166.9</v>
      </c>
      <c r="AC29" s="74">
        <v>6.0861400000000003</v>
      </c>
      <c r="AD29" s="74">
        <v>2.7730199999999998</v>
      </c>
      <c r="AE29" s="74">
        <v>535.92043000000001</v>
      </c>
      <c r="AF29" s="74">
        <v>486.88202000000001</v>
      </c>
      <c r="AG29" s="74">
        <v>7.6314599999999997</v>
      </c>
      <c r="AH29" s="74">
        <v>7.7906700000000004</v>
      </c>
      <c r="AI29" s="74">
        <v>441.66018000000003</v>
      </c>
      <c r="AJ29" s="74">
        <v>441.66018000000003</v>
      </c>
      <c r="AK29" s="74">
        <v>0</v>
      </c>
      <c r="AL29" s="74">
        <v>460.86279000000002</v>
      </c>
      <c r="AM29" s="74">
        <v>0</v>
      </c>
      <c r="AN29" s="74">
        <v>0</v>
      </c>
      <c r="AO29" s="74">
        <v>294.06662</v>
      </c>
      <c r="AP29" s="74">
        <v>293.94</v>
      </c>
      <c r="AQ29" s="74">
        <v>293.94</v>
      </c>
      <c r="AR29" s="74">
        <v>756.19</v>
      </c>
    </row>
    <row r="30" spans="1:44" ht="24" customHeight="1" x14ac:dyDescent="0.3">
      <c r="A30" s="16" t="s">
        <v>58</v>
      </c>
      <c r="B30" s="16" t="s">
        <v>851</v>
      </c>
      <c r="C30" s="74">
        <v>23</v>
      </c>
      <c r="D30" s="74">
        <v>0</v>
      </c>
      <c r="E30" s="74">
        <v>0</v>
      </c>
      <c r="F30" s="74">
        <v>22.2</v>
      </c>
      <c r="G30" s="74">
        <v>818.36</v>
      </c>
      <c r="H30" s="74">
        <v>937.95899999999995</v>
      </c>
      <c r="I30" s="74">
        <v>7.13</v>
      </c>
      <c r="J30" s="74">
        <v>2.69</v>
      </c>
      <c r="K30" s="74">
        <v>7.1879200000000001</v>
      </c>
      <c r="L30" s="74">
        <v>8.0299999999999994</v>
      </c>
      <c r="M30" s="74">
        <v>8.0299999999999994</v>
      </c>
      <c r="N30" s="74">
        <v>8.0299999999999994</v>
      </c>
      <c r="O30" s="74">
        <v>8.0299999999999994</v>
      </c>
      <c r="P30" s="74">
        <v>780.78</v>
      </c>
      <c r="Q30" s="74">
        <v>780.78</v>
      </c>
      <c r="R30" s="74">
        <v>476.79</v>
      </c>
      <c r="S30" s="74">
        <v>0.9</v>
      </c>
      <c r="T30" s="74">
        <v>0.9</v>
      </c>
      <c r="U30" s="74">
        <v>541.43061</v>
      </c>
      <c r="V30" s="74">
        <v>525.70500000000004</v>
      </c>
      <c r="W30" s="74">
        <v>525.70500000000004</v>
      </c>
      <c r="X30" s="74">
        <v>522.66600000000005</v>
      </c>
      <c r="Y30" s="74">
        <v>522.66600000000005</v>
      </c>
      <c r="Z30" s="74">
        <v>265.84498000000002</v>
      </c>
      <c r="AA30" s="74">
        <v>643.88599999999997</v>
      </c>
      <c r="AB30" s="74">
        <v>214.625</v>
      </c>
      <c r="AC30" s="74">
        <v>7.3968800000000003</v>
      </c>
      <c r="AD30" s="74">
        <v>5.2789000000000001</v>
      </c>
      <c r="AE30" s="74">
        <v>511.79953</v>
      </c>
      <c r="AF30" s="74">
        <v>517.83097999999995</v>
      </c>
      <c r="AG30" s="74">
        <v>7.5992899999999999</v>
      </c>
      <c r="AH30" s="74">
        <v>7.89133</v>
      </c>
      <c r="AI30" s="74">
        <v>444.86061000000001</v>
      </c>
      <c r="AJ30" s="74">
        <v>444.86061000000001</v>
      </c>
      <c r="AK30" s="74">
        <v>0</v>
      </c>
      <c r="AL30" s="74">
        <v>460.86279000000002</v>
      </c>
      <c r="AM30" s="74">
        <v>0</v>
      </c>
      <c r="AN30" s="74">
        <v>0</v>
      </c>
      <c r="AO30" s="74">
        <v>294.06662</v>
      </c>
      <c r="AP30" s="74">
        <v>293.94</v>
      </c>
      <c r="AQ30" s="74">
        <v>293.94</v>
      </c>
      <c r="AR30" s="74">
        <v>558.21500000000003</v>
      </c>
    </row>
    <row r="31" spans="1:44" ht="24" customHeight="1" x14ac:dyDescent="0.3">
      <c r="A31" s="18" t="s">
        <v>58</v>
      </c>
      <c r="B31" s="18" t="s">
        <v>852</v>
      </c>
      <c r="C31" s="75">
        <v>23</v>
      </c>
      <c r="D31" s="75">
        <v>0</v>
      </c>
      <c r="E31" s="75">
        <v>0</v>
      </c>
      <c r="F31" s="75">
        <v>22.2</v>
      </c>
      <c r="G31" s="75">
        <v>1017.88</v>
      </c>
      <c r="H31" s="75">
        <v>319.41899999999998</v>
      </c>
      <c r="I31" s="75">
        <v>7.5</v>
      </c>
      <c r="J31" s="75">
        <v>3.96</v>
      </c>
      <c r="K31" s="75">
        <v>7.5282799999999996</v>
      </c>
      <c r="L31" s="75">
        <v>8.75</v>
      </c>
      <c r="M31" s="75">
        <v>8.75</v>
      </c>
      <c r="N31" s="75">
        <v>8.75</v>
      </c>
      <c r="O31" s="75">
        <v>8.75</v>
      </c>
      <c r="P31" s="75">
        <v>784.17</v>
      </c>
      <c r="Q31" s="75">
        <v>784.17</v>
      </c>
      <c r="R31" s="75">
        <v>526.71</v>
      </c>
      <c r="S31" s="75">
        <v>2.1</v>
      </c>
      <c r="T31" s="75">
        <v>2.1</v>
      </c>
      <c r="U31" s="75">
        <v>521.27356999999995</v>
      </c>
      <c r="V31" s="75">
        <v>477.26799999999997</v>
      </c>
      <c r="W31" s="75">
        <v>477.26799999999997</v>
      </c>
      <c r="X31" s="75">
        <v>494.93599999999998</v>
      </c>
      <c r="Y31" s="75">
        <v>494.93599999999998</v>
      </c>
      <c r="Z31" s="75">
        <v>276.26546999999999</v>
      </c>
      <c r="AA31" s="75">
        <v>700.60699999999997</v>
      </c>
      <c r="AB31" s="75">
        <v>277.52499999999998</v>
      </c>
      <c r="AC31" s="75">
        <v>9.3035599999999992</v>
      </c>
      <c r="AD31" s="75">
        <v>7.2986500000000003</v>
      </c>
      <c r="AE31" s="75">
        <v>469.37651</v>
      </c>
      <c r="AF31" s="75">
        <v>432.64956000000001</v>
      </c>
      <c r="AG31" s="75">
        <v>7.7095599999999997</v>
      </c>
      <c r="AH31" s="75">
        <v>7.9941399999999998</v>
      </c>
      <c r="AI31" s="75">
        <v>444.86061000000001</v>
      </c>
      <c r="AJ31" s="75">
        <v>444.86061000000001</v>
      </c>
      <c r="AK31" s="75">
        <v>0</v>
      </c>
      <c r="AL31" s="75">
        <v>460.86279000000002</v>
      </c>
      <c r="AM31" s="75">
        <v>0</v>
      </c>
      <c r="AN31" s="75">
        <v>0</v>
      </c>
      <c r="AO31" s="75">
        <v>294.06662</v>
      </c>
      <c r="AP31" s="75">
        <v>293.94</v>
      </c>
      <c r="AQ31" s="75">
        <v>293.94</v>
      </c>
      <c r="AR31" s="75">
        <v>612.45600000000002</v>
      </c>
    </row>
    <row r="32" spans="1:44" ht="24" customHeight="1" x14ac:dyDescent="0.3">
      <c r="A32" s="13" t="s">
        <v>58</v>
      </c>
      <c r="B32" s="13" t="s">
        <v>853</v>
      </c>
      <c r="C32" s="73">
        <v>24</v>
      </c>
      <c r="D32" s="73">
        <v>0</v>
      </c>
      <c r="E32" s="73">
        <v>0</v>
      </c>
      <c r="F32" s="73">
        <v>22.2</v>
      </c>
      <c r="G32" s="73">
        <v>866.33</v>
      </c>
      <c r="H32" s="73">
        <v>937</v>
      </c>
      <c r="I32" s="73">
        <v>7.98</v>
      </c>
      <c r="J32" s="73">
        <v>4.3099999999999996</v>
      </c>
      <c r="K32" s="73">
        <v>8.1208500000000008</v>
      </c>
      <c r="L32" s="73">
        <v>8.75</v>
      </c>
      <c r="M32" s="73">
        <v>8.75</v>
      </c>
      <c r="N32" s="73">
        <v>8.75</v>
      </c>
      <c r="O32" s="73">
        <v>8.75</v>
      </c>
      <c r="P32" s="73">
        <v>760.79</v>
      </c>
      <c r="Q32" s="73">
        <v>760.79</v>
      </c>
      <c r="R32" s="73">
        <v>334.29</v>
      </c>
      <c r="S32" s="73">
        <v>1.5</v>
      </c>
      <c r="T32" s="73">
        <v>1.5</v>
      </c>
      <c r="U32" s="73">
        <v>384.66196000000002</v>
      </c>
      <c r="V32" s="73">
        <v>385.10700000000003</v>
      </c>
      <c r="W32" s="73">
        <v>385.10700000000003</v>
      </c>
      <c r="X32" s="73">
        <v>383.78100000000001</v>
      </c>
      <c r="Y32" s="73">
        <v>383.78100000000001</v>
      </c>
      <c r="Z32" s="73">
        <v>346.94447000000002</v>
      </c>
      <c r="AA32" s="73">
        <v>480.19799999999998</v>
      </c>
      <c r="AB32" s="73">
        <v>415.77499999999998</v>
      </c>
      <c r="AC32" s="73">
        <v>9.1188000000000002</v>
      </c>
      <c r="AD32" s="73">
        <v>8.8843800000000002</v>
      </c>
      <c r="AE32" s="73">
        <v>387.07191</v>
      </c>
      <c r="AF32" s="73">
        <v>374.07312000000002</v>
      </c>
      <c r="AG32" s="73">
        <v>8.2718399999999992</v>
      </c>
      <c r="AH32" s="73">
        <v>8.2978799999999993</v>
      </c>
      <c r="AI32" s="73">
        <v>444.86061000000001</v>
      </c>
      <c r="AJ32" s="73">
        <v>444.86061000000001</v>
      </c>
      <c r="AK32" s="73">
        <v>0</v>
      </c>
      <c r="AL32" s="73">
        <v>460.86279000000002</v>
      </c>
      <c r="AM32" s="73">
        <v>0</v>
      </c>
      <c r="AN32" s="73">
        <v>0</v>
      </c>
      <c r="AO32" s="73">
        <v>294.06662</v>
      </c>
      <c r="AP32" s="73">
        <v>293.94</v>
      </c>
      <c r="AQ32" s="73">
        <v>293.94</v>
      </c>
      <c r="AR32" s="73">
        <v>443.66500000000002</v>
      </c>
    </row>
    <row r="33" spans="1:44" ht="24" customHeight="1" x14ac:dyDescent="0.3">
      <c r="A33" s="16" t="s">
        <v>58</v>
      </c>
      <c r="B33" s="16" t="s">
        <v>854</v>
      </c>
      <c r="C33" s="74">
        <v>24</v>
      </c>
      <c r="D33" s="74">
        <v>0</v>
      </c>
      <c r="E33" s="74">
        <v>0</v>
      </c>
      <c r="F33" s="74">
        <v>22.2</v>
      </c>
      <c r="G33" s="74">
        <v>881.46</v>
      </c>
      <c r="H33" s="74">
        <v>813.43100000000004</v>
      </c>
      <c r="I33" s="74">
        <v>8.61</v>
      </c>
      <c r="J33" s="74">
        <v>3.3</v>
      </c>
      <c r="K33" s="74">
        <v>8.0056999999999992</v>
      </c>
      <c r="L33" s="74">
        <v>9.1300000000000008</v>
      </c>
      <c r="M33" s="74">
        <v>9.1300000000000008</v>
      </c>
      <c r="N33" s="74">
        <v>9.1300000000000008</v>
      </c>
      <c r="O33" s="74">
        <v>9.1300000000000008</v>
      </c>
      <c r="P33" s="74">
        <v>790.94</v>
      </c>
      <c r="Q33" s="74">
        <v>790.94</v>
      </c>
      <c r="R33" s="74">
        <v>306.93</v>
      </c>
      <c r="S33" s="74">
        <v>2.4</v>
      </c>
      <c r="T33" s="74">
        <v>2.4</v>
      </c>
      <c r="U33" s="74">
        <v>426.77157999999997</v>
      </c>
      <c r="V33" s="74">
        <v>403.822</v>
      </c>
      <c r="W33" s="74">
        <v>403.822</v>
      </c>
      <c r="X33" s="74">
        <v>413.01</v>
      </c>
      <c r="Y33" s="74">
        <v>413.01</v>
      </c>
      <c r="Z33" s="74">
        <v>469.08442000000002</v>
      </c>
      <c r="AA33" s="74">
        <v>575.89200000000005</v>
      </c>
      <c r="AB33" s="74">
        <v>420.625</v>
      </c>
      <c r="AC33" s="74">
        <v>8.6621299999999994</v>
      </c>
      <c r="AD33" s="74">
        <v>9.46251</v>
      </c>
      <c r="AE33" s="74">
        <v>386.39440999999999</v>
      </c>
      <c r="AF33" s="74">
        <v>391.05171000000001</v>
      </c>
      <c r="AG33" s="74">
        <v>8.1794600000000006</v>
      </c>
      <c r="AH33" s="74">
        <v>8.2542399999999994</v>
      </c>
      <c r="AI33" s="74">
        <v>444.86061000000001</v>
      </c>
      <c r="AJ33" s="74">
        <v>444.86061000000001</v>
      </c>
      <c r="AK33" s="74">
        <v>0</v>
      </c>
      <c r="AL33" s="74">
        <v>460.86279000000002</v>
      </c>
      <c r="AM33" s="74">
        <v>0</v>
      </c>
      <c r="AN33" s="74">
        <v>0</v>
      </c>
      <c r="AO33" s="74">
        <v>294.06662</v>
      </c>
      <c r="AP33" s="74">
        <v>293.94</v>
      </c>
      <c r="AQ33" s="74">
        <v>293.94</v>
      </c>
      <c r="AR33" s="74">
        <v>460.07299999999998</v>
      </c>
    </row>
    <row r="34" spans="1:44" ht="24" customHeight="1" x14ac:dyDescent="0.3">
      <c r="A34" s="16" t="s">
        <v>58</v>
      </c>
      <c r="B34" s="16" t="s">
        <v>855</v>
      </c>
      <c r="C34" s="74">
        <v>24</v>
      </c>
      <c r="D34" s="74">
        <v>0</v>
      </c>
      <c r="E34" s="74">
        <v>0</v>
      </c>
      <c r="F34" s="74">
        <v>22.2</v>
      </c>
      <c r="G34" s="74">
        <v>569.4</v>
      </c>
      <c r="H34" s="74">
        <v>473.38799999999998</v>
      </c>
      <c r="I34" s="74">
        <v>8.7100000000000009</v>
      </c>
      <c r="J34" s="74">
        <v>6.51</v>
      </c>
      <c r="K34" s="74">
        <v>7.9836299999999998</v>
      </c>
      <c r="L34" s="74">
        <v>8.61</v>
      </c>
      <c r="M34" s="74">
        <v>8.61</v>
      </c>
      <c r="N34" s="74">
        <v>8.61</v>
      </c>
      <c r="O34" s="74">
        <v>8.61</v>
      </c>
      <c r="P34" s="74">
        <v>796.43</v>
      </c>
      <c r="Q34" s="74">
        <v>796.43</v>
      </c>
      <c r="R34" s="74">
        <v>416.71</v>
      </c>
      <c r="S34" s="74">
        <v>0.9</v>
      </c>
      <c r="T34" s="74">
        <v>0.9</v>
      </c>
      <c r="U34" s="74">
        <v>281.25085999999999</v>
      </c>
      <c r="V34" s="74">
        <v>277.23</v>
      </c>
      <c r="W34" s="74">
        <v>277.23</v>
      </c>
      <c r="X34" s="74">
        <v>295.66399999999999</v>
      </c>
      <c r="Y34" s="74">
        <v>295.66399999999999</v>
      </c>
      <c r="Z34" s="74">
        <v>752.59852000000001</v>
      </c>
      <c r="AA34" s="74">
        <v>341.14100000000002</v>
      </c>
      <c r="AB34" s="74">
        <v>433.4</v>
      </c>
      <c r="AC34" s="74">
        <v>9.9859600000000004</v>
      </c>
      <c r="AD34" s="74">
        <v>9.1290700000000005</v>
      </c>
      <c r="AE34" s="74">
        <v>408.22224</v>
      </c>
      <c r="AF34" s="74">
        <v>399.72525000000002</v>
      </c>
      <c r="AG34" s="74">
        <v>7.8745000000000003</v>
      </c>
      <c r="AH34" s="74">
        <v>7.91737</v>
      </c>
      <c r="AI34" s="74">
        <v>444.86061000000001</v>
      </c>
      <c r="AJ34" s="74">
        <v>444.86061000000001</v>
      </c>
      <c r="AK34" s="74">
        <v>0</v>
      </c>
      <c r="AL34" s="74">
        <v>460.86279000000002</v>
      </c>
      <c r="AM34" s="74">
        <v>0</v>
      </c>
      <c r="AN34" s="74">
        <v>0</v>
      </c>
      <c r="AO34" s="74">
        <v>294.06662</v>
      </c>
      <c r="AP34" s="74">
        <v>293.94</v>
      </c>
      <c r="AQ34" s="74">
        <v>293.94</v>
      </c>
      <c r="AR34" s="74">
        <v>323.928</v>
      </c>
    </row>
    <row r="35" spans="1:44" ht="24" customHeight="1" x14ac:dyDescent="0.3">
      <c r="A35" s="16" t="s">
        <v>58</v>
      </c>
      <c r="B35" s="16" t="s">
        <v>856</v>
      </c>
      <c r="C35" s="74">
        <v>24</v>
      </c>
      <c r="D35" s="74">
        <v>0</v>
      </c>
      <c r="E35" s="74">
        <v>0</v>
      </c>
      <c r="F35" s="74">
        <v>22.2</v>
      </c>
      <c r="G35" s="74">
        <v>893.1</v>
      </c>
      <c r="H35" s="74">
        <v>972.27099999999996</v>
      </c>
      <c r="I35" s="74">
        <v>8.17</v>
      </c>
      <c r="J35" s="74">
        <v>4.25</v>
      </c>
      <c r="K35" s="74">
        <v>8.1379099999999998</v>
      </c>
      <c r="L35" s="74">
        <v>8.9700000000000006</v>
      </c>
      <c r="M35" s="74">
        <v>8.9700000000000006</v>
      </c>
      <c r="N35" s="74">
        <v>8.9700000000000006</v>
      </c>
      <c r="O35" s="74">
        <v>8.9700000000000006</v>
      </c>
      <c r="P35" s="74">
        <v>812.79</v>
      </c>
      <c r="Q35" s="74">
        <v>812.79</v>
      </c>
      <c r="R35" s="74">
        <v>313.79000000000002</v>
      </c>
      <c r="S35" s="74">
        <v>1.8</v>
      </c>
      <c r="T35" s="74">
        <v>1.8</v>
      </c>
      <c r="U35" s="74">
        <v>291.40753000000001</v>
      </c>
      <c r="V35" s="74">
        <v>289.03300000000002</v>
      </c>
      <c r="W35" s="74">
        <v>289.03300000000002</v>
      </c>
      <c r="X35" s="74">
        <v>308.16800000000001</v>
      </c>
      <c r="Y35" s="74">
        <v>308.16800000000001</v>
      </c>
      <c r="Z35" s="74">
        <v>433.14661000000001</v>
      </c>
      <c r="AA35" s="74">
        <v>335.42399999999998</v>
      </c>
      <c r="AB35" s="74">
        <v>354.9</v>
      </c>
      <c r="AC35" s="74">
        <v>6.5737199999999998</v>
      </c>
      <c r="AD35" s="74">
        <v>9.00319</v>
      </c>
      <c r="AE35" s="74">
        <v>277.233</v>
      </c>
      <c r="AF35" s="74">
        <v>276.95166999999998</v>
      </c>
      <c r="AG35" s="74">
        <v>7.8847800000000001</v>
      </c>
      <c r="AH35" s="74">
        <v>8.0092099999999995</v>
      </c>
      <c r="AI35" s="74">
        <v>444.86061000000001</v>
      </c>
      <c r="AJ35" s="74">
        <v>441.66018000000003</v>
      </c>
      <c r="AK35" s="74">
        <v>0</v>
      </c>
      <c r="AL35" s="74">
        <v>460.86279000000002</v>
      </c>
      <c r="AM35" s="74">
        <v>0</v>
      </c>
      <c r="AN35" s="74">
        <v>0</v>
      </c>
      <c r="AO35" s="74">
        <v>294.06662</v>
      </c>
      <c r="AP35" s="74">
        <v>293.94</v>
      </c>
      <c r="AQ35" s="74">
        <v>293.94</v>
      </c>
      <c r="AR35" s="74">
        <v>356.69799999999998</v>
      </c>
    </row>
    <row r="36" spans="1:44" ht="24" customHeight="1" x14ac:dyDescent="0.3">
      <c r="A36" s="16" t="s">
        <v>58</v>
      </c>
      <c r="B36" s="16" t="s">
        <v>857</v>
      </c>
      <c r="C36" s="74">
        <v>24</v>
      </c>
      <c r="D36" s="74">
        <v>0</v>
      </c>
      <c r="E36" s="74">
        <v>0</v>
      </c>
      <c r="F36" s="74">
        <v>22.2</v>
      </c>
      <c r="G36" s="74">
        <v>801.21</v>
      </c>
      <c r="H36" s="74">
        <v>832.84799999999996</v>
      </c>
      <c r="I36" s="74">
        <v>7.85</v>
      </c>
      <c r="J36" s="74">
        <v>3.81</v>
      </c>
      <c r="K36" s="74">
        <v>9.0219500000000004</v>
      </c>
      <c r="L36" s="74">
        <v>10.02</v>
      </c>
      <c r="M36" s="74">
        <v>10.02</v>
      </c>
      <c r="N36" s="74">
        <v>10.02</v>
      </c>
      <c r="O36" s="74">
        <v>10.02</v>
      </c>
      <c r="P36" s="74">
        <v>816.8</v>
      </c>
      <c r="Q36" s="74">
        <v>816.8</v>
      </c>
      <c r="R36" s="74">
        <v>361.21</v>
      </c>
      <c r="S36" s="74">
        <v>1.2</v>
      </c>
      <c r="T36" s="74">
        <v>1.2</v>
      </c>
      <c r="U36" s="74">
        <v>207.15167</v>
      </c>
      <c r="V36" s="74">
        <v>196.18899999999999</v>
      </c>
      <c r="W36" s="74">
        <v>196.18899999999999</v>
      </c>
      <c r="X36" s="74">
        <v>224.97300000000001</v>
      </c>
      <c r="Y36" s="74">
        <v>224.97300000000001</v>
      </c>
      <c r="Z36" s="74">
        <v>409.51884999999999</v>
      </c>
      <c r="AA36" s="74">
        <v>220.45099999999999</v>
      </c>
      <c r="AB36" s="74">
        <v>394.77499999999998</v>
      </c>
      <c r="AC36" s="74">
        <v>3.99451</v>
      </c>
      <c r="AD36" s="74">
        <v>0.53613999999999995</v>
      </c>
      <c r="AE36" s="74">
        <v>239.43222</v>
      </c>
      <c r="AF36" s="74">
        <v>240.90994000000001</v>
      </c>
      <c r="AG36" s="74">
        <v>8.2748500000000007</v>
      </c>
      <c r="AH36" s="74">
        <v>8.3410799999999998</v>
      </c>
      <c r="AI36" s="74">
        <v>441.66018000000003</v>
      </c>
      <c r="AJ36" s="74">
        <v>438.45974000000001</v>
      </c>
      <c r="AK36" s="74">
        <v>0</v>
      </c>
      <c r="AL36" s="74">
        <v>460.86279000000002</v>
      </c>
      <c r="AM36" s="74">
        <v>0</v>
      </c>
      <c r="AN36" s="74">
        <v>0</v>
      </c>
      <c r="AO36" s="74">
        <v>294.06662</v>
      </c>
      <c r="AP36" s="74">
        <v>293.94</v>
      </c>
      <c r="AQ36" s="74">
        <v>293.94</v>
      </c>
      <c r="AR36" s="74">
        <v>413.03199999999998</v>
      </c>
    </row>
    <row r="37" spans="1:44" ht="24" customHeight="1" x14ac:dyDescent="0.3">
      <c r="A37" s="16" t="s">
        <v>58</v>
      </c>
      <c r="B37" s="16" t="s">
        <v>858</v>
      </c>
      <c r="C37" s="74">
        <v>24</v>
      </c>
      <c r="D37" s="74">
        <v>0</v>
      </c>
      <c r="E37" s="74">
        <v>0</v>
      </c>
      <c r="F37" s="74">
        <v>22.2</v>
      </c>
      <c r="G37" s="74">
        <v>652.28</v>
      </c>
      <c r="H37" s="74">
        <v>790.12300000000005</v>
      </c>
      <c r="I37" s="74">
        <v>7.93</v>
      </c>
      <c r="J37" s="74">
        <v>3.34</v>
      </c>
      <c r="K37" s="74">
        <v>9.0551100000000009</v>
      </c>
      <c r="L37" s="74">
        <v>9.77</v>
      </c>
      <c r="M37" s="74">
        <v>9.77</v>
      </c>
      <c r="N37" s="74">
        <v>9.77</v>
      </c>
      <c r="O37" s="74">
        <v>9.77</v>
      </c>
      <c r="P37" s="74">
        <v>785.08</v>
      </c>
      <c r="Q37" s="74">
        <v>785.08</v>
      </c>
      <c r="R37" s="74">
        <v>168.93</v>
      </c>
      <c r="S37" s="74">
        <v>1.6</v>
      </c>
      <c r="T37" s="74">
        <v>1.6</v>
      </c>
      <c r="U37" s="74">
        <v>149.00681</v>
      </c>
      <c r="V37" s="74">
        <v>147.88800000000001</v>
      </c>
      <c r="W37" s="74">
        <v>147.88800000000001</v>
      </c>
      <c r="X37" s="74">
        <v>169.40899999999999</v>
      </c>
      <c r="Y37" s="74">
        <v>169.40899999999999</v>
      </c>
      <c r="Z37" s="74">
        <v>608.77040999999997</v>
      </c>
      <c r="AA37" s="74">
        <v>306.27600000000001</v>
      </c>
      <c r="AB37" s="74">
        <v>228.27500000000001</v>
      </c>
      <c r="AC37" s="74">
        <v>3.4432299999999998</v>
      </c>
      <c r="AD37" s="74">
        <v>1.8419099999999999</v>
      </c>
      <c r="AE37" s="74">
        <v>247.16586000000001</v>
      </c>
      <c r="AF37" s="74">
        <v>244.46216999999999</v>
      </c>
      <c r="AG37" s="74">
        <v>8.3512400000000007</v>
      </c>
      <c r="AH37" s="74">
        <v>8.6139600000000005</v>
      </c>
      <c r="AI37" s="74">
        <v>441.66018000000003</v>
      </c>
      <c r="AJ37" s="74">
        <v>441.66018000000003</v>
      </c>
      <c r="AK37" s="74">
        <v>0</v>
      </c>
      <c r="AL37" s="74">
        <v>460.86279000000002</v>
      </c>
      <c r="AM37" s="74">
        <v>0</v>
      </c>
      <c r="AN37" s="74">
        <v>0</v>
      </c>
      <c r="AO37" s="74">
        <v>294.06662</v>
      </c>
      <c r="AP37" s="74">
        <v>293.94</v>
      </c>
      <c r="AQ37" s="74">
        <v>293.94</v>
      </c>
      <c r="AR37" s="74">
        <v>203.536</v>
      </c>
    </row>
    <row r="38" spans="1:44" ht="24" customHeight="1" x14ac:dyDescent="0.3">
      <c r="A38" s="16" t="s">
        <v>58</v>
      </c>
      <c r="B38" s="16" t="s">
        <v>859</v>
      </c>
      <c r="C38" s="74">
        <v>24</v>
      </c>
      <c r="D38" s="74">
        <v>0</v>
      </c>
      <c r="E38" s="74">
        <v>0</v>
      </c>
      <c r="F38" s="74">
        <v>22.2</v>
      </c>
      <c r="G38" s="74">
        <v>529.62</v>
      </c>
      <c r="H38" s="74">
        <v>525.81700000000001</v>
      </c>
      <c r="I38" s="74">
        <v>8.07</v>
      </c>
      <c r="J38" s="74">
        <v>3.97</v>
      </c>
      <c r="K38" s="74">
        <v>9.8087300000000006</v>
      </c>
      <c r="L38" s="74">
        <v>9.32</v>
      </c>
      <c r="M38" s="74">
        <v>9.32</v>
      </c>
      <c r="N38" s="74">
        <v>9.32</v>
      </c>
      <c r="O38" s="74">
        <v>9.32</v>
      </c>
      <c r="P38" s="74">
        <v>791.6</v>
      </c>
      <c r="Q38" s="74">
        <v>791.6</v>
      </c>
      <c r="R38" s="74">
        <v>172</v>
      </c>
      <c r="S38" s="74">
        <v>3.5</v>
      </c>
      <c r="T38" s="74">
        <v>3.5</v>
      </c>
      <c r="U38" s="74">
        <v>115.83297</v>
      </c>
      <c r="V38" s="74">
        <v>102.979</v>
      </c>
      <c r="W38" s="74">
        <v>102.979</v>
      </c>
      <c r="X38" s="74">
        <v>129.411</v>
      </c>
      <c r="Y38" s="74">
        <v>129.411</v>
      </c>
      <c r="Z38" s="74">
        <v>524.92192999999997</v>
      </c>
      <c r="AA38" s="74">
        <v>158.28100000000001</v>
      </c>
      <c r="AB38" s="74">
        <v>167</v>
      </c>
      <c r="AC38" s="74">
        <v>5.0247700000000002</v>
      </c>
      <c r="AD38" s="74">
        <v>6.3959000000000001</v>
      </c>
      <c r="AE38" s="74">
        <v>130.18404000000001</v>
      </c>
      <c r="AF38" s="74">
        <v>117.04119</v>
      </c>
      <c r="AG38" s="74">
        <v>9.0853300000000008</v>
      </c>
      <c r="AH38" s="74">
        <v>9.71936</v>
      </c>
      <c r="AI38" s="74">
        <v>441.66018000000003</v>
      </c>
      <c r="AJ38" s="74">
        <v>441.66018000000003</v>
      </c>
      <c r="AK38" s="74">
        <v>0</v>
      </c>
      <c r="AL38" s="74">
        <v>460.86279000000002</v>
      </c>
      <c r="AM38" s="74">
        <v>0</v>
      </c>
      <c r="AN38" s="74">
        <v>0</v>
      </c>
      <c r="AO38" s="74">
        <v>294.06662</v>
      </c>
      <c r="AP38" s="74">
        <v>293.94</v>
      </c>
      <c r="AQ38" s="74">
        <v>293.94</v>
      </c>
      <c r="AR38" s="74">
        <v>218.23599999999999</v>
      </c>
    </row>
    <row r="39" spans="1:44" ht="24" customHeight="1" x14ac:dyDescent="0.3">
      <c r="A39" s="18" t="s">
        <v>58</v>
      </c>
      <c r="B39" s="18" t="s">
        <v>860</v>
      </c>
      <c r="C39" s="75">
        <v>24</v>
      </c>
      <c r="D39" s="75">
        <v>0</v>
      </c>
      <c r="E39" s="75">
        <v>0</v>
      </c>
      <c r="F39" s="75">
        <v>22.2</v>
      </c>
      <c r="G39" s="75">
        <v>421.07</v>
      </c>
      <c r="H39" s="75">
        <v>381.72</v>
      </c>
      <c r="I39" s="75">
        <v>7.7</v>
      </c>
      <c r="J39" s="75">
        <v>5.12</v>
      </c>
      <c r="K39" s="75">
        <v>9.5649099999999994</v>
      </c>
      <c r="L39" s="75">
        <v>10.62</v>
      </c>
      <c r="M39" s="75">
        <v>10.62</v>
      </c>
      <c r="N39" s="75">
        <v>10.62</v>
      </c>
      <c r="O39" s="75">
        <v>10.62</v>
      </c>
      <c r="P39" s="75">
        <v>735.19</v>
      </c>
      <c r="Q39" s="75">
        <v>735.19</v>
      </c>
      <c r="R39" s="75">
        <v>170.21</v>
      </c>
      <c r="S39" s="75">
        <v>4.7</v>
      </c>
      <c r="T39" s="75">
        <v>4.7</v>
      </c>
      <c r="U39" s="75">
        <v>84.727050000000006</v>
      </c>
      <c r="V39" s="75">
        <v>77.302999999999997</v>
      </c>
      <c r="W39" s="75">
        <v>77.302999999999997</v>
      </c>
      <c r="X39" s="75">
        <v>79.091999999999999</v>
      </c>
      <c r="Y39" s="75">
        <v>79.091999999999999</v>
      </c>
      <c r="Z39" s="75">
        <v>380.04692</v>
      </c>
      <c r="AA39" s="75">
        <v>137.58699999999999</v>
      </c>
      <c r="AB39" s="75">
        <v>181.72499999999999</v>
      </c>
      <c r="AC39" s="75">
        <v>7.0673899999999996</v>
      </c>
      <c r="AD39" s="75">
        <v>4.7276100000000003</v>
      </c>
      <c r="AE39" s="75">
        <v>78.561859999999996</v>
      </c>
      <c r="AF39" s="75">
        <v>74.571029999999993</v>
      </c>
      <c r="AG39" s="75">
        <v>9.3301599999999993</v>
      </c>
      <c r="AH39" s="75">
        <v>9.9511599999999998</v>
      </c>
      <c r="AI39" s="75">
        <v>441.66018000000003</v>
      </c>
      <c r="AJ39" s="75">
        <v>441.66018000000003</v>
      </c>
      <c r="AK39" s="75">
        <v>0</v>
      </c>
      <c r="AL39" s="75">
        <v>460.86279000000002</v>
      </c>
      <c r="AM39" s="75">
        <v>0</v>
      </c>
      <c r="AN39" s="75">
        <v>0</v>
      </c>
      <c r="AO39" s="75">
        <v>294.06662</v>
      </c>
      <c r="AP39" s="75">
        <v>293.94</v>
      </c>
      <c r="AQ39" s="75">
        <v>293.94</v>
      </c>
      <c r="AR39" s="75">
        <v>109.64100000000001</v>
      </c>
    </row>
    <row r="40" spans="1:44" ht="24" customHeight="1" x14ac:dyDescent="0.3">
      <c r="A40" s="13" t="s">
        <v>58</v>
      </c>
      <c r="B40" s="13" t="s">
        <v>861</v>
      </c>
      <c r="C40" s="73">
        <v>24</v>
      </c>
      <c r="D40" s="73">
        <v>0</v>
      </c>
      <c r="E40" s="73">
        <v>0</v>
      </c>
      <c r="F40" s="73">
        <v>20.9</v>
      </c>
      <c r="G40" s="73">
        <v>292.58999999999997</v>
      </c>
      <c r="H40" s="73">
        <v>171.994</v>
      </c>
      <c r="I40" s="73">
        <v>8.01</v>
      </c>
      <c r="J40" s="73">
        <v>4.6399999999999997</v>
      </c>
      <c r="K40" s="73">
        <v>10.028130000000001</v>
      </c>
      <c r="L40" s="73">
        <v>10.039999999999999</v>
      </c>
      <c r="M40" s="73">
        <v>10.039999999999999</v>
      </c>
      <c r="N40" s="73">
        <v>10.039999999999999</v>
      </c>
      <c r="O40" s="73">
        <v>10.039999999999999</v>
      </c>
      <c r="P40" s="73">
        <v>502.09</v>
      </c>
      <c r="Q40" s="73">
        <v>502.09</v>
      </c>
      <c r="R40" s="73">
        <v>26.07</v>
      </c>
      <c r="S40" s="73">
        <v>4.7</v>
      </c>
      <c r="T40" s="73">
        <v>4.7</v>
      </c>
      <c r="U40" s="73">
        <v>31.966149999999999</v>
      </c>
      <c r="V40" s="73">
        <v>28.786000000000001</v>
      </c>
      <c r="W40" s="73">
        <v>28.786000000000001</v>
      </c>
      <c r="X40" s="73">
        <v>26.300999999999998</v>
      </c>
      <c r="Y40" s="73">
        <v>26.300999999999998</v>
      </c>
      <c r="Z40" s="73">
        <v>459.72134</v>
      </c>
      <c r="AA40" s="73">
        <v>84.346000000000004</v>
      </c>
      <c r="AB40" s="73">
        <v>81.647499999999994</v>
      </c>
      <c r="AC40" s="73">
        <v>11.200950000000001</v>
      </c>
      <c r="AD40" s="73">
        <v>8.3527799999999992</v>
      </c>
      <c r="AE40" s="73">
        <v>77.661619999999999</v>
      </c>
      <c r="AF40" s="73">
        <v>72.531469999999999</v>
      </c>
      <c r="AG40" s="73">
        <v>9.6741799999999998</v>
      </c>
      <c r="AH40" s="73">
        <v>10.187430000000001</v>
      </c>
      <c r="AI40" s="73">
        <v>448.06105000000002</v>
      </c>
      <c r="AJ40" s="73">
        <v>448.06105000000002</v>
      </c>
      <c r="AK40" s="73">
        <v>0</v>
      </c>
      <c r="AL40" s="73">
        <v>464.06322999999998</v>
      </c>
      <c r="AM40" s="73">
        <v>0</v>
      </c>
      <c r="AN40" s="73">
        <v>0</v>
      </c>
      <c r="AO40" s="73">
        <v>294.06662</v>
      </c>
      <c r="AP40" s="73">
        <v>293.94</v>
      </c>
      <c r="AQ40" s="73">
        <v>293.94</v>
      </c>
      <c r="AR40" s="73">
        <v>48.835000000000001</v>
      </c>
    </row>
    <row r="41" spans="1:44" ht="24" customHeight="1" x14ac:dyDescent="0.3">
      <c r="A41" s="16" t="s">
        <v>58</v>
      </c>
      <c r="B41" s="16" t="s">
        <v>862</v>
      </c>
      <c r="C41" s="74">
        <v>24</v>
      </c>
      <c r="D41" s="74">
        <v>0</v>
      </c>
      <c r="E41" s="74">
        <v>0</v>
      </c>
      <c r="F41" s="74">
        <v>20.9</v>
      </c>
      <c r="G41" s="74">
        <v>163.83000000000001</v>
      </c>
      <c r="H41" s="74">
        <v>33.082000000000001</v>
      </c>
      <c r="I41" s="74">
        <v>7.64</v>
      </c>
      <c r="J41" s="74">
        <v>6.04</v>
      </c>
      <c r="K41" s="74">
        <v>9.9192400000000003</v>
      </c>
      <c r="L41" s="74">
        <v>9.9499999999999993</v>
      </c>
      <c r="M41" s="74">
        <v>9.9499999999999993</v>
      </c>
      <c r="N41" s="74">
        <v>9.9499999999999993</v>
      </c>
      <c r="O41" s="74">
        <v>9.9499999999999993</v>
      </c>
      <c r="P41" s="74">
        <v>253.2</v>
      </c>
      <c r="Q41" s="74">
        <v>253.2</v>
      </c>
      <c r="R41" s="74">
        <v>21.43</v>
      </c>
      <c r="S41" s="74">
        <v>5.5</v>
      </c>
      <c r="T41" s="74">
        <v>5.5</v>
      </c>
      <c r="U41" s="74">
        <v>11.620200000000001</v>
      </c>
      <c r="V41" s="74">
        <v>10.246</v>
      </c>
      <c r="W41" s="74">
        <v>10.246</v>
      </c>
      <c r="X41" s="74">
        <v>12.295999999999999</v>
      </c>
      <c r="Y41" s="74">
        <v>12.295999999999999</v>
      </c>
      <c r="Z41" s="74">
        <v>335.94308000000001</v>
      </c>
      <c r="AA41" s="74">
        <v>16.888000000000002</v>
      </c>
      <c r="AB41" s="74">
        <v>51.234999999999999</v>
      </c>
      <c r="AC41" s="74">
        <v>10.50076</v>
      </c>
      <c r="AD41" s="74">
        <v>9.4525199999999998</v>
      </c>
      <c r="AE41" s="74">
        <v>20.18225</v>
      </c>
      <c r="AF41" s="74">
        <v>20.941459999999999</v>
      </c>
      <c r="AG41" s="74">
        <v>9.8117800000000006</v>
      </c>
      <c r="AH41" s="74">
        <v>10.28111</v>
      </c>
      <c r="AI41" s="74">
        <v>448.06105000000002</v>
      </c>
      <c r="AJ41" s="74">
        <v>448.06105000000002</v>
      </c>
      <c r="AK41" s="74">
        <v>320.04361</v>
      </c>
      <c r="AL41" s="74">
        <v>460.86279000000002</v>
      </c>
      <c r="AM41" s="74">
        <v>0</v>
      </c>
      <c r="AN41" s="74">
        <v>0</v>
      </c>
      <c r="AO41" s="74">
        <v>294.06662</v>
      </c>
      <c r="AP41" s="74">
        <v>293.94</v>
      </c>
      <c r="AQ41" s="74">
        <v>293.94</v>
      </c>
      <c r="AR41" s="74">
        <v>23.757999999999999</v>
      </c>
    </row>
    <row r="42" spans="1:44" ht="24" customHeight="1" x14ac:dyDescent="0.3">
      <c r="A42" s="16" t="s">
        <v>58</v>
      </c>
      <c r="B42" s="16" t="s">
        <v>863</v>
      </c>
      <c r="C42" s="74">
        <v>24</v>
      </c>
      <c r="D42" s="74">
        <v>0</v>
      </c>
      <c r="E42" s="74">
        <v>0</v>
      </c>
      <c r="F42" s="74">
        <v>20.9</v>
      </c>
      <c r="G42" s="74">
        <v>39.44</v>
      </c>
      <c r="H42" s="74">
        <v>13.769</v>
      </c>
      <c r="I42" s="74">
        <v>7.78</v>
      </c>
      <c r="J42" s="74">
        <v>6.41</v>
      </c>
      <c r="K42" s="74">
        <v>9.1658200000000001</v>
      </c>
      <c r="L42" s="74">
        <v>9.92</v>
      </c>
      <c r="M42" s="74">
        <v>9.92</v>
      </c>
      <c r="N42" s="74">
        <v>9.92</v>
      </c>
      <c r="O42" s="74">
        <v>9.92</v>
      </c>
      <c r="P42" s="74">
        <v>49.86</v>
      </c>
      <c r="Q42" s="74">
        <v>49.86</v>
      </c>
      <c r="R42" s="74">
        <v>0</v>
      </c>
      <c r="S42" s="74">
        <v>4.9000000000000004</v>
      </c>
      <c r="T42" s="74">
        <v>4.9000000000000004</v>
      </c>
      <c r="U42" s="74">
        <v>0</v>
      </c>
      <c r="V42" s="74">
        <v>0</v>
      </c>
      <c r="W42" s="74">
        <v>0</v>
      </c>
      <c r="X42" s="74">
        <v>0</v>
      </c>
      <c r="Y42" s="74">
        <v>0</v>
      </c>
      <c r="Z42" s="74">
        <v>151.36812</v>
      </c>
      <c r="AA42" s="74">
        <v>0.57799999999999996</v>
      </c>
      <c r="AB42" s="74">
        <v>14.3225</v>
      </c>
      <c r="AC42" s="74">
        <v>9.8731399999999994</v>
      </c>
      <c r="AD42" s="74">
        <v>9.9452400000000001</v>
      </c>
      <c r="AE42" s="74">
        <v>2.03891</v>
      </c>
      <c r="AF42" s="74">
        <v>0</v>
      </c>
      <c r="AG42" s="74">
        <v>9.2486200000000007</v>
      </c>
      <c r="AH42" s="74">
        <v>9.4456199999999999</v>
      </c>
      <c r="AI42" s="74">
        <v>448.06105000000002</v>
      </c>
      <c r="AJ42" s="74">
        <v>448.06105000000002</v>
      </c>
      <c r="AK42" s="74">
        <v>384.05232999999998</v>
      </c>
      <c r="AL42" s="74">
        <v>460.86279000000002</v>
      </c>
      <c r="AM42" s="74">
        <v>0</v>
      </c>
      <c r="AN42" s="74">
        <v>0</v>
      </c>
      <c r="AO42" s="74">
        <v>294.06662</v>
      </c>
      <c r="AP42" s="74">
        <v>293.94</v>
      </c>
      <c r="AQ42" s="74">
        <v>293.94</v>
      </c>
      <c r="AR42" s="74">
        <v>0</v>
      </c>
    </row>
    <row r="43" spans="1:44" ht="24" customHeight="1" x14ac:dyDescent="0.3">
      <c r="A43" s="16" t="s">
        <v>58</v>
      </c>
      <c r="B43" s="16" t="s">
        <v>864</v>
      </c>
      <c r="C43" s="74">
        <v>24</v>
      </c>
      <c r="D43" s="74">
        <v>0</v>
      </c>
      <c r="E43" s="74">
        <v>0</v>
      </c>
      <c r="F43" s="74">
        <v>20.9</v>
      </c>
      <c r="G43" s="74">
        <v>0.21</v>
      </c>
      <c r="H43" s="74">
        <v>1.403</v>
      </c>
      <c r="I43" s="74">
        <v>7.79</v>
      </c>
      <c r="J43" s="74">
        <v>7.37</v>
      </c>
      <c r="K43" s="74">
        <v>8.8613300000000006</v>
      </c>
      <c r="L43" s="74">
        <v>10.199999999999999</v>
      </c>
      <c r="M43" s="74">
        <v>10.199999999999999</v>
      </c>
      <c r="N43" s="74">
        <v>10.199999999999999</v>
      </c>
      <c r="O43" s="74">
        <v>10.199999999999999</v>
      </c>
      <c r="P43" s="74">
        <v>19.43</v>
      </c>
      <c r="Q43" s="74">
        <v>19.43</v>
      </c>
      <c r="R43" s="74">
        <v>0</v>
      </c>
      <c r="S43" s="74">
        <v>5.5</v>
      </c>
      <c r="T43" s="74">
        <v>5.5</v>
      </c>
      <c r="U43" s="74">
        <v>0</v>
      </c>
      <c r="V43" s="74">
        <v>0</v>
      </c>
      <c r="W43" s="74">
        <v>0</v>
      </c>
      <c r="X43" s="74">
        <v>0</v>
      </c>
      <c r="Y43" s="74">
        <v>0</v>
      </c>
      <c r="Z43" s="74">
        <v>81.930359999999993</v>
      </c>
      <c r="AA43" s="74">
        <v>0</v>
      </c>
      <c r="AB43" s="74">
        <v>1.893</v>
      </c>
      <c r="AC43" s="74">
        <v>10.241820000000001</v>
      </c>
      <c r="AD43" s="74">
        <v>10.49058</v>
      </c>
      <c r="AE43" s="74">
        <v>0</v>
      </c>
      <c r="AF43" s="74">
        <v>0</v>
      </c>
      <c r="AG43" s="74">
        <v>8.9761799999999994</v>
      </c>
      <c r="AH43" s="74">
        <v>9.1982800000000005</v>
      </c>
      <c r="AI43" s="74">
        <v>448.06105000000002</v>
      </c>
      <c r="AJ43" s="74">
        <v>448.06105000000002</v>
      </c>
      <c r="AK43" s="74">
        <v>384.05232999999998</v>
      </c>
      <c r="AL43" s="74">
        <v>457.66235999999998</v>
      </c>
      <c r="AM43" s="74">
        <v>0</v>
      </c>
      <c r="AN43" s="74">
        <v>0</v>
      </c>
      <c r="AO43" s="74">
        <v>294.06662</v>
      </c>
      <c r="AP43" s="74">
        <v>293.94</v>
      </c>
      <c r="AQ43" s="74">
        <v>293.94</v>
      </c>
      <c r="AR43" s="74">
        <v>0</v>
      </c>
    </row>
    <row r="44" spans="1:44" ht="24" customHeight="1" x14ac:dyDescent="0.3">
      <c r="A44" s="16" t="s">
        <v>58</v>
      </c>
      <c r="B44" s="16" t="s">
        <v>865</v>
      </c>
      <c r="C44" s="74">
        <v>24</v>
      </c>
      <c r="D44" s="74">
        <v>0</v>
      </c>
      <c r="E44" s="74">
        <v>0</v>
      </c>
      <c r="F44" s="74">
        <v>20.9</v>
      </c>
      <c r="G44" s="74">
        <v>0</v>
      </c>
      <c r="H44" s="74">
        <v>0.125</v>
      </c>
      <c r="I44" s="74">
        <v>7.76</v>
      </c>
      <c r="J44" s="74">
        <v>6.79</v>
      </c>
      <c r="K44" s="74">
        <v>7.9761499999999996</v>
      </c>
      <c r="L44" s="74">
        <v>10.039999999999999</v>
      </c>
      <c r="M44" s="74">
        <v>10.039999999999999</v>
      </c>
      <c r="N44" s="74">
        <v>10.039999999999999</v>
      </c>
      <c r="O44" s="74">
        <v>10.039999999999999</v>
      </c>
      <c r="P44" s="74">
        <v>0</v>
      </c>
      <c r="Q44" s="74">
        <v>0</v>
      </c>
      <c r="R44" s="74">
        <v>0</v>
      </c>
      <c r="S44" s="74">
        <v>4.5</v>
      </c>
      <c r="T44" s="74">
        <v>4.5</v>
      </c>
      <c r="U44" s="74">
        <v>0</v>
      </c>
      <c r="V44" s="74">
        <v>0</v>
      </c>
      <c r="W44" s="74">
        <v>0</v>
      </c>
      <c r="X44" s="74">
        <v>0</v>
      </c>
      <c r="Y44" s="74">
        <v>0</v>
      </c>
      <c r="Z44" s="74">
        <v>23.468920000000001</v>
      </c>
      <c r="AA44" s="74">
        <v>0</v>
      </c>
      <c r="AB44" s="74">
        <v>0</v>
      </c>
      <c r="AC44" s="74">
        <v>8.5517000000000003</v>
      </c>
      <c r="AD44" s="74">
        <v>9.2980699999999992</v>
      </c>
      <c r="AE44" s="74">
        <v>0</v>
      </c>
      <c r="AF44" s="74">
        <v>0</v>
      </c>
      <c r="AG44" s="74">
        <v>8.4333200000000001</v>
      </c>
      <c r="AH44" s="74">
        <v>8.7598699999999994</v>
      </c>
      <c r="AI44" s="74">
        <v>441.66018000000003</v>
      </c>
      <c r="AJ44" s="74">
        <v>441.66018000000003</v>
      </c>
      <c r="AK44" s="74">
        <v>425.65800000000002</v>
      </c>
      <c r="AL44" s="74">
        <v>460.86279000000002</v>
      </c>
      <c r="AM44" s="74">
        <v>0</v>
      </c>
      <c r="AN44" s="74">
        <v>0</v>
      </c>
      <c r="AO44" s="74">
        <v>294.06662</v>
      </c>
      <c r="AP44" s="74">
        <v>293.94</v>
      </c>
      <c r="AQ44" s="74">
        <v>293.94</v>
      </c>
      <c r="AR44" s="74">
        <v>0</v>
      </c>
    </row>
    <row r="45" spans="1:44" ht="24" customHeight="1" x14ac:dyDescent="0.3">
      <c r="A45" s="16" t="s">
        <v>58</v>
      </c>
      <c r="B45" s="16" t="s">
        <v>866</v>
      </c>
      <c r="C45" s="74">
        <v>24</v>
      </c>
      <c r="D45" s="74">
        <v>0</v>
      </c>
      <c r="E45" s="74">
        <v>0</v>
      </c>
      <c r="F45" s="74">
        <v>20.9</v>
      </c>
      <c r="G45" s="74">
        <v>0</v>
      </c>
      <c r="H45" s="74">
        <v>0</v>
      </c>
      <c r="I45" s="74">
        <v>7.85</v>
      </c>
      <c r="J45" s="74">
        <v>6.85</v>
      </c>
      <c r="K45" s="74">
        <v>7.7260099999999996</v>
      </c>
      <c r="L45" s="74">
        <v>9.48</v>
      </c>
      <c r="M45" s="74">
        <v>9.48</v>
      </c>
      <c r="N45" s="74">
        <v>9.48</v>
      </c>
      <c r="O45" s="74">
        <v>9.48</v>
      </c>
      <c r="P45" s="74">
        <v>0</v>
      </c>
      <c r="Q45" s="74">
        <v>0</v>
      </c>
      <c r="R45" s="74">
        <v>0</v>
      </c>
      <c r="S45" s="74">
        <v>4.9000000000000004</v>
      </c>
      <c r="T45" s="74">
        <v>4.9000000000000004</v>
      </c>
      <c r="U45" s="74">
        <v>0</v>
      </c>
      <c r="V45" s="74">
        <v>0</v>
      </c>
      <c r="W45" s="74">
        <v>0</v>
      </c>
      <c r="X45" s="74">
        <v>0</v>
      </c>
      <c r="Y45" s="74">
        <v>0</v>
      </c>
      <c r="Z45" s="74">
        <v>1.89314</v>
      </c>
      <c r="AA45" s="74">
        <v>0</v>
      </c>
      <c r="AB45" s="74">
        <v>0</v>
      </c>
      <c r="AC45" s="74">
        <v>6.9482100000000004</v>
      </c>
      <c r="AD45" s="74">
        <v>8.4621899999999997</v>
      </c>
      <c r="AE45" s="74">
        <v>0</v>
      </c>
      <c r="AF45" s="74">
        <v>0</v>
      </c>
      <c r="AG45" s="74">
        <v>8.4851100000000006</v>
      </c>
      <c r="AH45" s="74">
        <v>8.7400400000000005</v>
      </c>
      <c r="AI45" s="74">
        <v>460.86279000000002</v>
      </c>
      <c r="AJ45" s="74">
        <v>457.66235999999998</v>
      </c>
      <c r="AK45" s="74">
        <v>425.65800000000002</v>
      </c>
      <c r="AL45" s="74">
        <v>460.86279000000002</v>
      </c>
      <c r="AM45" s="74">
        <v>0</v>
      </c>
      <c r="AN45" s="74">
        <v>0</v>
      </c>
      <c r="AO45" s="74">
        <v>294.06662</v>
      </c>
      <c r="AP45" s="74">
        <v>293.94</v>
      </c>
      <c r="AQ45" s="74">
        <v>293.94</v>
      </c>
      <c r="AR45" s="74">
        <v>0</v>
      </c>
    </row>
    <row r="46" spans="1:44" ht="24" customHeight="1" x14ac:dyDescent="0.3">
      <c r="A46" s="16" t="s">
        <v>58</v>
      </c>
      <c r="B46" s="16" t="s">
        <v>867</v>
      </c>
      <c r="C46" s="74">
        <v>24</v>
      </c>
      <c r="D46" s="74">
        <v>0</v>
      </c>
      <c r="E46" s="74">
        <v>0</v>
      </c>
      <c r="F46" s="74">
        <v>20.9</v>
      </c>
      <c r="G46" s="74">
        <v>0</v>
      </c>
      <c r="H46" s="74">
        <v>0</v>
      </c>
      <c r="I46" s="74">
        <v>9.02</v>
      </c>
      <c r="J46" s="74">
        <v>6.48</v>
      </c>
      <c r="K46" s="74">
        <v>7.87582</v>
      </c>
      <c r="L46" s="74">
        <v>8.9499999999999993</v>
      </c>
      <c r="M46" s="74">
        <v>8.9499999999999993</v>
      </c>
      <c r="N46" s="74">
        <v>8.9499999999999993</v>
      </c>
      <c r="O46" s="74">
        <v>8.9499999999999993</v>
      </c>
      <c r="P46" s="74">
        <v>0</v>
      </c>
      <c r="Q46" s="74">
        <v>0</v>
      </c>
      <c r="R46" s="74">
        <v>0</v>
      </c>
      <c r="S46" s="74">
        <v>4.2</v>
      </c>
      <c r="T46" s="74">
        <v>4.2</v>
      </c>
      <c r="U46" s="74">
        <v>0</v>
      </c>
      <c r="V46" s="74">
        <v>0</v>
      </c>
      <c r="W46" s="74">
        <v>0</v>
      </c>
      <c r="X46" s="74">
        <v>0</v>
      </c>
      <c r="Y46" s="74">
        <v>0</v>
      </c>
      <c r="Z46" s="74">
        <v>0</v>
      </c>
      <c r="AA46" s="74">
        <v>0</v>
      </c>
      <c r="AB46" s="74">
        <v>0</v>
      </c>
      <c r="AC46" s="74">
        <v>6.3734299999999999</v>
      </c>
      <c r="AD46" s="74">
        <v>7.7532100000000002</v>
      </c>
      <c r="AE46" s="74">
        <v>0</v>
      </c>
      <c r="AF46" s="74">
        <v>0</v>
      </c>
      <c r="AG46" s="74">
        <v>8.2920999999999996</v>
      </c>
      <c r="AH46" s="74">
        <v>8.4988299999999999</v>
      </c>
      <c r="AI46" s="74">
        <v>460.86279000000002</v>
      </c>
      <c r="AJ46" s="74">
        <v>457.66235999999998</v>
      </c>
      <c r="AK46" s="74">
        <v>425.65800000000002</v>
      </c>
      <c r="AL46" s="74">
        <v>460.86279000000002</v>
      </c>
      <c r="AM46" s="74">
        <v>0</v>
      </c>
      <c r="AN46" s="74">
        <v>0</v>
      </c>
      <c r="AO46" s="74">
        <v>294.06662</v>
      </c>
      <c r="AP46" s="74">
        <v>293.94</v>
      </c>
      <c r="AQ46" s="74">
        <v>293.94</v>
      </c>
      <c r="AR46" s="74">
        <v>0</v>
      </c>
    </row>
    <row r="47" spans="1:44" ht="24" customHeight="1" x14ac:dyDescent="0.3">
      <c r="A47" s="18" t="s">
        <v>58</v>
      </c>
      <c r="B47" s="18" t="s">
        <v>868</v>
      </c>
      <c r="C47" s="75">
        <v>24</v>
      </c>
      <c r="D47" s="75">
        <v>0</v>
      </c>
      <c r="E47" s="75">
        <v>0</v>
      </c>
      <c r="F47" s="75">
        <v>20.9</v>
      </c>
      <c r="G47" s="75"/>
      <c r="H47" s="75"/>
      <c r="I47" s="75">
        <v>9.48</v>
      </c>
      <c r="J47" s="75">
        <v>6.3</v>
      </c>
      <c r="K47" s="75">
        <v>8.1268600000000006</v>
      </c>
      <c r="L47" s="75">
        <v>9.1999999999999993</v>
      </c>
      <c r="M47" s="75">
        <v>9.1999999999999993</v>
      </c>
      <c r="N47" s="75">
        <v>9.1999999999999993</v>
      </c>
      <c r="O47" s="75">
        <v>9.1999999999999993</v>
      </c>
      <c r="P47" s="75"/>
      <c r="Q47" s="75"/>
      <c r="R47" s="75"/>
      <c r="S47" s="75">
        <v>3.4</v>
      </c>
      <c r="T47" s="75">
        <v>3.4</v>
      </c>
      <c r="U47" s="75"/>
      <c r="V47" s="75"/>
      <c r="W47" s="75"/>
      <c r="X47" s="75"/>
      <c r="Y47" s="75"/>
      <c r="Z47" s="75"/>
      <c r="AA47" s="75"/>
      <c r="AB47" s="75"/>
      <c r="AC47" s="75">
        <v>5.0351400000000002</v>
      </c>
      <c r="AD47" s="75">
        <v>6.3741899999999996</v>
      </c>
      <c r="AE47" s="75"/>
      <c r="AF47" s="75"/>
      <c r="AG47" s="75">
        <v>8.32376</v>
      </c>
      <c r="AH47" s="75">
        <v>8.6622000000000003</v>
      </c>
      <c r="AI47" s="75">
        <v>460.86279000000002</v>
      </c>
      <c r="AJ47" s="75">
        <v>457.66235999999998</v>
      </c>
      <c r="AK47" s="75">
        <v>425.65800000000002</v>
      </c>
      <c r="AL47" s="75">
        <v>460.86279000000002</v>
      </c>
      <c r="AM47" s="75">
        <v>0</v>
      </c>
      <c r="AN47" s="75">
        <v>0</v>
      </c>
      <c r="AO47" s="75">
        <v>294.06662</v>
      </c>
      <c r="AP47" s="75">
        <v>293.94</v>
      </c>
      <c r="AQ47" s="75">
        <v>293.94</v>
      </c>
      <c r="AR47" s="75"/>
    </row>
    <row r="48" spans="1:44" ht="24" customHeight="1" x14ac:dyDescent="0.3">
      <c r="A48" s="13" t="s">
        <v>58</v>
      </c>
      <c r="B48" s="13" t="s">
        <v>869</v>
      </c>
      <c r="C48" s="73">
        <v>24</v>
      </c>
      <c r="D48" s="73">
        <v>0</v>
      </c>
      <c r="E48" s="73">
        <v>0</v>
      </c>
      <c r="F48" s="73">
        <v>20.9</v>
      </c>
      <c r="G48" s="73"/>
      <c r="H48" s="73"/>
      <c r="I48" s="73">
        <v>9.27</v>
      </c>
      <c r="J48" s="73">
        <v>7.17</v>
      </c>
      <c r="K48" s="73">
        <v>8.6314399999999996</v>
      </c>
      <c r="L48" s="73">
        <v>8.11</v>
      </c>
      <c r="M48" s="73">
        <v>8.11</v>
      </c>
      <c r="N48" s="73">
        <v>8.11</v>
      </c>
      <c r="O48" s="73">
        <v>8.11</v>
      </c>
      <c r="P48" s="73"/>
      <c r="Q48" s="73"/>
      <c r="R48" s="73"/>
      <c r="S48" s="73">
        <v>3.7</v>
      </c>
      <c r="T48" s="73">
        <v>3.7</v>
      </c>
      <c r="U48" s="73"/>
      <c r="V48" s="73"/>
      <c r="W48" s="73"/>
      <c r="X48" s="73"/>
      <c r="Y48" s="73"/>
      <c r="Z48" s="73"/>
      <c r="AA48" s="73"/>
      <c r="AB48" s="73"/>
      <c r="AC48" s="73">
        <v>6.1028900000000004</v>
      </c>
      <c r="AD48" s="73">
        <v>5.0196199999999997</v>
      </c>
      <c r="AE48" s="73"/>
      <c r="AF48" s="73"/>
      <c r="AG48" s="73">
        <v>8.3222400000000007</v>
      </c>
      <c r="AH48" s="73">
        <v>8.7382200000000001</v>
      </c>
      <c r="AI48" s="73">
        <v>460.86279000000002</v>
      </c>
      <c r="AJ48" s="73">
        <v>457.66235999999998</v>
      </c>
      <c r="AK48" s="73">
        <v>425.65800000000002</v>
      </c>
      <c r="AL48" s="73">
        <v>460.86279000000002</v>
      </c>
      <c r="AM48" s="73">
        <v>0</v>
      </c>
      <c r="AN48" s="73">
        <v>0</v>
      </c>
      <c r="AO48" s="73">
        <v>294.06662</v>
      </c>
      <c r="AP48" s="73">
        <v>293.94</v>
      </c>
      <c r="AQ48" s="73">
        <v>293.94</v>
      </c>
      <c r="AR48" s="73"/>
    </row>
    <row r="49" spans="1:44" ht="24" customHeight="1" x14ac:dyDescent="0.3">
      <c r="A49" s="16" t="s">
        <v>58</v>
      </c>
      <c r="B49" s="16" t="s">
        <v>870</v>
      </c>
      <c r="C49" s="74">
        <v>24</v>
      </c>
      <c r="D49" s="74">
        <v>0</v>
      </c>
      <c r="E49" s="74">
        <v>0</v>
      </c>
      <c r="F49" s="74">
        <v>20.9</v>
      </c>
      <c r="G49" s="74"/>
      <c r="H49" s="74"/>
      <c r="I49" s="74">
        <v>9</v>
      </c>
      <c r="J49" s="74">
        <v>7.55</v>
      </c>
      <c r="K49" s="74">
        <v>8.4714700000000001</v>
      </c>
      <c r="L49" s="74">
        <v>8.33</v>
      </c>
      <c r="M49" s="74">
        <v>8.33</v>
      </c>
      <c r="N49" s="74">
        <v>8.33</v>
      </c>
      <c r="O49" s="74">
        <v>8.33</v>
      </c>
      <c r="P49" s="74"/>
      <c r="Q49" s="74"/>
      <c r="R49" s="74"/>
      <c r="S49" s="74">
        <v>3.1</v>
      </c>
      <c r="T49" s="74">
        <v>3.1</v>
      </c>
      <c r="U49" s="74"/>
      <c r="V49" s="74"/>
      <c r="W49" s="74"/>
      <c r="X49" s="74"/>
      <c r="Y49" s="74"/>
      <c r="Z49" s="74"/>
      <c r="AA49" s="74"/>
      <c r="AB49" s="74"/>
      <c r="AC49" s="74">
        <v>8.1707599999999996</v>
      </c>
      <c r="AD49" s="74">
        <v>6.0194799999999997</v>
      </c>
      <c r="AE49" s="74"/>
      <c r="AF49" s="74"/>
      <c r="AG49" s="74">
        <v>8.6893499999999992</v>
      </c>
      <c r="AH49" s="74">
        <v>8.7494399999999999</v>
      </c>
      <c r="AI49" s="74">
        <v>460.86279000000002</v>
      </c>
      <c r="AJ49" s="74">
        <v>457.66235999999998</v>
      </c>
      <c r="AK49" s="74">
        <v>441.66018000000003</v>
      </c>
      <c r="AL49" s="74">
        <v>460.86279000000002</v>
      </c>
      <c r="AM49" s="74">
        <v>0</v>
      </c>
      <c r="AN49" s="74">
        <v>0</v>
      </c>
      <c r="AO49" s="74">
        <v>294.06662</v>
      </c>
      <c r="AP49" s="74">
        <v>293.94</v>
      </c>
      <c r="AQ49" s="74">
        <v>293.94</v>
      </c>
      <c r="AR49" s="74"/>
    </row>
    <row r="50" spans="1:44" ht="24" customHeight="1" x14ac:dyDescent="0.3">
      <c r="A50" s="16" t="s">
        <v>58</v>
      </c>
      <c r="B50" s="16" t="s">
        <v>871</v>
      </c>
      <c r="C50" s="74">
        <v>24</v>
      </c>
      <c r="D50" s="74">
        <v>0</v>
      </c>
      <c r="E50" s="74">
        <v>0</v>
      </c>
      <c r="F50" s="74">
        <v>20.9</v>
      </c>
      <c r="G50" s="74"/>
      <c r="H50" s="74"/>
      <c r="I50" s="74">
        <v>9.5299999999999994</v>
      </c>
      <c r="J50" s="74">
        <v>7.55</v>
      </c>
      <c r="K50" s="74">
        <v>9.0267499999999998</v>
      </c>
      <c r="L50" s="74">
        <v>8.86</v>
      </c>
      <c r="M50" s="74">
        <v>8.86</v>
      </c>
      <c r="N50" s="74">
        <v>8.86</v>
      </c>
      <c r="O50" s="74">
        <v>8.86</v>
      </c>
      <c r="P50" s="74"/>
      <c r="Q50" s="74"/>
      <c r="R50" s="74"/>
      <c r="S50" s="74">
        <v>2.6</v>
      </c>
      <c r="T50" s="74">
        <v>2.6</v>
      </c>
      <c r="U50" s="74"/>
      <c r="V50" s="74"/>
      <c r="W50" s="74"/>
      <c r="X50" s="74"/>
      <c r="Y50" s="74"/>
      <c r="Z50" s="74"/>
      <c r="AA50" s="74"/>
      <c r="AB50" s="74"/>
      <c r="AC50" s="74">
        <v>6.7536500000000004</v>
      </c>
      <c r="AD50" s="74">
        <v>6.9651899999999998</v>
      </c>
      <c r="AE50" s="74"/>
      <c r="AF50" s="74"/>
      <c r="AG50" s="74">
        <v>8.7610499999999991</v>
      </c>
      <c r="AH50" s="74">
        <v>8.9990199999999998</v>
      </c>
      <c r="AI50" s="74">
        <v>460.86279000000002</v>
      </c>
      <c r="AJ50" s="74">
        <v>457.66235999999998</v>
      </c>
      <c r="AK50" s="74">
        <v>441.66018000000003</v>
      </c>
      <c r="AL50" s="74">
        <v>460.86279000000002</v>
      </c>
      <c r="AM50" s="74">
        <v>0</v>
      </c>
      <c r="AN50" s="74">
        <v>0</v>
      </c>
      <c r="AO50" s="74">
        <v>294.06662</v>
      </c>
      <c r="AP50" s="74">
        <v>293.94</v>
      </c>
      <c r="AQ50" s="74">
        <v>293.94</v>
      </c>
      <c r="AR50" s="74"/>
    </row>
    <row r="51" spans="1:44" ht="24" customHeight="1" x14ac:dyDescent="0.3">
      <c r="A51" s="16" t="s">
        <v>58</v>
      </c>
      <c r="B51" s="16" t="s">
        <v>872</v>
      </c>
      <c r="C51" s="74">
        <v>24</v>
      </c>
      <c r="D51" s="74">
        <v>0</v>
      </c>
      <c r="E51" s="74">
        <v>0</v>
      </c>
      <c r="F51" s="74">
        <v>20.9</v>
      </c>
      <c r="G51" s="74"/>
      <c r="H51" s="74"/>
      <c r="I51" s="74">
        <v>9.9700000000000006</v>
      </c>
      <c r="J51" s="74">
        <v>7.69</v>
      </c>
      <c r="K51" s="74">
        <v>8.8123100000000001</v>
      </c>
      <c r="L51" s="74">
        <v>9.06</v>
      </c>
      <c r="M51" s="74">
        <v>9.06</v>
      </c>
      <c r="N51" s="74">
        <v>9.06</v>
      </c>
      <c r="O51" s="74">
        <v>9.06</v>
      </c>
      <c r="P51" s="74"/>
      <c r="Q51" s="74"/>
      <c r="R51" s="74"/>
      <c r="S51" s="74">
        <v>1.8</v>
      </c>
      <c r="T51" s="74">
        <v>1.8</v>
      </c>
      <c r="U51" s="74"/>
      <c r="V51" s="74"/>
      <c r="W51" s="74"/>
      <c r="X51" s="74"/>
      <c r="Y51" s="74"/>
      <c r="Z51" s="74"/>
      <c r="AA51" s="74"/>
      <c r="AB51" s="74"/>
      <c r="AC51" s="74">
        <v>6.6599899999999996</v>
      </c>
      <c r="AD51" s="74">
        <v>6.7923600000000004</v>
      </c>
      <c r="AE51" s="74"/>
      <c r="AF51" s="74"/>
      <c r="AG51" s="74">
        <v>8.9163899999999998</v>
      </c>
      <c r="AH51" s="74">
        <v>9.0501000000000005</v>
      </c>
      <c r="AI51" s="74">
        <v>460.86279000000002</v>
      </c>
      <c r="AJ51" s="74">
        <v>457.66235999999998</v>
      </c>
      <c r="AK51" s="74">
        <v>448.06105000000002</v>
      </c>
      <c r="AL51" s="74">
        <v>460.86279000000002</v>
      </c>
      <c r="AM51" s="74">
        <v>0</v>
      </c>
      <c r="AN51" s="74">
        <v>0</v>
      </c>
      <c r="AO51" s="74">
        <v>294.06662</v>
      </c>
      <c r="AP51" s="74">
        <v>293.94</v>
      </c>
      <c r="AQ51" s="74">
        <v>293.94</v>
      </c>
      <c r="AR51" s="74"/>
    </row>
    <row r="52" spans="1:44" ht="24" customHeight="1" x14ac:dyDescent="0.3">
      <c r="A52" s="16" t="s">
        <v>58</v>
      </c>
      <c r="B52" s="16" t="s">
        <v>873</v>
      </c>
      <c r="C52" s="74">
        <v>24</v>
      </c>
      <c r="D52" s="74">
        <v>0</v>
      </c>
      <c r="E52" s="74">
        <v>0</v>
      </c>
      <c r="F52" s="74">
        <v>20.9</v>
      </c>
      <c r="G52" s="74"/>
      <c r="H52" s="74"/>
      <c r="I52" s="74">
        <v>10.54</v>
      </c>
      <c r="J52" s="74">
        <v>7.94</v>
      </c>
      <c r="K52" s="74">
        <v>8.4291800000000006</v>
      </c>
      <c r="L52" s="74">
        <v>8.91</v>
      </c>
      <c r="M52" s="74">
        <v>8.91</v>
      </c>
      <c r="N52" s="74">
        <v>8.91</v>
      </c>
      <c r="O52" s="74">
        <v>8.91</v>
      </c>
      <c r="P52" s="74"/>
      <c r="Q52" s="74"/>
      <c r="R52" s="74"/>
      <c r="S52" s="74">
        <v>2.2999999999999998</v>
      </c>
      <c r="T52" s="74">
        <v>2.2999999999999998</v>
      </c>
      <c r="U52" s="74"/>
      <c r="V52" s="74"/>
      <c r="W52" s="74"/>
      <c r="X52" s="74"/>
      <c r="Y52" s="74"/>
      <c r="Z52" s="74"/>
      <c r="AA52" s="74"/>
      <c r="AB52" s="74"/>
      <c r="AC52" s="74">
        <v>5.6430800000000003</v>
      </c>
      <c r="AD52" s="74">
        <v>7.4788500000000004</v>
      </c>
      <c r="AE52" s="74"/>
      <c r="AF52" s="74"/>
      <c r="AG52" s="74">
        <v>8.4191000000000003</v>
      </c>
      <c r="AH52" s="74">
        <v>8.7535399999999992</v>
      </c>
      <c r="AI52" s="74">
        <v>460.86279000000002</v>
      </c>
      <c r="AJ52" s="74">
        <v>457.66235999999998</v>
      </c>
      <c r="AK52" s="74">
        <v>460.86279000000002</v>
      </c>
      <c r="AL52" s="74">
        <v>460.86279000000002</v>
      </c>
      <c r="AM52" s="74">
        <v>0</v>
      </c>
      <c r="AN52" s="74">
        <v>0</v>
      </c>
      <c r="AO52" s="74">
        <v>294.06662</v>
      </c>
      <c r="AP52" s="74">
        <v>293.94</v>
      </c>
      <c r="AQ52" s="74">
        <v>293.94</v>
      </c>
      <c r="AR52" s="74"/>
    </row>
    <row r="53" spans="1:44" ht="24" customHeight="1" x14ac:dyDescent="0.3">
      <c r="A53" s="16" t="s">
        <v>58</v>
      </c>
      <c r="B53" s="16" t="s">
        <v>874</v>
      </c>
      <c r="C53" s="74">
        <v>24</v>
      </c>
      <c r="D53" s="74">
        <v>0</v>
      </c>
      <c r="E53" s="74">
        <v>0</v>
      </c>
      <c r="F53" s="74">
        <v>20.9</v>
      </c>
      <c r="G53" s="74"/>
      <c r="H53" s="74"/>
      <c r="I53" s="74">
        <v>10.56</v>
      </c>
      <c r="J53" s="74">
        <v>8.8699999999999992</v>
      </c>
      <c r="K53" s="74">
        <v>8.1583699999999997</v>
      </c>
      <c r="L53" s="74">
        <v>8.44</v>
      </c>
      <c r="M53" s="74">
        <v>8.44</v>
      </c>
      <c r="N53" s="74">
        <v>8.44</v>
      </c>
      <c r="O53" s="74">
        <v>8.44</v>
      </c>
      <c r="P53" s="74"/>
      <c r="Q53" s="74"/>
      <c r="R53" s="74"/>
      <c r="S53" s="74">
        <v>3.7</v>
      </c>
      <c r="T53" s="74">
        <v>3.7</v>
      </c>
      <c r="U53" s="74"/>
      <c r="V53" s="74"/>
      <c r="W53" s="74"/>
      <c r="X53" s="74"/>
      <c r="Y53" s="74"/>
      <c r="Z53" s="74"/>
      <c r="AA53" s="74"/>
      <c r="AB53" s="74"/>
      <c r="AC53" s="74">
        <v>7.2234800000000003</v>
      </c>
      <c r="AD53" s="74">
        <v>6.2146499999999998</v>
      </c>
      <c r="AE53" s="74"/>
      <c r="AF53" s="74"/>
      <c r="AG53" s="74">
        <v>8.3637999999999995</v>
      </c>
      <c r="AH53" s="74">
        <v>8.6282499999999995</v>
      </c>
      <c r="AI53" s="74">
        <v>460.86279000000002</v>
      </c>
      <c r="AJ53" s="74">
        <v>457.66235999999998</v>
      </c>
      <c r="AK53" s="74">
        <v>460.86279000000002</v>
      </c>
      <c r="AL53" s="74">
        <v>460.86279000000002</v>
      </c>
      <c r="AM53" s="74">
        <v>0</v>
      </c>
      <c r="AN53" s="74">
        <v>0</v>
      </c>
      <c r="AO53" s="74">
        <v>294.06662</v>
      </c>
      <c r="AP53" s="74">
        <v>293.94</v>
      </c>
      <c r="AQ53" s="74">
        <v>293.94</v>
      </c>
      <c r="AR53" s="74"/>
    </row>
    <row r="54" spans="1:44" ht="24" customHeight="1" x14ac:dyDescent="0.3">
      <c r="A54" s="16" t="s">
        <v>58</v>
      </c>
      <c r="B54" s="16" t="s">
        <v>875</v>
      </c>
      <c r="C54" s="74">
        <v>24</v>
      </c>
      <c r="D54" s="74">
        <v>0</v>
      </c>
      <c r="E54" s="74">
        <v>0</v>
      </c>
      <c r="F54" s="74">
        <v>20.9</v>
      </c>
      <c r="G54" s="74"/>
      <c r="H54" s="74"/>
      <c r="I54" s="74">
        <v>10.16</v>
      </c>
      <c r="J54" s="74">
        <v>8.0399999999999991</v>
      </c>
      <c r="K54" s="74">
        <v>7.42523</v>
      </c>
      <c r="L54" s="74">
        <v>8.57</v>
      </c>
      <c r="M54" s="74">
        <v>8.57</v>
      </c>
      <c r="N54" s="74">
        <v>8.57</v>
      </c>
      <c r="O54" s="74">
        <v>8.57</v>
      </c>
      <c r="P54" s="74"/>
      <c r="Q54" s="74"/>
      <c r="R54" s="74"/>
      <c r="S54" s="74">
        <v>4.3</v>
      </c>
      <c r="T54" s="74">
        <v>4.3</v>
      </c>
      <c r="U54" s="74"/>
      <c r="V54" s="74"/>
      <c r="W54" s="74"/>
      <c r="X54" s="74"/>
      <c r="Y54" s="74"/>
      <c r="Z54" s="74"/>
      <c r="AA54" s="74"/>
      <c r="AB54" s="74"/>
      <c r="AC54" s="74">
        <v>7.4722200000000001</v>
      </c>
      <c r="AD54" s="74">
        <v>6.5163200000000003</v>
      </c>
      <c r="AE54" s="74"/>
      <c r="AF54" s="74"/>
      <c r="AG54" s="74">
        <v>7.7576200000000002</v>
      </c>
      <c r="AH54" s="74">
        <v>7.9114399999999998</v>
      </c>
      <c r="AI54" s="74">
        <v>460.86279000000002</v>
      </c>
      <c r="AJ54" s="74">
        <v>457.66235999999998</v>
      </c>
      <c r="AK54" s="74">
        <v>460.86279000000002</v>
      </c>
      <c r="AL54" s="74">
        <v>460.86279000000002</v>
      </c>
      <c r="AM54" s="74">
        <v>0</v>
      </c>
      <c r="AN54" s="74">
        <v>0</v>
      </c>
      <c r="AO54" s="74">
        <v>294.06662</v>
      </c>
      <c r="AP54" s="74">
        <v>293.94</v>
      </c>
      <c r="AQ54" s="74">
        <v>293.94</v>
      </c>
      <c r="AR54" s="74"/>
    </row>
    <row r="55" spans="1:44" ht="24" customHeight="1" x14ac:dyDescent="0.3">
      <c r="A55" s="18" t="s">
        <v>876</v>
      </c>
      <c r="B55" s="18" t="s">
        <v>59</v>
      </c>
      <c r="C55" s="75">
        <v>24</v>
      </c>
      <c r="D55" s="75">
        <v>0</v>
      </c>
      <c r="E55" s="75">
        <v>0</v>
      </c>
      <c r="F55" s="75">
        <v>20.9</v>
      </c>
      <c r="G55" s="75"/>
      <c r="H55" s="75"/>
      <c r="I55" s="75">
        <v>9.57</v>
      </c>
      <c r="J55" s="75">
        <v>8.94</v>
      </c>
      <c r="K55" s="75">
        <v>7.57911</v>
      </c>
      <c r="L55" s="75">
        <v>0</v>
      </c>
      <c r="M55" s="75">
        <v>0</v>
      </c>
      <c r="N55" s="75">
        <v>0</v>
      </c>
      <c r="O55" s="75">
        <v>0</v>
      </c>
      <c r="P55" s="75"/>
      <c r="Q55" s="75"/>
      <c r="R55" s="75"/>
      <c r="S55" s="75">
        <v>4.5999999999999996</v>
      </c>
      <c r="T55" s="75">
        <v>4.5999999999999996</v>
      </c>
      <c r="U55" s="75"/>
      <c r="V55" s="75"/>
      <c r="W55" s="75"/>
      <c r="X55" s="75"/>
      <c r="Y55" s="75"/>
      <c r="Z55" s="75"/>
      <c r="AA55" s="75"/>
      <c r="AB55" s="75"/>
      <c r="AC55" s="75">
        <v>4.2601899999999997</v>
      </c>
      <c r="AD55" s="75">
        <v>5.9091500000000003</v>
      </c>
      <c r="AE55" s="75"/>
      <c r="AF55" s="75"/>
      <c r="AG55" s="75">
        <v>8.0162600000000008</v>
      </c>
      <c r="AH55" s="75">
        <v>7.9169600000000004</v>
      </c>
      <c r="AI55" s="75">
        <v>457.66235999999998</v>
      </c>
      <c r="AJ55" s="75">
        <v>457.66235999999998</v>
      </c>
      <c r="AK55" s="75">
        <v>460.86279000000002</v>
      </c>
      <c r="AL55" s="75">
        <v>460.86279000000002</v>
      </c>
      <c r="AM55" s="75">
        <v>0</v>
      </c>
      <c r="AN55" s="75">
        <v>0</v>
      </c>
      <c r="AO55" s="75">
        <v>294.06662</v>
      </c>
      <c r="AP55" s="75">
        <v>293.94</v>
      </c>
      <c r="AQ55" s="75">
        <v>293.94</v>
      </c>
      <c r="AR55" s="75"/>
    </row>
    <row r="56" spans="1:44" x14ac:dyDescent="0.3">
      <c r="A56" s="1"/>
      <c r="B56" s="1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  <c r="AA56" s="77"/>
      <c r="AB56" s="77"/>
      <c r="AC56" s="77"/>
      <c r="AD56" s="77"/>
      <c r="AE56" s="77"/>
      <c r="AF56" s="77"/>
      <c r="AG56" s="77"/>
      <c r="AH56" s="77"/>
      <c r="AI56" s="77"/>
      <c r="AJ56" s="77"/>
      <c r="AK56" s="77"/>
      <c r="AL56" s="77"/>
      <c r="AM56" s="77"/>
      <c r="AN56" s="77"/>
      <c r="AO56" s="77"/>
      <c r="AP56" s="77"/>
      <c r="AQ56" s="77"/>
      <c r="AR56" s="77"/>
    </row>
  </sheetData>
  <mergeCells count="26">
    <mergeCell ref="AH6"/>
    <mergeCell ref="AI6:AQ6"/>
    <mergeCell ref="AR6"/>
    <mergeCell ref="A4:AR4"/>
    <mergeCell ref="Z6"/>
    <mergeCell ref="AA6"/>
    <mergeCell ref="AB6"/>
    <mergeCell ref="AC6:AF6"/>
    <mergeCell ref="AG6"/>
    <mergeCell ref="R6"/>
    <mergeCell ref="S6"/>
    <mergeCell ref="T6"/>
    <mergeCell ref="U6"/>
    <mergeCell ref="V6:Y6"/>
    <mergeCell ref="G6"/>
    <mergeCell ref="H6"/>
    <mergeCell ref="I6:J6"/>
    <mergeCell ref="K6"/>
    <mergeCell ref="L6:Q6"/>
    <mergeCell ref="A3:F3"/>
    <mergeCell ref="A5:A7"/>
    <mergeCell ref="B5:B7"/>
    <mergeCell ref="C6"/>
    <mergeCell ref="D6"/>
    <mergeCell ref="E6"/>
    <mergeCell ref="F6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J56"/>
  <sheetViews>
    <sheetView showGridLines="0" zoomScale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10" width="20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3">
      <c r="A3" s="200" t="s">
        <v>0</v>
      </c>
      <c r="B3" s="201"/>
      <c r="C3" s="201"/>
      <c r="D3" s="201"/>
      <c r="E3" s="201"/>
      <c r="F3" s="201"/>
      <c r="G3" s="1"/>
      <c r="H3" s="1"/>
      <c r="I3" s="1"/>
      <c r="J3" s="1"/>
    </row>
    <row r="4" spans="1:10" ht="30" customHeight="1" x14ac:dyDescent="0.3">
      <c r="A4" s="218" t="s">
        <v>1832</v>
      </c>
      <c r="B4" s="204"/>
      <c r="C4" s="204"/>
      <c r="D4" s="204"/>
      <c r="E4" s="204"/>
      <c r="F4" s="204"/>
      <c r="G4" s="204"/>
      <c r="H4" s="204"/>
      <c r="I4" s="204"/>
      <c r="J4" s="204"/>
    </row>
    <row r="5" spans="1:10" ht="22.05" hidden="1" customHeight="1" x14ac:dyDescent="0.3">
      <c r="A5" s="204" t="s">
        <v>54</v>
      </c>
      <c r="B5" s="204" t="s">
        <v>616</v>
      </c>
      <c r="C5" s="9">
        <v>42879</v>
      </c>
      <c r="D5" s="9">
        <v>42880</v>
      </c>
      <c r="E5" s="9">
        <v>46665</v>
      </c>
      <c r="F5" s="9">
        <v>70163</v>
      </c>
      <c r="G5" s="9">
        <v>47090</v>
      </c>
      <c r="H5" s="9">
        <v>75130</v>
      </c>
      <c r="I5" s="9">
        <v>62201</v>
      </c>
      <c r="J5" s="204" t="s">
        <v>1833</v>
      </c>
    </row>
    <row r="6" spans="1:10" ht="40.049999999999997" customHeight="1" x14ac:dyDescent="0.3">
      <c r="A6" s="204"/>
      <c r="B6" s="204"/>
      <c r="C6" s="237" t="s">
        <v>662</v>
      </c>
      <c r="D6" s="237" t="s">
        <v>175</v>
      </c>
      <c r="E6" s="237" t="s">
        <v>185</v>
      </c>
      <c r="F6" s="237" t="s">
        <v>189</v>
      </c>
      <c r="G6" s="237" t="s">
        <v>660</v>
      </c>
      <c r="H6" s="237" t="s">
        <v>663</v>
      </c>
      <c r="I6" s="237" t="s">
        <v>661</v>
      </c>
      <c r="J6" s="204"/>
    </row>
    <row r="7" spans="1:10" ht="57" customHeight="1" x14ac:dyDescent="0.3">
      <c r="A7" s="204"/>
      <c r="B7" s="204"/>
      <c r="C7" s="9" t="s">
        <v>1834</v>
      </c>
      <c r="D7" s="9" t="s">
        <v>1835</v>
      </c>
      <c r="E7" s="9" t="s">
        <v>1836</v>
      </c>
      <c r="F7" s="9" t="s">
        <v>1837</v>
      </c>
      <c r="G7" s="9" t="s">
        <v>1838</v>
      </c>
      <c r="H7" s="9" t="s">
        <v>1839</v>
      </c>
      <c r="I7" s="9" t="s">
        <v>1840</v>
      </c>
      <c r="J7" s="204" t="s">
        <v>820</v>
      </c>
    </row>
    <row r="8" spans="1:10" ht="24" customHeight="1" x14ac:dyDescent="0.3">
      <c r="A8" s="13" t="s">
        <v>58</v>
      </c>
      <c r="B8" s="13" t="s">
        <v>829</v>
      </c>
      <c r="C8" s="73">
        <v>31</v>
      </c>
      <c r="D8" s="73">
        <v>0</v>
      </c>
      <c r="E8" s="73">
        <v>0</v>
      </c>
      <c r="F8" s="73">
        <v>128.41999999999999</v>
      </c>
      <c r="G8" s="73">
        <v>78.64</v>
      </c>
      <c r="H8" s="73">
        <v>278.26</v>
      </c>
      <c r="I8" s="73">
        <v>0</v>
      </c>
      <c r="J8" s="73">
        <v>516.32000000000005</v>
      </c>
    </row>
    <row r="9" spans="1:10" ht="24" customHeight="1" x14ac:dyDescent="0.3">
      <c r="A9" s="16" t="s">
        <v>58</v>
      </c>
      <c r="B9" s="16" t="s">
        <v>830</v>
      </c>
      <c r="C9" s="74">
        <v>31</v>
      </c>
      <c r="D9" s="74">
        <v>0</v>
      </c>
      <c r="E9" s="74">
        <v>0</v>
      </c>
      <c r="F9" s="74">
        <v>131.82</v>
      </c>
      <c r="G9" s="74">
        <v>78.64</v>
      </c>
      <c r="H9" s="74">
        <v>263.14</v>
      </c>
      <c r="I9" s="74">
        <v>0</v>
      </c>
      <c r="J9" s="74">
        <v>504.6</v>
      </c>
    </row>
    <row r="10" spans="1:10" ht="24" customHeight="1" x14ac:dyDescent="0.3">
      <c r="A10" s="16" t="s">
        <v>58</v>
      </c>
      <c r="B10" s="16" t="s">
        <v>831</v>
      </c>
      <c r="C10" s="74">
        <v>30</v>
      </c>
      <c r="D10" s="74">
        <v>0</v>
      </c>
      <c r="E10" s="74">
        <v>0</v>
      </c>
      <c r="F10" s="74">
        <v>128.88999999999999</v>
      </c>
      <c r="G10" s="74">
        <v>78.64</v>
      </c>
      <c r="H10" s="74">
        <v>261.02999999999997</v>
      </c>
      <c r="I10" s="74">
        <v>0</v>
      </c>
      <c r="J10" s="74">
        <v>498.56</v>
      </c>
    </row>
    <row r="11" spans="1:10" ht="24" customHeight="1" x14ac:dyDescent="0.3">
      <c r="A11" s="16" t="s">
        <v>58</v>
      </c>
      <c r="B11" s="16" t="s">
        <v>832</v>
      </c>
      <c r="C11" s="74">
        <v>30</v>
      </c>
      <c r="D11" s="74">
        <v>0</v>
      </c>
      <c r="E11" s="74">
        <v>0</v>
      </c>
      <c r="F11" s="74">
        <v>128.78</v>
      </c>
      <c r="G11" s="74">
        <v>78.64</v>
      </c>
      <c r="H11" s="74">
        <v>259.42</v>
      </c>
      <c r="I11" s="74">
        <v>0</v>
      </c>
      <c r="J11" s="74">
        <v>496.84</v>
      </c>
    </row>
    <row r="12" spans="1:10" ht="24" customHeight="1" x14ac:dyDescent="0.3">
      <c r="A12" s="16" t="s">
        <v>58</v>
      </c>
      <c r="B12" s="16" t="s">
        <v>833</v>
      </c>
      <c r="C12" s="74">
        <v>30</v>
      </c>
      <c r="D12" s="74">
        <v>0</v>
      </c>
      <c r="E12" s="74">
        <v>0</v>
      </c>
      <c r="F12" s="74">
        <v>125.18</v>
      </c>
      <c r="G12" s="74">
        <v>78.64</v>
      </c>
      <c r="H12" s="74">
        <v>258.52</v>
      </c>
      <c r="I12" s="74">
        <v>0</v>
      </c>
      <c r="J12" s="74">
        <v>492.34</v>
      </c>
    </row>
    <row r="13" spans="1:10" ht="24" customHeight="1" x14ac:dyDescent="0.3">
      <c r="A13" s="16" t="s">
        <v>58</v>
      </c>
      <c r="B13" s="16" t="s">
        <v>834</v>
      </c>
      <c r="C13" s="74">
        <v>30</v>
      </c>
      <c r="D13" s="74">
        <v>0</v>
      </c>
      <c r="E13" s="74">
        <v>0</v>
      </c>
      <c r="F13" s="74">
        <v>134.09</v>
      </c>
      <c r="G13" s="74">
        <v>78.64</v>
      </c>
      <c r="H13" s="74">
        <v>257.5</v>
      </c>
      <c r="I13" s="74">
        <v>0</v>
      </c>
      <c r="J13" s="74">
        <v>500.23</v>
      </c>
    </row>
    <row r="14" spans="1:10" ht="24" customHeight="1" x14ac:dyDescent="0.3">
      <c r="A14" s="16" t="s">
        <v>58</v>
      </c>
      <c r="B14" s="16" t="s">
        <v>835</v>
      </c>
      <c r="C14" s="74">
        <v>28</v>
      </c>
      <c r="D14" s="74">
        <v>0</v>
      </c>
      <c r="E14" s="74">
        <v>0</v>
      </c>
      <c r="F14" s="74">
        <v>138.52000000000001</v>
      </c>
      <c r="G14" s="74">
        <v>78.64</v>
      </c>
      <c r="H14" s="74">
        <v>286.31</v>
      </c>
      <c r="I14" s="74">
        <v>0</v>
      </c>
      <c r="J14" s="74">
        <v>531.47</v>
      </c>
    </row>
    <row r="15" spans="1:10" ht="24" customHeight="1" x14ac:dyDescent="0.3">
      <c r="A15" s="18" t="s">
        <v>58</v>
      </c>
      <c r="B15" s="18" t="s">
        <v>836</v>
      </c>
      <c r="C15" s="75">
        <v>28</v>
      </c>
      <c r="D15" s="75">
        <v>0</v>
      </c>
      <c r="E15" s="75">
        <v>0</v>
      </c>
      <c r="F15" s="75">
        <v>139.28</v>
      </c>
      <c r="G15" s="75">
        <v>78.64</v>
      </c>
      <c r="H15" s="75">
        <v>282.27999999999997</v>
      </c>
      <c r="I15" s="75">
        <v>0</v>
      </c>
      <c r="J15" s="75">
        <v>528.20000000000005</v>
      </c>
    </row>
    <row r="16" spans="1:10" ht="24" customHeight="1" x14ac:dyDescent="0.3">
      <c r="A16" s="13" t="s">
        <v>58</v>
      </c>
      <c r="B16" s="13" t="s">
        <v>837</v>
      </c>
      <c r="C16" s="73">
        <v>31</v>
      </c>
      <c r="D16" s="73">
        <v>0</v>
      </c>
      <c r="E16" s="73">
        <v>0</v>
      </c>
      <c r="F16" s="73">
        <v>188.29</v>
      </c>
      <c r="G16" s="73">
        <v>78.64</v>
      </c>
      <c r="H16" s="73">
        <v>274.79000000000002</v>
      </c>
      <c r="I16" s="73">
        <v>0</v>
      </c>
      <c r="J16" s="73">
        <v>572.72</v>
      </c>
    </row>
    <row r="17" spans="1:10" ht="24" customHeight="1" x14ac:dyDescent="0.3">
      <c r="A17" s="16" t="s">
        <v>58</v>
      </c>
      <c r="B17" s="16" t="s">
        <v>838</v>
      </c>
      <c r="C17" s="74">
        <v>31</v>
      </c>
      <c r="D17" s="74">
        <v>0</v>
      </c>
      <c r="E17" s="74">
        <v>0</v>
      </c>
      <c r="F17" s="74">
        <v>109.36</v>
      </c>
      <c r="G17" s="74">
        <v>78.64</v>
      </c>
      <c r="H17" s="74">
        <v>271.83999999999997</v>
      </c>
      <c r="I17" s="74">
        <v>0</v>
      </c>
      <c r="J17" s="74">
        <v>490.84</v>
      </c>
    </row>
    <row r="18" spans="1:10" ht="24" customHeight="1" x14ac:dyDescent="0.3">
      <c r="A18" s="16" t="s">
        <v>58</v>
      </c>
      <c r="B18" s="16" t="s">
        <v>839</v>
      </c>
      <c r="C18" s="74">
        <v>30</v>
      </c>
      <c r="D18" s="74">
        <v>0</v>
      </c>
      <c r="E18" s="74">
        <v>0</v>
      </c>
      <c r="F18" s="74">
        <v>148.71</v>
      </c>
      <c r="G18" s="74">
        <v>78.64</v>
      </c>
      <c r="H18" s="74">
        <v>296.18</v>
      </c>
      <c r="I18" s="74">
        <v>0</v>
      </c>
      <c r="J18" s="74">
        <v>553.53</v>
      </c>
    </row>
    <row r="19" spans="1:10" ht="24" customHeight="1" x14ac:dyDescent="0.3">
      <c r="A19" s="16" t="s">
        <v>58</v>
      </c>
      <c r="B19" s="16" t="s">
        <v>840</v>
      </c>
      <c r="C19" s="74">
        <v>30</v>
      </c>
      <c r="D19" s="74">
        <v>0</v>
      </c>
      <c r="E19" s="74">
        <v>0</v>
      </c>
      <c r="F19" s="74">
        <v>153.47999999999999</v>
      </c>
      <c r="G19" s="74">
        <v>78.64</v>
      </c>
      <c r="H19" s="74">
        <v>310.33999999999997</v>
      </c>
      <c r="I19" s="74">
        <v>0</v>
      </c>
      <c r="J19" s="74">
        <v>572.46</v>
      </c>
    </row>
    <row r="20" spans="1:10" ht="24" customHeight="1" x14ac:dyDescent="0.3">
      <c r="A20" s="16" t="s">
        <v>58</v>
      </c>
      <c r="B20" s="16" t="s">
        <v>841</v>
      </c>
      <c r="C20" s="74">
        <v>30</v>
      </c>
      <c r="D20" s="74">
        <v>0</v>
      </c>
      <c r="E20" s="74">
        <v>0</v>
      </c>
      <c r="F20" s="74">
        <v>129.33000000000001</v>
      </c>
      <c r="G20" s="74">
        <v>78.64</v>
      </c>
      <c r="H20" s="74">
        <v>291.43</v>
      </c>
      <c r="I20" s="74">
        <v>0</v>
      </c>
      <c r="J20" s="74">
        <v>529.4</v>
      </c>
    </row>
    <row r="21" spans="1:10" ht="24" customHeight="1" x14ac:dyDescent="0.3">
      <c r="A21" s="16" t="s">
        <v>58</v>
      </c>
      <c r="B21" s="16" t="s">
        <v>842</v>
      </c>
      <c r="C21" s="74">
        <v>30</v>
      </c>
      <c r="D21" s="74">
        <v>0</v>
      </c>
      <c r="E21" s="74">
        <v>0</v>
      </c>
      <c r="F21" s="74">
        <v>129.24</v>
      </c>
      <c r="G21" s="74">
        <v>78.64</v>
      </c>
      <c r="H21" s="74">
        <v>294.60000000000002</v>
      </c>
      <c r="I21" s="74">
        <v>0</v>
      </c>
      <c r="J21" s="74">
        <v>532.48</v>
      </c>
    </row>
    <row r="22" spans="1:10" ht="24" customHeight="1" x14ac:dyDescent="0.3">
      <c r="A22" s="16" t="s">
        <v>58</v>
      </c>
      <c r="B22" s="16" t="s">
        <v>843</v>
      </c>
      <c r="C22" s="74">
        <v>30</v>
      </c>
      <c r="D22" s="74">
        <v>0</v>
      </c>
      <c r="E22" s="74">
        <v>0</v>
      </c>
      <c r="F22" s="74">
        <v>130</v>
      </c>
      <c r="G22" s="74">
        <v>78.64</v>
      </c>
      <c r="H22" s="74">
        <v>288.26</v>
      </c>
      <c r="I22" s="74">
        <v>0</v>
      </c>
      <c r="J22" s="74">
        <v>526.9</v>
      </c>
    </row>
    <row r="23" spans="1:10" ht="24" customHeight="1" x14ac:dyDescent="0.3">
      <c r="A23" s="18" t="s">
        <v>58</v>
      </c>
      <c r="B23" s="18" t="s">
        <v>844</v>
      </c>
      <c r="C23" s="75">
        <v>30</v>
      </c>
      <c r="D23" s="75">
        <v>0</v>
      </c>
      <c r="E23" s="75">
        <v>0</v>
      </c>
      <c r="F23" s="75">
        <v>130.78</v>
      </c>
      <c r="G23" s="75">
        <v>78.64</v>
      </c>
      <c r="H23" s="75">
        <v>282.54000000000002</v>
      </c>
      <c r="I23" s="75">
        <v>0</v>
      </c>
      <c r="J23" s="75">
        <v>521.96</v>
      </c>
    </row>
    <row r="24" spans="1:10" ht="24" customHeight="1" x14ac:dyDescent="0.3">
      <c r="A24" s="13" t="s">
        <v>58</v>
      </c>
      <c r="B24" s="13" t="s">
        <v>845</v>
      </c>
      <c r="C24" s="73">
        <v>30</v>
      </c>
      <c r="D24" s="73">
        <v>0</v>
      </c>
      <c r="E24" s="73">
        <v>0</v>
      </c>
      <c r="F24" s="73">
        <v>129.83000000000001</v>
      </c>
      <c r="G24" s="73">
        <v>71.540000000000006</v>
      </c>
      <c r="H24" s="73">
        <v>288.05</v>
      </c>
      <c r="I24" s="73">
        <v>0</v>
      </c>
      <c r="J24" s="73">
        <v>519.41999999999996</v>
      </c>
    </row>
    <row r="25" spans="1:10" ht="24" customHeight="1" x14ac:dyDescent="0.3">
      <c r="A25" s="16" t="s">
        <v>58</v>
      </c>
      <c r="B25" s="16" t="s">
        <v>846</v>
      </c>
      <c r="C25" s="74">
        <v>30</v>
      </c>
      <c r="D25" s="74">
        <v>0</v>
      </c>
      <c r="E25" s="74">
        <v>0</v>
      </c>
      <c r="F25" s="74">
        <v>129.63999999999999</v>
      </c>
      <c r="G25" s="74">
        <v>71.540000000000006</v>
      </c>
      <c r="H25" s="74">
        <v>282.35000000000002</v>
      </c>
      <c r="I25" s="74">
        <v>0</v>
      </c>
      <c r="J25" s="74">
        <v>513.53</v>
      </c>
    </row>
    <row r="26" spans="1:10" ht="24" customHeight="1" x14ac:dyDescent="0.3">
      <c r="A26" s="16" t="s">
        <v>58</v>
      </c>
      <c r="B26" s="16" t="s">
        <v>847</v>
      </c>
      <c r="C26" s="74">
        <v>28</v>
      </c>
      <c r="D26" s="74">
        <v>0</v>
      </c>
      <c r="E26" s="74">
        <v>0</v>
      </c>
      <c r="F26" s="74">
        <v>123.42</v>
      </c>
      <c r="G26" s="74">
        <v>71.540000000000006</v>
      </c>
      <c r="H26" s="74">
        <v>302.83</v>
      </c>
      <c r="I26" s="74">
        <v>0</v>
      </c>
      <c r="J26" s="74">
        <v>525.79</v>
      </c>
    </row>
    <row r="27" spans="1:10" ht="24" customHeight="1" x14ac:dyDescent="0.3">
      <c r="A27" s="16" t="s">
        <v>58</v>
      </c>
      <c r="B27" s="16" t="s">
        <v>848</v>
      </c>
      <c r="C27" s="74">
        <v>28</v>
      </c>
      <c r="D27" s="74">
        <v>0</v>
      </c>
      <c r="E27" s="74">
        <v>0</v>
      </c>
      <c r="F27" s="74">
        <v>123.45</v>
      </c>
      <c r="G27" s="74">
        <v>71.540000000000006</v>
      </c>
      <c r="H27" s="74">
        <v>294.58999999999997</v>
      </c>
      <c r="I27" s="74">
        <v>0</v>
      </c>
      <c r="J27" s="74">
        <v>517.58000000000004</v>
      </c>
    </row>
    <row r="28" spans="1:10" ht="24" customHeight="1" x14ac:dyDescent="0.3">
      <c r="A28" s="16" t="s">
        <v>58</v>
      </c>
      <c r="B28" s="16" t="s">
        <v>849</v>
      </c>
      <c r="C28" s="74">
        <v>25</v>
      </c>
      <c r="D28" s="74">
        <v>0</v>
      </c>
      <c r="E28" s="74">
        <v>0</v>
      </c>
      <c r="F28" s="74">
        <v>102.35</v>
      </c>
      <c r="G28" s="74">
        <v>71.540000000000006</v>
      </c>
      <c r="H28" s="74">
        <v>273.45</v>
      </c>
      <c r="I28" s="74">
        <v>0</v>
      </c>
      <c r="J28" s="74">
        <v>472.34</v>
      </c>
    </row>
    <row r="29" spans="1:10" ht="24" customHeight="1" x14ac:dyDescent="0.3">
      <c r="A29" s="16" t="s">
        <v>58</v>
      </c>
      <c r="B29" s="16" t="s">
        <v>850</v>
      </c>
      <c r="C29" s="74">
        <v>25</v>
      </c>
      <c r="D29" s="74">
        <v>0</v>
      </c>
      <c r="E29" s="74">
        <v>0</v>
      </c>
      <c r="F29" s="74">
        <v>102.71</v>
      </c>
      <c r="G29" s="74">
        <v>71.540000000000006</v>
      </c>
      <c r="H29" s="74">
        <v>291.42</v>
      </c>
      <c r="I29" s="74">
        <v>0</v>
      </c>
      <c r="J29" s="74">
        <v>490.67</v>
      </c>
    </row>
    <row r="30" spans="1:10" ht="24" customHeight="1" x14ac:dyDescent="0.3">
      <c r="A30" s="16" t="s">
        <v>58</v>
      </c>
      <c r="B30" s="16" t="s">
        <v>851</v>
      </c>
      <c r="C30" s="74">
        <v>27</v>
      </c>
      <c r="D30" s="74">
        <v>0</v>
      </c>
      <c r="E30" s="74">
        <v>0</v>
      </c>
      <c r="F30" s="74">
        <v>119.65</v>
      </c>
      <c r="G30" s="74">
        <v>71.540000000000006</v>
      </c>
      <c r="H30" s="74">
        <v>288.52</v>
      </c>
      <c r="I30" s="74">
        <v>0</v>
      </c>
      <c r="J30" s="74">
        <v>506.71</v>
      </c>
    </row>
    <row r="31" spans="1:10" ht="24" customHeight="1" x14ac:dyDescent="0.3">
      <c r="A31" s="18" t="s">
        <v>58</v>
      </c>
      <c r="B31" s="18" t="s">
        <v>852</v>
      </c>
      <c r="C31" s="75">
        <v>27</v>
      </c>
      <c r="D31" s="75">
        <v>0</v>
      </c>
      <c r="E31" s="75">
        <v>0</v>
      </c>
      <c r="F31" s="75">
        <v>119.67</v>
      </c>
      <c r="G31" s="75">
        <v>71.540000000000006</v>
      </c>
      <c r="H31" s="75">
        <v>304.36</v>
      </c>
      <c r="I31" s="75">
        <v>0</v>
      </c>
      <c r="J31" s="75">
        <v>522.57000000000005</v>
      </c>
    </row>
    <row r="32" spans="1:10" ht="24" customHeight="1" x14ac:dyDescent="0.3">
      <c r="A32" s="13" t="s">
        <v>58</v>
      </c>
      <c r="B32" s="13" t="s">
        <v>853</v>
      </c>
      <c r="C32" s="73">
        <v>31</v>
      </c>
      <c r="D32" s="73">
        <v>0</v>
      </c>
      <c r="E32" s="73">
        <v>0</v>
      </c>
      <c r="F32" s="73">
        <v>118.09</v>
      </c>
      <c r="G32" s="73">
        <v>71.540000000000006</v>
      </c>
      <c r="H32" s="73">
        <v>308.98</v>
      </c>
      <c r="I32" s="73">
        <v>0</v>
      </c>
      <c r="J32" s="73">
        <v>529.61</v>
      </c>
    </row>
    <row r="33" spans="1:10" ht="24" customHeight="1" x14ac:dyDescent="0.3">
      <c r="A33" s="16" t="s">
        <v>58</v>
      </c>
      <c r="B33" s="16" t="s">
        <v>854</v>
      </c>
      <c r="C33" s="74">
        <v>31</v>
      </c>
      <c r="D33" s="74">
        <v>0</v>
      </c>
      <c r="E33" s="74">
        <v>0</v>
      </c>
      <c r="F33" s="74">
        <v>117.84</v>
      </c>
      <c r="G33" s="74">
        <v>71.540000000000006</v>
      </c>
      <c r="H33" s="74">
        <v>297.79000000000002</v>
      </c>
      <c r="I33" s="74">
        <v>0</v>
      </c>
      <c r="J33" s="74">
        <v>518.16999999999996</v>
      </c>
    </row>
    <row r="34" spans="1:10" ht="24" customHeight="1" x14ac:dyDescent="0.3">
      <c r="A34" s="16" t="s">
        <v>58</v>
      </c>
      <c r="B34" s="16" t="s">
        <v>855</v>
      </c>
      <c r="C34" s="74">
        <v>30</v>
      </c>
      <c r="D34" s="74">
        <v>0</v>
      </c>
      <c r="E34" s="74">
        <v>0</v>
      </c>
      <c r="F34" s="74">
        <v>121.53</v>
      </c>
      <c r="G34" s="74">
        <v>71.540000000000006</v>
      </c>
      <c r="H34" s="74">
        <v>310.52</v>
      </c>
      <c r="I34" s="74">
        <v>0</v>
      </c>
      <c r="J34" s="74">
        <v>533.59</v>
      </c>
    </row>
    <row r="35" spans="1:10" ht="24" customHeight="1" x14ac:dyDescent="0.3">
      <c r="A35" s="16" t="s">
        <v>58</v>
      </c>
      <c r="B35" s="16" t="s">
        <v>856</v>
      </c>
      <c r="C35" s="74">
        <v>30</v>
      </c>
      <c r="D35" s="74">
        <v>0</v>
      </c>
      <c r="E35" s="74">
        <v>0</v>
      </c>
      <c r="F35" s="74">
        <v>121.25</v>
      </c>
      <c r="G35" s="74">
        <v>71.540000000000006</v>
      </c>
      <c r="H35" s="74">
        <v>312.61</v>
      </c>
      <c r="I35" s="74">
        <v>0</v>
      </c>
      <c r="J35" s="74">
        <v>535.4</v>
      </c>
    </row>
    <row r="36" spans="1:10" ht="24" customHeight="1" x14ac:dyDescent="0.3">
      <c r="A36" s="16" t="s">
        <v>58</v>
      </c>
      <c r="B36" s="16" t="s">
        <v>857</v>
      </c>
      <c r="C36" s="74">
        <v>29</v>
      </c>
      <c r="D36" s="74">
        <v>0</v>
      </c>
      <c r="E36" s="74">
        <v>0</v>
      </c>
      <c r="F36" s="74">
        <v>119.5</v>
      </c>
      <c r="G36" s="74">
        <v>71.540000000000006</v>
      </c>
      <c r="H36" s="74">
        <v>319.73</v>
      </c>
      <c r="I36" s="74">
        <v>0</v>
      </c>
      <c r="J36" s="74">
        <v>539.77</v>
      </c>
    </row>
    <row r="37" spans="1:10" ht="24" customHeight="1" x14ac:dyDescent="0.3">
      <c r="A37" s="16" t="s">
        <v>58</v>
      </c>
      <c r="B37" s="16" t="s">
        <v>858</v>
      </c>
      <c r="C37" s="74">
        <v>29</v>
      </c>
      <c r="D37" s="74">
        <v>0</v>
      </c>
      <c r="E37" s="74">
        <v>0</v>
      </c>
      <c r="F37" s="74">
        <v>119.44</v>
      </c>
      <c r="G37" s="74">
        <v>71.540000000000006</v>
      </c>
      <c r="H37" s="74">
        <v>275.74</v>
      </c>
      <c r="I37" s="74">
        <v>0</v>
      </c>
      <c r="J37" s="74">
        <v>495.72</v>
      </c>
    </row>
    <row r="38" spans="1:10" ht="24" customHeight="1" x14ac:dyDescent="0.3">
      <c r="A38" s="16" t="s">
        <v>58</v>
      </c>
      <c r="B38" s="16" t="s">
        <v>859</v>
      </c>
      <c r="C38" s="74">
        <v>29</v>
      </c>
      <c r="D38" s="74">
        <v>0</v>
      </c>
      <c r="E38" s="74">
        <v>0</v>
      </c>
      <c r="F38" s="74">
        <v>121.43</v>
      </c>
      <c r="G38" s="74">
        <v>71.540000000000006</v>
      </c>
      <c r="H38" s="74">
        <v>288.79000000000002</v>
      </c>
      <c r="I38" s="74">
        <v>0</v>
      </c>
      <c r="J38" s="74">
        <v>510.76</v>
      </c>
    </row>
    <row r="39" spans="1:10" ht="24" customHeight="1" x14ac:dyDescent="0.3">
      <c r="A39" s="18" t="s">
        <v>58</v>
      </c>
      <c r="B39" s="18" t="s">
        <v>860</v>
      </c>
      <c r="C39" s="75">
        <v>29</v>
      </c>
      <c r="D39" s="75">
        <v>0</v>
      </c>
      <c r="E39" s="75">
        <v>0</v>
      </c>
      <c r="F39" s="75">
        <v>121.45</v>
      </c>
      <c r="G39" s="75">
        <v>71.540000000000006</v>
      </c>
      <c r="H39" s="75">
        <v>283.58999999999997</v>
      </c>
      <c r="I39" s="75">
        <v>0</v>
      </c>
      <c r="J39" s="75">
        <v>505.58</v>
      </c>
    </row>
    <row r="40" spans="1:10" ht="24" customHeight="1" x14ac:dyDescent="0.3">
      <c r="A40" s="13" t="s">
        <v>58</v>
      </c>
      <c r="B40" s="13" t="s">
        <v>861</v>
      </c>
      <c r="C40" s="73">
        <v>30</v>
      </c>
      <c r="D40" s="73">
        <v>0</v>
      </c>
      <c r="E40" s="73">
        <v>0</v>
      </c>
      <c r="F40" s="73">
        <v>124.19</v>
      </c>
      <c r="G40" s="73">
        <v>69.290000000000006</v>
      </c>
      <c r="H40" s="73">
        <v>249.09</v>
      </c>
      <c r="I40" s="73">
        <v>0</v>
      </c>
      <c r="J40" s="73">
        <v>472.57</v>
      </c>
    </row>
    <row r="41" spans="1:10" ht="24" customHeight="1" x14ac:dyDescent="0.3">
      <c r="A41" s="16" t="s">
        <v>58</v>
      </c>
      <c r="B41" s="16" t="s">
        <v>862</v>
      </c>
      <c r="C41" s="74">
        <v>30</v>
      </c>
      <c r="D41" s="74">
        <v>0</v>
      </c>
      <c r="E41" s="74">
        <v>0</v>
      </c>
      <c r="F41" s="74">
        <v>124.49</v>
      </c>
      <c r="G41" s="74">
        <v>69.290000000000006</v>
      </c>
      <c r="H41" s="74">
        <v>271.02999999999997</v>
      </c>
      <c r="I41" s="74">
        <v>0</v>
      </c>
      <c r="J41" s="74">
        <v>494.81</v>
      </c>
    </row>
    <row r="42" spans="1:10" ht="24" customHeight="1" x14ac:dyDescent="0.3">
      <c r="A42" s="16" t="s">
        <v>58</v>
      </c>
      <c r="B42" s="16" t="s">
        <v>863</v>
      </c>
      <c r="C42" s="74">
        <v>29</v>
      </c>
      <c r="D42" s="74">
        <v>0</v>
      </c>
      <c r="E42" s="74">
        <v>0</v>
      </c>
      <c r="F42" s="74">
        <v>120.34</v>
      </c>
      <c r="G42" s="74">
        <v>69.290000000000006</v>
      </c>
      <c r="H42" s="74">
        <v>292.31</v>
      </c>
      <c r="I42" s="74">
        <v>0</v>
      </c>
      <c r="J42" s="74">
        <v>510.94</v>
      </c>
    </row>
    <row r="43" spans="1:10" ht="24" customHeight="1" x14ac:dyDescent="0.3">
      <c r="A43" s="16" t="s">
        <v>58</v>
      </c>
      <c r="B43" s="16" t="s">
        <v>864</v>
      </c>
      <c r="C43" s="74">
        <v>29</v>
      </c>
      <c r="D43" s="74">
        <v>0</v>
      </c>
      <c r="E43" s="74">
        <v>0</v>
      </c>
      <c r="F43" s="74">
        <v>163.43</v>
      </c>
      <c r="G43" s="74">
        <v>69.290000000000006</v>
      </c>
      <c r="H43" s="74">
        <v>292.64</v>
      </c>
      <c r="I43" s="74">
        <v>0</v>
      </c>
      <c r="J43" s="74">
        <v>554.36</v>
      </c>
    </row>
    <row r="44" spans="1:10" ht="24" customHeight="1" x14ac:dyDescent="0.3">
      <c r="A44" s="16" t="s">
        <v>58</v>
      </c>
      <c r="B44" s="16" t="s">
        <v>865</v>
      </c>
      <c r="C44" s="74">
        <v>29</v>
      </c>
      <c r="D44" s="74">
        <v>0</v>
      </c>
      <c r="E44" s="74">
        <v>0</v>
      </c>
      <c r="F44" s="74">
        <v>119.93</v>
      </c>
      <c r="G44" s="74">
        <v>69.290000000000006</v>
      </c>
      <c r="H44" s="74">
        <v>301.13</v>
      </c>
      <c r="I44" s="74">
        <v>0</v>
      </c>
      <c r="J44" s="74">
        <v>519.35</v>
      </c>
    </row>
    <row r="45" spans="1:10" ht="24" customHeight="1" x14ac:dyDescent="0.3">
      <c r="A45" s="16" t="s">
        <v>58</v>
      </c>
      <c r="B45" s="16" t="s">
        <v>866</v>
      </c>
      <c r="C45" s="74">
        <v>29</v>
      </c>
      <c r="D45" s="74">
        <v>0</v>
      </c>
      <c r="E45" s="74">
        <v>0</v>
      </c>
      <c r="F45" s="74">
        <v>118.63</v>
      </c>
      <c r="G45" s="74">
        <v>69.290000000000006</v>
      </c>
      <c r="H45" s="74">
        <v>294.75</v>
      </c>
      <c r="I45" s="74">
        <v>0</v>
      </c>
      <c r="J45" s="74">
        <v>511.67</v>
      </c>
    </row>
    <row r="46" spans="1:10" ht="24" customHeight="1" x14ac:dyDescent="0.3">
      <c r="A46" s="16" t="s">
        <v>58</v>
      </c>
      <c r="B46" s="16" t="s">
        <v>867</v>
      </c>
      <c r="C46" s="74">
        <v>30</v>
      </c>
      <c r="D46" s="74">
        <v>0</v>
      </c>
      <c r="E46" s="74">
        <v>0</v>
      </c>
      <c r="F46" s="74">
        <v>121.93</v>
      </c>
      <c r="G46" s="74">
        <v>69.290000000000006</v>
      </c>
      <c r="H46" s="74">
        <v>300.63</v>
      </c>
      <c r="I46" s="74">
        <v>0</v>
      </c>
      <c r="J46" s="74">
        <v>521.85</v>
      </c>
    </row>
    <row r="47" spans="1:10" ht="24" customHeight="1" x14ac:dyDescent="0.3">
      <c r="A47" s="18" t="s">
        <v>58</v>
      </c>
      <c r="B47" s="18" t="s">
        <v>868</v>
      </c>
      <c r="C47" s="75">
        <v>30</v>
      </c>
      <c r="D47" s="75">
        <v>0</v>
      </c>
      <c r="E47" s="75">
        <v>0</v>
      </c>
      <c r="F47" s="75">
        <v>121.65</v>
      </c>
      <c r="G47" s="75">
        <v>69.290000000000006</v>
      </c>
      <c r="H47" s="75">
        <v>282.08999999999997</v>
      </c>
      <c r="I47" s="75">
        <v>0</v>
      </c>
      <c r="J47" s="75">
        <v>503.03</v>
      </c>
    </row>
    <row r="48" spans="1:10" ht="24" customHeight="1" x14ac:dyDescent="0.3">
      <c r="A48" s="13" t="s">
        <v>58</v>
      </c>
      <c r="B48" s="13" t="s">
        <v>869</v>
      </c>
      <c r="C48" s="73">
        <v>30</v>
      </c>
      <c r="D48" s="73">
        <v>0</v>
      </c>
      <c r="E48" s="73">
        <v>0</v>
      </c>
      <c r="F48" s="73">
        <v>125.36</v>
      </c>
      <c r="G48" s="73">
        <v>69.290000000000006</v>
      </c>
      <c r="H48" s="73">
        <v>288.67</v>
      </c>
      <c r="I48" s="73">
        <v>0</v>
      </c>
      <c r="J48" s="73">
        <v>513.32000000000005</v>
      </c>
    </row>
    <row r="49" spans="1:10" ht="24" customHeight="1" x14ac:dyDescent="0.3">
      <c r="A49" s="16" t="s">
        <v>58</v>
      </c>
      <c r="B49" s="16" t="s">
        <v>870</v>
      </c>
      <c r="C49" s="74">
        <v>30</v>
      </c>
      <c r="D49" s="74">
        <v>0</v>
      </c>
      <c r="E49" s="74">
        <v>0</v>
      </c>
      <c r="F49" s="74">
        <v>125.44</v>
      </c>
      <c r="G49" s="74">
        <v>69.290000000000006</v>
      </c>
      <c r="H49" s="74">
        <v>287.85000000000002</v>
      </c>
      <c r="I49" s="74">
        <v>0</v>
      </c>
      <c r="J49" s="74">
        <v>512.58000000000004</v>
      </c>
    </row>
    <row r="50" spans="1:10" ht="24" customHeight="1" x14ac:dyDescent="0.3">
      <c r="A50" s="16" t="s">
        <v>58</v>
      </c>
      <c r="B50" s="16" t="s">
        <v>871</v>
      </c>
      <c r="C50" s="74">
        <v>31</v>
      </c>
      <c r="D50" s="74">
        <v>0</v>
      </c>
      <c r="E50" s="74">
        <v>0</v>
      </c>
      <c r="F50" s="74">
        <v>126.76</v>
      </c>
      <c r="G50" s="74">
        <v>69.290000000000006</v>
      </c>
      <c r="H50" s="74">
        <v>275.27999999999997</v>
      </c>
      <c r="I50" s="74">
        <v>0</v>
      </c>
      <c r="J50" s="74">
        <v>502.33</v>
      </c>
    </row>
    <row r="51" spans="1:10" ht="24" customHeight="1" x14ac:dyDescent="0.3">
      <c r="A51" s="16" t="s">
        <v>58</v>
      </c>
      <c r="B51" s="16" t="s">
        <v>872</v>
      </c>
      <c r="C51" s="74">
        <v>31</v>
      </c>
      <c r="D51" s="74">
        <v>0</v>
      </c>
      <c r="E51" s="74">
        <v>0</v>
      </c>
      <c r="F51" s="74">
        <v>126.87</v>
      </c>
      <c r="G51" s="74">
        <v>69.290000000000006</v>
      </c>
      <c r="H51" s="74">
        <v>276.27999999999997</v>
      </c>
      <c r="I51" s="74">
        <v>0</v>
      </c>
      <c r="J51" s="74">
        <v>503.44</v>
      </c>
    </row>
    <row r="52" spans="1:10" ht="24" customHeight="1" x14ac:dyDescent="0.3">
      <c r="A52" s="16" t="s">
        <v>58</v>
      </c>
      <c r="B52" s="16" t="s">
        <v>873</v>
      </c>
      <c r="C52" s="74">
        <v>29</v>
      </c>
      <c r="D52" s="74">
        <v>0</v>
      </c>
      <c r="E52" s="74">
        <v>0</v>
      </c>
      <c r="F52" s="74">
        <v>124.93</v>
      </c>
      <c r="G52" s="74">
        <v>69.290000000000006</v>
      </c>
      <c r="H52" s="74">
        <v>276</v>
      </c>
      <c r="I52" s="74">
        <v>0</v>
      </c>
      <c r="J52" s="74">
        <v>499.22</v>
      </c>
    </row>
    <row r="53" spans="1:10" ht="24" customHeight="1" x14ac:dyDescent="0.3">
      <c r="A53" s="16" t="s">
        <v>58</v>
      </c>
      <c r="B53" s="16" t="s">
        <v>874</v>
      </c>
      <c r="C53" s="74">
        <v>29</v>
      </c>
      <c r="D53" s="74">
        <v>0</v>
      </c>
      <c r="E53" s="74">
        <v>0</v>
      </c>
      <c r="F53" s="74">
        <v>124.6</v>
      </c>
      <c r="G53" s="74">
        <v>69.290000000000006</v>
      </c>
      <c r="H53" s="74">
        <v>286.73</v>
      </c>
      <c r="I53" s="74">
        <v>0</v>
      </c>
      <c r="J53" s="74">
        <v>509.62</v>
      </c>
    </row>
    <row r="54" spans="1:10" ht="24" customHeight="1" x14ac:dyDescent="0.3">
      <c r="A54" s="16" t="s">
        <v>58</v>
      </c>
      <c r="B54" s="16" t="s">
        <v>875</v>
      </c>
      <c r="C54" s="74">
        <v>31</v>
      </c>
      <c r="D54" s="74">
        <v>0</v>
      </c>
      <c r="E54" s="74">
        <v>0</v>
      </c>
      <c r="F54" s="74">
        <v>122.73</v>
      </c>
      <c r="G54" s="74">
        <v>69.290000000000006</v>
      </c>
      <c r="H54" s="74">
        <v>270.67</v>
      </c>
      <c r="I54" s="74">
        <v>0</v>
      </c>
      <c r="J54" s="74">
        <v>493.69</v>
      </c>
    </row>
    <row r="55" spans="1:10" ht="24" customHeight="1" x14ac:dyDescent="0.3">
      <c r="A55" s="18" t="s">
        <v>876</v>
      </c>
      <c r="B55" s="18" t="s">
        <v>59</v>
      </c>
      <c r="C55" s="75">
        <v>31</v>
      </c>
      <c r="D55" s="75">
        <v>0</v>
      </c>
      <c r="E55" s="75">
        <v>0</v>
      </c>
      <c r="F55" s="75">
        <v>122.91</v>
      </c>
      <c r="G55" s="75">
        <v>69.290000000000006</v>
      </c>
      <c r="H55" s="75">
        <v>279.76</v>
      </c>
      <c r="I55" s="75">
        <v>0</v>
      </c>
      <c r="J55" s="75">
        <v>502.96</v>
      </c>
    </row>
    <row r="56" spans="1:10" ht="15.6" x14ac:dyDescent="0.3">
      <c r="A56" s="209" t="s">
        <v>1131</v>
      </c>
      <c r="B56" s="210"/>
      <c r="C56" s="159">
        <v>708</v>
      </c>
      <c r="D56" s="159">
        <v>0</v>
      </c>
      <c r="E56" s="159">
        <v>0</v>
      </c>
      <c r="F56" s="159">
        <v>3049.8049999999998</v>
      </c>
      <c r="G56" s="159">
        <v>1755.76</v>
      </c>
      <c r="H56" s="159">
        <v>6852.335</v>
      </c>
      <c r="I56" s="159">
        <v>0</v>
      </c>
      <c r="J56" s="159">
        <v>12365.9</v>
      </c>
    </row>
  </sheetData>
  <mergeCells count="14">
    <mergeCell ref="A56:B56"/>
    <mergeCell ref="G6"/>
    <mergeCell ref="H6"/>
    <mergeCell ref="I6"/>
    <mergeCell ref="J5:J6"/>
    <mergeCell ref="J7"/>
    <mergeCell ref="A3:F3"/>
    <mergeCell ref="A5:A7"/>
    <mergeCell ref="B5:B7"/>
    <mergeCell ref="C6"/>
    <mergeCell ref="D6"/>
    <mergeCell ref="E6"/>
    <mergeCell ref="F6"/>
    <mergeCell ref="A4:J4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KJ66"/>
  <sheetViews>
    <sheetView showGridLines="0" zoomScale="7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296" width="20" customWidth="1"/>
  </cols>
  <sheetData>
    <row r="1" spans="1:29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</row>
    <row r="2" spans="1:29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</row>
    <row r="3" spans="1:296" ht="69" customHeight="1" x14ac:dyDescent="0.3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</row>
    <row r="4" spans="1:296" ht="30" customHeight="1" x14ac:dyDescent="0.3">
      <c r="A4" s="240" t="s">
        <v>1841</v>
      </c>
      <c r="B4" s="241"/>
      <c r="C4" s="241"/>
      <c r="D4" s="241"/>
      <c r="E4" s="241"/>
      <c r="F4" s="241"/>
      <c r="G4" s="241"/>
      <c r="H4" s="241"/>
      <c r="I4" s="241"/>
      <c r="J4" s="241"/>
      <c r="K4" s="241"/>
      <c r="L4" s="241"/>
      <c r="M4" s="241"/>
      <c r="N4" s="241"/>
      <c r="O4" s="241"/>
      <c r="P4" s="241"/>
      <c r="Q4" s="241"/>
      <c r="R4" s="241"/>
      <c r="S4" s="241"/>
      <c r="T4" s="241"/>
      <c r="U4" s="241"/>
      <c r="V4" s="241"/>
      <c r="W4" s="241"/>
      <c r="X4" s="241"/>
      <c r="Y4" s="241"/>
      <c r="Z4" s="241"/>
      <c r="AA4" s="241"/>
      <c r="AB4" s="241"/>
      <c r="AC4" s="241"/>
      <c r="AD4" s="241"/>
      <c r="AE4" s="241"/>
      <c r="AF4" s="241"/>
      <c r="AG4" s="241"/>
      <c r="AH4" s="241"/>
      <c r="AI4" s="241"/>
      <c r="AJ4" s="241"/>
      <c r="AK4" s="241"/>
      <c r="AL4" s="241"/>
      <c r="AM4" s="241"/>
      <c r="AN4" s="241"/>
      <c r="AO4" s="241"/>
      <c r="AP4" s="241"/>
      <c r="AQ4" s="241"/>
      <c r="AR4" s="241"/>
      <c r="AS4" s="241"/>
      <c r="AT4" s="241"/>
      <c r="AU4" s="241"/>
      <c r="AV4" s="241"/>
      <c r="AW4" s="241"/>
      <c r="AX4" s="241"/>
      <c r="AY4" s="241"/>
      <c r="AZ4" s="241"/>
      <c r="BA4" s="241"/>
      <c r="BB4" s="241"/>
      <c r="BC4" s="241"/>
      <c r="BD4" s="241"/>
      <c r="BE4" s="241"/>
      <c r="BF4" s="241"/>
      <c r="BG4" s="241"/>
      <c r="BH4" s="241"/>
      <c r="BI4" s="241"/>
      <c r="BJ4" s="241"/>
      <c r="BK4" s="241"/>
      <c r="BL4" s="241"/>
      <c r="BM4" s="241"/>
      <c r="BN4" s="241"/>
      <c r="BO4" s="241"/>
      <c r="BP4" s="241"/>
      <c r="BQ4" s="241"/>
      <c r="BR4" s="241"/>
      <c r="BS4" s="241"/>
      <c r="BT4" s="241"/>
      <c r="BU4" s="241"/>
      <c r="BV4" s="241"/>
      <c r="BW4" s="241"/>
      <c r="BX4" s="241"/>
      <c r="BY4" s="241"/>
      <c r="BZ4" s="241"/>
      <c r="CA4" s="241"/>
      <c r="CB4" s="241"/>
      <c r="CC4" s="241"/>
      <c r="CD4" s="241"/>
      <c r="CE4" s="241"/>
      <c r="CF4" s="241"/>
      <c r="CG4" s="241"/>
      <c r="CH4" s="241"/>
      <c r="CI4" s="241"/>
      <c r="CJ4" s="241"/>
      <c r="CK4" s="241"/>
      <c r="CL4" s="241"/>
      <c r="CM4" s="241"/>
      <c r="CN4" s="241"/>
      <c r="CO4" s="241"/>
      <c r="CP4" s="241"/>
      <c r="CQ4" s="241"/>
      <c r="CR4" s="241"/>
      <c r="CS4" s="241"/>
      <c r="CT4" s="241"/>
      <c r="CU4" s="241"/>
      <c r="CV4" s="241"/>
      <c r="CW4" s="241"/>
      <c r="CX4" s="241"/>
      <c r="CY4" s="241"/>
      <c r="CZ4" s="241"/>
      <c r="DA4" s="241"/>
      <c r="DB4" s="241"/>
      <c r="DC4" s="241"/>
      <c r="DD4" s="241"/>
      <c r="DE4" s="241"/>
      <c r="DF4" s="241"/>
      <c r="DG4" s="241"/>
      <c r="DH4" s="241"/>
      <c r="DI4" s="241"/>
      <c r="DJ4" s="241"/>
      <c r="DK4" s="241"/>
      <c r="DL4" s="241"/>
      <c r="DM4" s="241"/>
      <c r="DN4" s="241"/>
      <c r="DO4" s="241"/>
      <c r="DP4" s="241"/>
      <c r="DQ4" s="241"/>
      <c r="DR4" s="241"/>
      <c r="DS4" s="241"/>
      <c r="DT4" s="241"/>
      <c r="DU4" s="241"/>
      <c r="DV4" s="241"/>
      <c r="DW4" s="241"/>
      <c r="DX4" s="241"/>
      <c r="DY4" s="241"/>
      <c r="DZ4" s="241"/>
      <c r="EA4" s="241"/>
      <c r="EB4" s="241"/>
      <c r="EC4" s="241"/>
      <c r="ED4" s="241"/>
      <c r="EE4" s="241"/>
      <c r="EF4" s="241"/>
      <c r="EG4" s="241"/>
      <c r="EH4" s="241"/>
      <c r="EI4" s="241"/>
      <c r="EJ4" s="241"/>
      <c r="EK4" s="241"/>
      <c r="EL4" s="241"/>
      <c r="EM4" s="241"/>
      <c r="EN4" s="241"/>
      <c r="EO4" s="241"/>
      <c r="EP4" s="241"/>
      <c r="EQ4" s="241"/>
      <c r="ER4" s="241"/>
      <c r="ES4" s="241"/>
      <c r="ET4" s="241"/>
      <c r="EU4" s="241"/>
      <c r="EV4" s="241"/>
      <c r="EW4" s="241"/>
      <c r="EX4" s="241"/>
      <c r="EY4" s="241"/>
      <c r="EZ4" s="241"/>
      <c r="FA4" s="241"/>
      <c r="FB4" s="241"/>
      <c r="FC4" s="241"/>
      <c r="FD4" s="241"/>
      <c r="FE4" s="241"/>
      <c r="FF4" s="241"/>
      <c r="FG4" s="241"/>
      <c r="FH4" s="241"/>
      <c r="FI4" s="241"/>
      <c r="FJ4" s="241"/>
      <c r="FK4" s="241"/>
      <c r="FL4" s="241"/>
      <c r="FM4" s="241"/>
      <c r="FN4" s="241"/>
      <c r="FO4" s="241"/>
      <c r="FP4" s="241"/>
      <c r="FQ4" s="241"/>
      <c r="FR4" s="241"/>
      <c r="FS4" s="241"/>
      <c r="FT4" s="241"/>
      <c r="FU4" s="241"/>
      <c r="FV4" s="241"/>
      <c r="FW4" s="241"/>
      <c r="FX4" s="241"/>
      <c r="FY4" s="241"/>
      <c r="FZ4" s="241"/>
      <c r="GA4" s="241"/>
      <c r="GB4" s="241"/>
      <c r="GC4" s="241"/>
      <c r="GD4" s="241"/>
      <c r="GE4" s="241"/>
      <c r="GF4" s="241"/>
      <c r="GG4" s="241"/>
      <c r="GH4" s="241"/>
      <c r="GI4" s="241"/>
      <c r="GJ4" s="241"/>
      <c r="GK4" s="241"/>
      <c r="GL4" s="241"/>
      <c r="GM4" s="241"/>
      <c r="GN4" s="241"/>
      <c r="GO4" s="241"/>
      <c r="GP4" s="241"/>
      <c r="GQ4" s="241"/>
      <c r="GR4" s="241"/>
      <c r="GS4" s="241"/>
      <c r="GT4" s="241"/>
      <c r="GU4" s="241"/>
      <c r="GV4" s="241"/>
      <c r="GW4" s="241"/>
      <c r="GX4" s="241"/>
      <c r="GY4" s="241"/>
      <c r="GZ4" s="241"/>
      <c r="HA4" s="241"/>
      <c r="HB4" s="241"/>
      <c r="HC4" s="241"/>
      <c r="HD4" s="241"/>
      <c r="HE4" s="241"/>
      <c r="HF4" s="241"/>
      <c r="HG4" s="241"/>
      <c r="HH4" s="241"/>
      <c r="HI4" s="241"/>
      <c r="HJ4" s="241"/>
      <c r="HK4" s="241"/>
      <c r="HL4" s="241"/>
      <c r="HM4" s="241"/>
      <c r="HN4" s="241"/>
      <c r="HO4" s="241"/>
      <c r="HP4" s="241"/>
      <c r="HQ4" s="241"/>
      <c r="HR4" s="241"/>
      <c r="HS4" s="241"/>
      <c r="HT4" s="241"/>
      <c r="HU4" s="241"/>
      <c r="HV4" s="241"/>
      <c r="HW4" s="241"/>
      <c r="HX4" s="241"/>
      <c r="HY4" s="241"/>
      <c r="HZ4" s="241"/>
      <c r="IA4" s="241"/>
      <c r="IB4" s="241"/>
      <c r="IC4" s="241"/>
      <c r="ID4" s="241"/>
      <c r="IE4" s="241"/>
      <c r="IF4" s="241"/>
      <c r="IG4" s="241"/>
      <c r="IH4" s="241"/>
      <c r="II4" s="241"/>
      <c r="IJ4" s="241"/>
      <c r="IK4" s="241"/>
      <c r="IL4" s="241"/>
      <c r="IM4" s="241"/>
      <c r="IN4" s="241"/>
      <c r="IO4" s="241"/>
      <c r="IP4" s="241"/>
      <c r="IQ4" s="241"/>
      <c r="IR4" s="241"/>
      <c r="IS4" s="241"/>
      <c r="IT4" s="241"/>
      <c r="IU4" s="241"/>
      <c r="IV4" s="241"/>
      <c r="IW4" s="241"/>
      <c r="IX4" s="241"/>
      <c r="IY4" s="241"/>
      <c r="IZ4" s="241"/>
      <c r="JA4" s="241"/>
      <c r="JB4" s="241"/>
      <c r="JC4" s="241"/>
      <c r="JD4" s="241"/>
      <c r="JE4" s="241"/>
      <c r="JF4" s="241"/>
      <c r="JG4" s="241"/>
      <c r="JH4" s="241"/>
      <c r="JI4" s="241"/>
      <c r="JJ4" s="241"/>
      <c r="JK4" s="241"/>
      <c r="JL4" s="241"/>
      <c r="JM4" s="241"/>
      <c r="JN4" s="241"/>
      <c r="JO4" s="241"/>
      <c r="JP4" s="241"/>
      <c r="JQ4" s="241"/>
      <c r="JR4" s="241"/>
      <c r="JS4" s="241"/>
      <c r="JT4" s="241"/>
      <c r="JU4" s="241"/>
      <c r="JV4" s="241"/>
      <c r="JW4" s="241"/>
      <c r="JX4" s="241"/>
      <c r="JY4" s="241"/>
      <c r="JZ4" s="241"/>
      <c r="KA4" s="241"/>
      <c r="KB4" s="241"/>
      <c r="KC4" s="241"/>
      <c r="KD4" s="241"/>
      <c r="KE4" s="241"/>
      <c r="KF4" s="241"/>
      <c r="KG4" s="241"/>
      <c r="KH4" s="241"/>
      <c r="KI4" s="241"/>
      <c r="KJ4" s="241"/>
    </row>
    <row r="5" spans="1:296" ht="19.95" hidden="1" customHeight="1" x14ac:dyDescent="0.3">
      <c r="A5" s="238" t="s">
        <v>1842</v>
      </c>
      <c r="B5" s="238"/>
      <c r="C5" s="161">
        <v>77392</v>
      </c>
      <c r="D5" s="161">
        <v>42725</v>
      </c>
      <c r="E5" s="161">
        <v>42726</v>
      </c>
      <c r="F5" s="161">
        <v>42727</v>
      </c>
      <c r="G5" s="161">
        <v>42728</v>
      </c>
      <c r="H5" s="161">
        <v>42729</v>
      </c>
      <c r="I5" s="161">
        <v>60100</v>
      </c>
      <c r="J5" s="161">
        <v>42730</v>
      </c>
      <c r="K5" s="161">
        <v>62254</v>
      </c>
      <c r="L5" s="161">
        <v>60101</v>
      </c>
      <c r="M5" s="161">
        <v>43921</v>
      </c>
      <c r="N5" s="161">
        <v>42732</v>
      </c>
      <c r="O5" s="161">
        <v>43773</v>
      </c>
      <c r="P5" s="161">
        <v>43769</v>
      </c>
      <c r="Q5" s="161">
        <v>43770</v>
      </c>
      <c r="R5" s="161">
        <v>43767</v>
      </c>
      <c r="S5" s="161">
        <v>43768</v>
      </c>
      <c r="T5" s="161">
        <v>43836</v>
      </c>
      <c r="U5" s="161">
        <v>62253</v>
      </c>
      <c r="V5" s="161">
        <v>42733</v>
      </c>
      <c r="W5" s="161">
        <v>42734</v>
      </c>
      <c r="X5" s="161">
        <v>42735</v>
      </c>
      <c r="Y5" s="161">
        <v>60135</v>
      </c>
      <c r="Z5" s="161">
        <v>60103</v>
      </c>
      <c r="AA5" s="161">
        <v>60104</v>
      </c>
      <c r="AB5" s="161">
        <v>43778</v>
      </c>
      <c r="AC5" s="161">
        <v>60105</v>
      </c>
      <c r="AD5" s="161">
        <v>43760</v>
      </c>
      <c r="AE5" s="161">
        <v>43761</v>
      </c>
      <c r="AF5" s="161">
        <v>60106</v>
      </c>
      <c r="AG5" s="161">
        <v>43772</v>
      </c>
      <c r="AH5" s="161">
        <v>43771</v>
      </c>
      <c r="AI5" s="161">
        <v>43807</v>
      </c>
      <c r="AJ5" s="161">
        <v>43808</v>
      </c>
      <c r="AK5" s="161">
        <v>43763</v>
      </c>
      <c r="AL5" s="161">
        <v>43764</v>
      </c>
      <c r="AM5" s="161">
        <v>60136</v>
      </c>
      <c r="AN5" s="161">
        <v>43765</v>
      </c>
      <c r="AO5" s="161">
        <v>43766</v>
      </c>
      <c r="AP5" s="161">
        <v>43797</v>
      </c>
      <c r="AQ5" s="161">
        <v>60141</v>
      </c>
      <c r="AR5" s="161">
        <v>42737</v>
      </c>
      <c r="AS5" s="161">
        <v>42738</v>
      </c>
      <c r="AT5" s="161">
        <v>42739</v>
      </c>
      <c r="AU5" s="161">
        <v>42746</v>
      </c>
      <c r="AV5" s="161">
        <v>42741</v>
      </c>
      <c r="AW5" s="161">
        <v>60137</v>
      </c>
      <c r="AX5" s="161">
        <v>60138</v>
      </c>
      <c r="AY5" s="161">
        <v>42744</v>
      </c>
      <c r="AZ5" s="161">
        <v>42745</v>
      </c>
      <c r="BA5" s="161">
        <v>43931</v>
      </c>
      <c r="BB5" s="161">
        <v>43795</v>
      </c>
      <c r="BC5" s="161">
        <v>43825</v>
      </c>
      <c r="BD5" s="161">
        <v>60142</v>
      </c>
      <c r="BE5" s="161">
        <v>60143</v>
      </c>
      <c r="BF5" s="161">
        <v>60144</v>
      </c>
      <c r="BG5" s="161">
        <v>42740</v>
      </c>
      <c r="BH5" s="161">
        <v>42747</v>
      </c>
      <c r="BI5" s="161">
        <v>42748</v>
      </c>
      <c r="BJ5" s="161">
        <v>60145</v>
      </c>
      <c r="BK5" s="161">
        <v>60146</v>
      </c>
      <c r="BL5" s="161">
        <v>60147</v>
      </c>
      <c r="BM5" s="161">
        <v>42752</v>
      </c>
      <c r="BN5" s="161">
        <v>42753</v>
      </c>
      <c r="BO5" s="161">
        <v>43817</v>
      </c>
      <c r="BP5" s="161">
        <v>43814</v>
      </c>
      <c r="BQ5" s="161">
        <v>43815</v>
      </c>
      <c r="BR5" s="161">
        <v>60148</v>
      </c>
      <c r="BS5" s="161">
        <v>60149</v>
      </c>
      <c r="BT5" s="161">
        <v>63040</v>
      </c>
      <c r="BU5" s="161">
        <v>62468</v>
      </c>
      <c r="BV5" s="161">
        <v>62469</v>
      </c>
      <c r="BW5" s="161">
        <v>60150</v>
      </c>
      <c r="BX5" s="161">
        <v>43785</v>
      </c>
      <c r="BY5" s="161">
        <v>43784</v>
      </c>
      <c r="BZ5" s="161">
        <v>43786</v>
      </c>
      <c r="CA5" s="161">
        <v>43787</v>
      </c>
      <c r="CB5" s="161">
        <v>60151</v>
      </c>
      <c r="CC5" s="161">
        <v>60152</v>
      </c>
      <c r="CD5" s="161">
        <v>60153</v>
      </c>
      <c r="CE5" s="161">
        <v>60154</v>
      </c>
      <c r="CF5" s="161">
        <v>43800</v>
      </c>
      <c r="CG5" s="161">
        <v>60155</v>
      </c>
      <c r="CH5" s="161">
        <v>60156</v>
      </c>
      <c r="CI5" s="161">
        <v>60157</v>
      </c>
      <c r="CJ5" s="161">
        <v>60158</v>
      </c>
      <c r="CK5" s="161">
        <v>60159</v>
      </c>
      <c r="CL5" s="161">
        <v>43886</v>
      </c>
      <c r="CM5" s="161">
        <v>43780</v>
      </c>
      <c r="CN5" s="161">
        <v>43779</v>
      </c>
      <c r="CO5" s="161">
        <v>43788</v>
      </c>
      <c r="CP5" s="161">
        <v>42758</v>
      </c>
      <c r="CQ5" s="161">
        <v>42759</v>
      </c>
      <c r="CR5" s="161">
        <v>42760</v>
      </c>
      <c r="CS5" s="161">
        <v>42761</v>
      </c>
      <c r="CT5" s="161">
        <v>42762</v>
      </c>
      <c r="CU5" s="161">
        <v>42763</v>
      </c>
      <c r="CV5" s="161">
        <v>60162</v>
      </c>
      <c r="CW5" s="161">
        <v>42765</v>
      </c>
      <c r="CX5" s="161">
        <v>60163</v>
      </c>
      <c r="CY5" s="161">
        <v>43789</v>
      </c>
      <c r="CZ5" s="161">
        <v>43790</v>
      </c>
      <c r="DA5" s="161">
        <v>43871</v>
      </c>
      <c r="DB5" s="161">
        <v>43872</v>
      </c>
      <c r="DC5" s="161">
        <v>43870</v>
      </c>
      <c r="DD5" s="161">
        <v>43869</v>
      </c>
      <c r="DE5" s="161">
        <v>60164</v>
      </c>
      <c r="DF5" s="161">
        <v>60165</v>
      </c>
      <c r="DG5" s="161">
        <v>60166</v>
      </c>
      <c r="DH5" s="161">
        <v>43867</v>
      </c>
      <c r="DI5" s="161">
        <v>43868</v>
      </c>
      <c r="DJ5" s="161">
        <v>60170</v>
      </c>
      <c r="DK5" s="161">
        <v>60171</v>
      </c>
      <c r="DL5" s="161">
        <v>60173</v>
      </c>
      <c r="DM5" s="161">
        <v>43855</v>
      </c>
      <c r="DN5" s="161">
        <v>43856</v>
      </c>
      <c r="DO5" s="161">
        <v>43857</v>
      </c>
      <c r="DP5" s="161">
        <v>43858</v>
      </c>
      <c r="DQ5" s="161">
        <v>60177</v>
      </c>
      <c r="DR5" s="161">
        <v>43859</v>
      </c>
      <c r="DS5" s="161">
        <v>60178</v>
      </c>
      <c r="DT5" s="161">
        <v>43863</v>
      </c>
      <c r="DU5" s="161">
        <v>43864</v>
      </c>
      <c r="DV5" s="161">
        <v>43865</v>
      </c>
      <c r="DW5" s="161">
        <v>43866</v>
      </c>
      <c r="DX5" s="161">
        <v>60179</v>
      </c>
      <c r="DY5" s="161">
        <v>60180</v>
      </c>
      <c r="DZ5" s="161">
        <v>42794</v>
      </c>
      <c r="EA5" s="161">
        <v>42795</v>
      </c>
      <c r="EB5" s="161">
        <v>60181</v>
      </c>
      <c r="EC5" s="161">
        <v>42769</v>
      </c>
      <c r="ED5" s="161">
        <v>42770</v>
      </c>
      <c r="EE5" s="161">
        <v>42771</v>
      </c>
      <c r="EF5" s="161">
        <v>60182</v>
      </c>
      <c r="EG5" s="161">
        <v>60183</v>
      </c>
      <c r="EH5" s="161">
        <v>43853</v>
      </c>
      <c r="EI5" s="161">
        <v>43824</v>
      </c>
      <c r="EJ5" s="161">
        <v>60184</v>
      </c>
      <c r="EK5" s="161">
        <v>60185</v>
      </c>
      <c r="EL5" s="161">
        <v>42772</v>
      </c>
      <c r="EM5" s="161">
        <v>42773</v>
      </c>
      <c r="EN5" s="161">
        <v>43946</v>
      </c>
      <c r="EO5" s="161">
        <v>42775</v>
      </c>
      <c r="EP5" s="161">
        <v>43944</v>
      </c>
      <c r="EQ5" s="161">
        <v>60186</v>
      </c>
      <c r="ER5" s="161">
        <v>60187</v>
      </c>
      <c r="ES5" s="161">
        <v>42779</v>
      </c>
      <c r="ET5" s="161">
        <v>42780</v>
      </c>
      <c r="EU5" s="161">
        <v>43756</v>
      </c>
      <c r="EV5" s="161">
        <v>43757</v>
      </c>
      <c r="EW5" s="161">
        <v>43758</v>
      </c>
      <c r="EX5" s="161">
        <v>43941</v>
      </c>
      <c r="EY5" s="161">
        <v>60201</v>
      </c>
      <c r="EZ5" s="161">
        <v>43952</v>
      </c>
      <c r="FA5" s="161">
        <v>42784</v>
      </c>
      <c r="FB5" s="161">
        <v>42785</v>
      </c>
      <c r="FC5" s="161">
        <v>42786</v>
      </c>
      <c r="FD5" s="161">
        <v>42774</v>
      </c>
      <c r="FE5" s="161">
        <v>42788</v>
      </c>
      <c r="FF5" s="161">
        <v>42789</v>
      </c>
      <c r="FG5" s="161">
        <v>42790</v>
      </c>
      <c r="FH5" s="161">
        <v>43774</v>
      </c>
      <c r="FI5" s="161">
        <v>43775</v>
      </c>
      <c r="FJ5" s="161">
        <v>43776</v>
      </c>
      <c r="FK5" s="161">
        <v>60198</v>
      </c>
      <c r="FL5" s="161">
        <v>60199</v>
      </c>
      <c r="FM5" s="161">
        <v>60200</v>
      </c>
      <c r="FN5" s="161">
        <v>60188</v>
      </c>
      <c r="FO5" s="161">
        <v>60189</v>
      </c>
      <c r="FP5" s="161">
        <v>60190</v>
      </c>
      <c r="FQ5" s="161">
        <v>60191</v>
      </c>
      <c r="FR5" s="161">
        <v>43901</v>
      </c>
      <c r="FS5" s="161">
        <v>60192</v>
      </c>
      <c r="FT5" s="161">
        <v>60194</v>
      </c>
      <c r="FU5" s="161">
        <v>43902</v>
      </c>
      <c r="FV5" s="161">
        <v>43904</v>
      </c>
      <c r="FW5" s="161">
        <v>43903</v>
      </c>
      <c r="FX5" s="161">
        <v>60193</v>
      </c>
      <c r="FY5" s="161">
        <v>43910</v>
      </c>
      <c r="FZ5" s="161">
        <v>43911</v>
      </c>
      <c r="GA5" s="161">
        <v>43912</v>
      </c>
      <c r="GB5" s="161">
        <v>60195</v>
      </c>
      <c r="GC5" s="161">
        <v>43762</v>
      </c>
      <c r="GD5" s="161">
        <v>60196</v>
      </c>
      <c r="GE5" s="161">
        <v>60197</v>
      </c>
      <c r="GF5" s="161">
        <v>60202</v>
      </c>
      <c r="GG5" s="161">
        <v>43809</v>
      </c>
      <c r="GH5" s="161">
        <v>60203</v>
      </c>
      <c r="GI5" s="161">
        <v>42796</v>
      </c>
      <c r="GJ5" s="161">
        <v>43806</v>
      </c>
      <c r="GK5" s="161">
        <v>60204</v>
      </c>
      <c r="GL5" s="161">
        <v>42797</v>
      </c>
      <c r="GM5" s="161">
        <v>60206</v>
      </c>
      <c r="GN5" s="161">
        <v>61715</v>
      </c>
      <c r="GO5" s="161">
        <v>43906</v>
      </c>
      <c r="GP5" s="161">
        <v>60207</v>
      </c>
      <c r="GQ5" s="161">
        <v>60208</v>
      </c>
      <c r="GR5" s="161">
        <v>60209</v>
      </c>
      <c r="GS5" s="161">
        <v>43873</v>
      </c>
      <c r="GT5" s="161">
        <v>43874</v>
      </c>
      <c r="GU5" s="161">
        <v>43811</v>
      </c>
      <c r="GV5" s="161">
        <v>43810</v>
      </c>
      <c r="GW5" s="161">
        <v>60210</v>
      </c>
      <c r="GX5" s="161">
        <v>43805</v>
      </c>
      <c r="GY5" s="161">
        <v>43900</v>
      </c>
      <c r="GZ5" s="161">
        <v>42802</v>
      </c>
      <c r="HA5" s="161">
        <v>42803</v>
      </c>
      <c r="HB5" s="161">
        <v>43899</v>
      </c>
      <c r="HC5" s="161">
        <v>43822</v>
      </c>
      <c r="HD5" s="161">
        <v>43823</v>
      </c>
      <c r="HE5" s="161">
        <v>43812</v>
      </c>
      <c r="HF5" s="161">
        <v>43826</v>
      </c>
      <c r="HG5" s="161">
        <v>43829</v>
      </c>
      <c r="HH5" s="161">
        <v>43830</v>
      </c>
      <c r="HI5" s="161">
        <v>43828</v>
      </c>
      <c r="HJ5" s="161">
        <v>43833</v>
      </c>
      <c r="HK5" s="161">
        <v>43832</v>
      </c>
      <c r="HL5" s="161">
        <v>43835</v>
      </c>
      <c r="HM5" s="161">
        <v>43834</v>
      </c>
      <c r="HN5" s="161">
        <v>43851</v>
      </c>
      <c r="HO5" s="161">
        <v>43852</v>
      </c>
      <c r="HP5" s="161">
        <v>43842</v>
      </c>
      <c r="HQ5" s="161">
        <v>43843</v>
      </c>
      <c r="HR5" s="161">
        <v>43896</v>
      </c>
      <c r="HS5" s="161">
        <v>43892</v>
      </c>
      <c r="HT5" s="161">
        <v>43840</v>
      </c>
      <c r="HU5" s="161">
        <v>43841</v>
      </c>
      <c r="HV5" s="161">
        <v>43881</v>
      </c>
      <c r="HW5" s="161">
        <v>43882</v>
      </c>
      <c r="HX5" s="161">
        <v>43908</v>
      </c>
      <c r="HY5" s="161">
        <v>43907</v>
      </c>
      <c r="HZ5" s="161">
        <v>43877</v>
      </c>
      <c r="IA5" s="161">
        <v>43919</v>
      </c>
      <c r="IB5" s="161">
        <v>43747</v>
      </c>
      <c r="IC5" s="161">
        <v>43803</v>
      </c>
      <c r="ID5" s="161">
        <v>43804</v>
      </c>
      <c r="IE5" s="161">
        <v>43893</v>
      </c>
      <c r="IF5" s="161">
        <v>62973</v>
      </c>
      <c r="IG5" s="161">
        <v>43891</v>
      </c>
      <c r="IH5" s="161">
        <v>60211</v>
      </c>
      <c r="II5" s="161">
        <v>43801</v>
      </c>
      <c r="IJ5" s="161">
        <v>43802</v>
      </c>
      <c r="IK5" s="161">
        <v>43838</v>
      </c>
      <c r="IL5" s="161">
        <v>43753</v>
      </c>
      <c r="IM5" s="161">
        <v>43839</v>
      </c>
      <c r="IN5" s="161">
        <v>43749</v>
      </c>
      <c r="IO5" s="161">
        <v>43750</v>
      </c>
      <c r="IP5" s="161">
        <v>43752</v>
      </c>
      <c r="IQ5" s="161">
        <v>43748</v>
      </c>
      <c r="IR5" s="161">
        <v>43746</v>
      </c>
      <c r="IS5" s="161">
        <v>43837</v>
      </c>
      <c r="IT5" s="161">
        <v>60212</v>
      </c>
      <c r="IU5" s="161">
        <v>43878</v>
      </c>
      <c r="IV5" s="161">
        <v>43879</v>
      </c>
      <c r="IW5" s="161">
        <v>43754</v>
      </c>
      <c r="IX5" s="161">
        <v>43847</v>
      </c>
      <c r="IY5" s="161">
        <v>43848</v>
      </c>
      <c r="IZ5" s="161">
        <v>43849</v>
      </c>
      <c r="JA5" s="161">
        <v>43850</v>
      </c>
      <c r="JB5" s="161">
        <v>60213</v>
      </c>
      <c r="JC5" s="161">
        <v>43914</v>
      </c>
      <c r="JD5" s="161">
        <v>60214</v>
      </c>
      <c r="JE5" s="161">
        <v>43791</v>
      </c>
      <c r="JF5" s="161">
        <v>43792</v>
      </c>
      <c r="JG5" s="161">
        <v>43918</v>
      </c>
      <c r="JH5" s="161">
        <v>43917</v>
      </c>
      <c r="JI5" s="161">
        <v>60215</v>
      </c>
      <c r="JJ5" s="161">
        <v>60216</v>
      </c>
      <c r="JK5" s="161">
        <v>60217</v>
      </c>
      <c r="JL5" s="161">
        <v>60218</v>
      </c>
      <c r="JM5" s="161">
        <v>43909</v>
      </c>
      <c r="JN5" s="161">
        <v>60219</v>
      </c>
      <c r="JO5" s="161">
        <v>60220</v>
      </c>
      <c r="JP5" s="161">
        <v>43793</v>
      </c>
      <c r="JQ5" s="161">
        <v>43794</v>
      </c>
      <c r="JR5" s="161">
        <v>43883</v>
      </c>
      <c r="JS5" s="161">
        <v>43884</v>
      </c>
      <c r="JT5" s="161">
        <v>60222</v>
      </c>
      <c r="JU5" s="161">
        <v>60221</v>
      </c>
      <c r="JV5" s="161">
        <v>62974</v>
      </c>
      <c r="JW5" s="161">
        <v>43898</v>
      </c>
      <c r="JX5" s="161">
        <v>43799</v>
      </c>
      <c r="JY5" s="161">
        <v>43798</v>
      </c>
      <c r="JZ5" s="161">
        <v>43818</v>
      </c>
      <c r="KA5" s="161">
        <v>43845</v>
      </c>
      <c r="KB5" s="161">
        <v>43846</v>
      </c>
      <c r="KC5" s="161">
        <v>43844</v>
      </c>
      <c r="KD5" s="161">
        <v>43819</v>
      </c>
      <c r="KE5" s="161">
        <v>43820</v>
      </c>
      <c r="KF5" s="161">
        <v>43821</v>
      </c>
      <c r="KG5" s="161">
        <v>63016</v>
      </c>
      <c r="KH5" s="161">
        <v>63017</v>
      </c>
      <c r="KI5" s="161">
        <v>63039</v>
      </c>
      <c r="KJ5" s="161">
        <v>63041</v>
      </c>
    </row>
    <row r="6" spans="1:296" ht="15" hidden="1" customHeight="1" x14ac:dyDescent="0.3">
      <c r="A6" s="238" t="s">
        <v>1843</v>
      </c>
      <c r="B6" s="238"/>
      <c r="C6" s="161" t="s">
        <v>1844</v>
      </c>
      <c r="D6" s="161" t="s">
        <v>1845</v>
      </c>
      <c r="E6" s="161" t="s">
        <v>1846</v>
      </c>
      <c r="F6" s="161" t="s">
        <v>1847</v>
      </c>
      <c r="G6" s="161" t="s">
        <v>1848</v>
      </c>
      <c r="H6" s="161" t="s">
        <v>1849</v>
      </c>
      <c r="I6" s="161" t="s">
        <v>1850</v>
      </c>
      <c r="J6" s="161" t="s">
        <v>1851</v>
      </c>
      <c r="K6" s="161" t="s">
        <v>1852</v>
      </c>
      <c r="L6" s="161" t="s">
        <v>1853</v>
      </c>
      <c r="M6" s="161" t="s">
        <v>1854</v>
      </c>
      <c r="N6" s="161" t="s">
        <v>1855</v>
      </c>
      <c r="O6" s="161" t="s">
        <v>1856</v>
      </c>
      <c r="P6" s="161" t="s">
        <v>1857</v>
      </c>
      <c r="Q6" s="161" t="s">
        <v>1858</v>
      </c>
      <c r="R6" s="161" t="s">
        <v>1859</v>
      </c>
      <c r="S6" s="161" t="s">
        <v>1860</v>
      </c>
      <c r="T6" s="161" t="s">
        <v>1861</v>
      </c>
      <c r="U6" s="161" t="s">
        <v>1862</v>
      </c>
      <c r="V6" s="161" t="s">
        <v>1863</v>
      </c>
      <c r="W6" s="161" t="s">
        <v>1864</v>
      </c>
      <c r="X6" s="161" t="s">
        <v>1865</v>
      </c>
      <c r="Y6" s="161" t="s">
        <v>1866</v>
      </c>
      <c r="Z6" s="161" t="s">
        <v>1867</v>
      </c>
      <c r="AA6" s="161" t="s">
        <v>1868</v>
      </c>
      <c r="AB6" s="161" t="s">
        <v>1869</v>
      </c>
      <c r="AC6" s="161" t="s">
        <v>1870</v>
      </c>
      <c r="AD6" s="161" t="s">
        <v>1871</v>
      </c>
      <c r="AE6" s="161" t="s">
        <v>1872</v>
      </c>
      <c r="AF6" s="161" t="s">
        <v>1873</v>
      </c>
      <c r="AG6" s="161" t="s">
        <v>1874</v>
      </c>
      <c r="AH6" s="161" t="s">
        <v>1875</v>
      </c>
      <c r="AI6" s="161" t="s">
        <v>1876</v>
      </c>
      <c r="AJ6" s="161" t="s">
        <v>1877</v>
      </c>
      <c r="AK6" s="161" t="s">
        <v>1878</v>
      </c>
      <c r="AL6" s="161" t="s">
        <v>1879</v>
      </c>
      <c r="AM6" s="161" t="s">
        <v>1880</v>
      </c>
      <c r="AN6" s="161" t="s">
        <v>1881</v>
      </c>
      <c r="AO6" s="161" t="s">
        <v>1882</v>
      </c>
      <c r="AP6" s="161" t="s">
        <v>1883</v>
      </c>
      <c r="AQ6" s="161" t="s">
        <v>1884</v>
      </c>
      <c r="AR6" s="161" t="s">
        <v>1885</v>
      </c>
      <c r="AS6" s="161" t="s">
        <v>1886</v>
      </c>
      <c r="AT6" s="161" t="s">
        <v>1887</v>
      </c>
      <c r="AU6" s="161" t="s">
        <v>1888</v>
      </c>
      <c r="AV6" s="161" t="s">
        <v>1889</v>
      </c>
      <c r="AW6" s="161" t="s">
        <v>1890</v>
      </c>
      <c r="AX6" s="161" t="s">
        <v>1891</v>
      </c>
      <c r="AY6" s="161" t="s">
        <v>1892</v>
      </c>
      <c r="AZ6" s="161" t="s">
        <v>1893</v>
      </c>
      <c r="BA6" s="161" t="s">
        <v>1894</v>
      </c>
      <c r="BB6" s="161" t="s">
        <v>1895</v>
      </c>
      <c r="BC6" s="161" t="s">
        <v>1896</v>
      </c>
      <c r="BD6" s="161" t="s">
        <v>1897</v>
      </c>
      <c r="BE6" s="161" t="s">
        <v>1898</v>
      </c>
      <c r="BF6" s="161" t="s">
        <v>1899</v>
      </c>
      <c r="BG6" s="161" t="s">
        <v>1900</v>
      </c>
      <c r="BH6" s="161" t="s">
        <v>1901</v>
      </c>
      <c r="BI6" s="161" t="s">
        <v>1902</v>
      </c>
      <c r="BJ6" s="161" t="s">
        <v>1903</v>
      </c>
      <c r="BK6" s="161" t="s">
        <v>1904</v>
      </c>
      <c r="BL6" s="161" t="s">
        <v>1905</v>
      </c>
      <c r="BM6" s="161" t="s">
        <v>1906</v>
      </c>
      <c r="BN6" s="161" t="s">
        <v>1907</v>
      </c>
      <c r="BO6" s="161" t="s">
        <v>1908</v>
      </c>
      <c r="BP6" s="161" t="s">
        <v>1909</v>
      </c>
      <c r="BQ6" s="161" t="s">
        <v>1910</v>
      </c>
      <c r="BR6" s="161" t="s">
        <v>1911</v>
      </c>
      <c r="BS6" s="161" t="s">
        <v>1912</v>
      </c>
      <c r="BT6" s="161" t="s">
        <v>1913</v>
      </c>
      <c r="BU6" s="161" t="s">
        <v>1914</v>
      </c>
      <c r="BV6" s="161" t="s">
        <v>1915</v>
      </c>
      <c r="BW6" s="161" t="s">
        <v>1916</v>
      </c>
      <c r="BX6" s="161" t="s">
        <v>1917</v>
      </c>
      <c r="BY6" s="161" t="s">
        <v>1918</v>
      </c>
      <c r="BZ6" s="161" t="s">
        <v>1919</v>
      </c>
      <c r="CA6" s="161" t="s">
        <v>1920</v>
      </c>
      <c r="CB6" s="161" t="s">
        <v>1921</v>
      </c>
      <c r="CC6" s="161" t="s">
        <v>1922</v>
      </c>
      <c r="CD6" s="161" t="s">
        <v>1923</v>
      </c>
      <c r="CE6" s="161" t="s">
        <v>1924</v>
      </c>
      <c r="CF6" s="161" t="s">
        <v>1925</v>
      </c>
      <c r="CG6" s="161" t="s">
        <v>1926</v>
      </c>
      <c r="CH6" s="161" t="s">
        <v>1927</v>
      </c>
      <c r="CI6" s="161" t="s">
        <v>1928</v>
      </c>
      <c r="CJ6" s="161" t="s">
        <v>1929</v>
      </c>
      <c r="CK6" s="161" t="s">
        <v>1930</v>
      </c>
      <c r="CL6" s="161" t="s">
        <v>1931</v>
      </c>
      <c r="CM6" s="161" t="s">
        <v>1932</v>
      </c>
      <c r="CN6" s="161" t="s">
        <v>1933</v>
      </c>
      <c r="CO6" s="161" t="s">
        <v>1934</v>
      </c>
      <c r="CP6" s="161" t="s">
        <v>1935</v>
      </c>
      <c r="CQ6" s="161" t="s">
        <v>1936</v>
      </c>
      <c r="CR6" s="161" t="s">
        <v>1937</v>
      </c>
      <c r="CS6" s="161" t="s">
        <v>1938</v>
      </c>
      <c r="CT6" s="161" t="s">
        <v>1939</v>
      </c>
      <c r="CU6" s="161" t="s">
        <v>1940</v>
      </c>
      <c r="CV6" s="161" t="s">
        <v>1941</v>
      </c>
      <c r="CW6" s="161" t="s">
        <v>1942</v>
      </c>
      <c r="CX6" s="161" t="s">
        <v>1943</v>
      </c>
      <c r="CY6" s="161" t="s">
        <v>1944</v>
      </c>
      <c r="CZ6" s="161" t="s">
        <v>1945</v>
      </c>
      <c r="DA6" s="161" t="s">
        <v>1946</v>
      </c>
      <c r="DB6" s="161" t="s">
        <v>1947</v>
      </c>
      <c r="DC6" s="161" t="s">
        <v>1948</v>
      </c>
      <c r="DD6" s="161" t="s">
        <v>1949</v>
      </c>
      <c r="DE6" s="161" t="s">
        <v>1950</v>
      </c>
      <c r="DF6" s="161" t="s">
        <v>1951</v>
      </c>
      <c r="DG6" s="161" t="s">
        <v>1952</v>
      </c>
      <c r="DH6" s="161" t="s">
        <v>1953</v>
      </c>
      <c r="DI6" s="161" t="s">
        <v>1954</v>
      </c>
      <c r="DJ6" s="161" t="s">
        <v>1955</v>
      </c>
      <c r="DK6" s="161" t="s">
        <v>1956</v>
      </c>
      <c r="DL6" s="161" t="s">
        <v>1957</v>
      </c>
      <c r="DM6" s="161" t="s">
        <v>1958</v>
      </c>
      <c r="DN6" s="161" t="s">
        <v>1959</v>
      </c>
      <c r="DO6" s="161" t="s">
        <v>1960</v>
      </c>
      <c r="DP6" s="161" t="s">
        <v>1961</v>
      </c>
      <c r="DQ6" s="161" t="s">
        <v>1962</v>
      </c>
      <c r="DR6" s="161" t="s">
        <v>1963</v>
      </c>
      <c r="DS6" s="161" t="s">
        <v>1964</v>
      </c>
      <c r="DT6" s="161" t="s">
        <v>1965</v>
      </c>
      <c r="DU6" s="161" t="s">
        <v>1966</v>
      </c>
      <c r="DV6" s="161" t="s">
        <v>1967</v>
      </c>
      <c r="DW6" s="161" t="s">
        <v>1968</v>
      </c>
      <c r="DX6" s="161" t="s">
        <v>1969</v>
      </c>
      <c r="DY6" s="161" t="s">
        <v>1970</v>
      </c>
      <c r="DZ6" s="161" t="s">
        <v>1971</v>
      </c>
      <c r="EA6" s="161" t="s">
        <v>1972</v>
      </c>
      <c r="EB6" s="161" t="s">
        <v>1973</v>
      </c>
      <c r="EC6" s="161" t="s">
        <v>1974</v>
      </c>
      <c r="ED6" s="161" t="s">
        <v>1975</v>
      </c>
      <c r="EE6" s="161" t="s">
        <v>1976</v>
      </c>
      <c r="EF6" s="161" t="s">
        <v>1977</v>
      </c>
      <c r="EG6" s="161" t="s">
        <v>1978</v>
      </c>
      <c r="EH6" s="161" t="s">
        <v>1979</v>
      </c>
      <c r="EI6" s="161" t="s">
        <v>1980</v>
      </c>
      <c r="EJ6" s="161" t="s">
        <v>1981</v>
      </c>
      <c r="EK6" s="161" t="s">
        <v>1982</v>
      </c>
      <c r="EL6" s="161" t="s">
        <v>1983</v>
      </c>
      <c r="EM6" s="161" t="s">
        <v>1984</v>
      </c>
      <c r="EN6" s="161" t="s">
        <v>1985</v>
      </c>
      <c r="EO6" s="161" t="s">
        <v>1986</v>
      </c>
      <c r="EP6" s="161" t="s">
        <v>1987</v>
      </c>
      <c r="EQ6" s="161" t="s">
        <v>1988</v>
      </c>
      <c r="ER6" s="161" t="s">
        <v>1989</v>
      </c>
      <c r="ES6" s="161" t="s">
        <v>1990</v>
      </c>
      <c r="ET6" s="161" t="s">
        <v>1991</v>
      </c>
      <c r="EU6" s="161" t="s">
        <v>1992</v>
      </c>
      <c r="EV6" s="161" t="s">
        <v>1993</v>
      </c>
      <c r="EW6" s="161" t="s">
        <v>1994</v>
      </c>
      <c r="EX6" s="161" t="s">
        <v>1995</v>
      </c>
      <c r="EY6" s="161" t="s">
        <v>1996</v>
      </c>
      <c r="EZ6" s="161" t="s">
        <v>1997</v>
      </c>
      <c r="FA6" s="161" t="s">
        <v>1998</v>
      </c>
      <c r="FB6" s="161" t="s">
        <v>1999</v>
      </c>
      <c r="FC6" s="161" t="s">
        <v>2000</v>
      </c>
      <c r="FD6" s="161" t="s">
        <v>2001</v>
      </c>
      <c r="FE6" s="161" t="s">
        <v>2002</v>
      </c>
      <c r="FF6" s="161" t="s">
        <v>2003</v>
      </c>
      <c r="FG6" s="161" t="s">
        <v>2004</v>
      </c>
      <c r="FH6" s="161" t="s">
        <v>2005</v>
      </c>
      <c r="FI6" s="161" t="s">
        <v>2006</v>
      </c>
      <c r="FJ6" s="161" t="s">
        <v>2007</v>
      </c>
      <c r="FK6" s="161" t="s">
        <v>2008</v>
      </c>
      <c r="FL6" s="161" t="s">
        <v>2009</v>
      </c>
      <c r="FM6" s="161" t="s">
        <v>2010</v>
      </c>
      <c r="FN6" s="161" t="s">
        <v>2011</v>
      </c>
      <c r="FO6" s="161" t="s">
        <v>2012</v>
      </c>
      <c r="FP6" s="161" t="s">
        <v>2013</v>
      </c>
      <c r="FQ6" s="161" t="s">
        <v>2014</v>
      </c>
      <c r="FR6" s="161" t="s">
        <v>2015</v>
      </c>
      <c r="FS6" s="161" t="s">
        <v>2016</v>
      </c>
      <c r="FT6" s="161" t="s">
        <v>2017</v>
      </c>
      <c r="FU6" s="161" t="s">
        <v>2018</v>
      </c>
      <c r="FV6" s="161" t="s">
        <v>2019</v>
      </c>
      <c r="FW6" s="161" t="s">
        <v>2020</v>
      </c>
      <c r="FX6" s="161" t="s">
        <v>2021</v>
      </c>
      <c r="FY6" s="161" t="s">
        <v>2022</v>
      </c>
      <c r="FZ6" s="161" t="s">
        <v>2023</v>
      </c>
      <c r="GA6" s="161" t="s">
        <v>2024</v>
      </c>
      <c r="GB6" s="161" t="s">
        <v>2025</v>
      </c>
      <c r="GC6" s="161" t="s">
        <v>2026</v>
      </c>
      <c r="GD6" s="161" t="s">
        <v>2027</v>
      </c>
      <c r="GE6" s="161" t="s">
        <v>2028</v>
      </c>
      <c r="GF6" s="161" t="s">
        <v>2029</v>
      </c>
      <c r="GG6" s="161" t="s">
        <v>2030</v>
      </c>
      <c r="GH6" s="161" t="s">
        <v>2031</v>
      </c>
      <c r="GI6" s="161" t="s">
        <v>2032</v>
      </c>
      <c r="GJ6" s="161" t="s">
        <v>2033</v>
      </c>
      <c r="GK6" s="161" t="s">
        <v>2034</v>
      </c>
      <c r="GL6" s="161" t="s">
        <v>2035</v>
      </c>
      <c r="GM6" s="161" t="s">
        <v>2036</v>
      </c>
      <c r="GN6" s="161" t="s">
        <v>2037</v>
      </c>
      <c r="GO6" s="161" t="s">
        <v>2038</v>
      </c>
      <c r="GP6" s="161" t="s">
        <v>2039</v>
      </c>
      <c r="GQ6" s="161" t="s">
        <v>2040</v>
      </c>
      <c r="GR6" s="161" t="s">
        <v>2041</v>
      </c>
      <c r="GS6" s="161" t="s">
        <v>2042</v>
      </c>
      <c r="GT6" s="161" t="s">
        <v>2043</v>
      </c>
      <c r="GU6" s="161" t="s">
        <v>2044</v>
      </c>
      <c r="GV6" s="161" t="s">
        <v>2045</v>
      </c>
      <c r="GW6" s="161" t="s">
        <v>2046</v>
      </c>
      <c r="GX6" s="161" t="s">
        <v>2047</v>
      </c>
      <c r="GY6" s="161" t="s">
        <v>2048</v>
      </c>
      <c r="GZ6" s="161" t="s">
        <v>2049</v>
      </c>
      <c r="HA6" s="161" t="s">
        <v>2050</v>
      </c>
      <c r="HB6" s="161" t="s">
        <v>2051</v>
      </c>
      <c r="HC6" s="161" t="s">
        <v>2052</v>
      </c>
      <c r="HD6" s="161" t="s">
        <v>2053</v>
      </c>
      <c r="HE6" s="161" t="s">
        <v>2054</v>
      </c>
      <c r="HF6" s="161" t="s">
        <v>2055</v>
      </c>
      <c r="HG6" s="161" t="s">
        <v>2056</v>
      </c>
      <c r="HH6" s="161" t="s">
        <v>2057</v>
      </c>
      <c r="HI6" s="161" t="s">
        <v>2058</v>
      </c>
      <c r="HJ6" s="161" t="s">
        <v>2059</v>
      </c>
      <c r="HK6" s="161" t="s">
        <v>2060</v>
      </c>
      <c r="HL6" s="161" t="s">
        <v>2061</v>
      </c>
      <c r="HM6" s="161" t="s">
        <v>2062</v>
      </c>
      <c r="HN6" s="161" t="s">
        <v>2063</v>
      </c>
      <c r="HO6" s="161" t="s">
        <v>2064</v>
      </c>
      <c r="HP6" s="161" t="s">
        <v>2065</v>
      </c>
      <c r="HQ6" s="161" t="s">
        <v>2066</v>
      </c>
      <c r="HR6" s="161" t="s">
        <v>2067</v>
      </c>
      <c r="HS6" s="161" t="s">
        <v>2068</v>
      </c>
      <c r="HT6" s="161" t="s">
        <v>2069</v>
      </c>
      <c r="HU6" s="161" t="s">
        <v>2070</v>
      </c>
      <c r="HV6" s="161" t="s">
        <v>2071</v>
      </c>
      <c r="HW6" s="161" t="s">
        <v>2072</v>
      </c>
      <c r="HX6" s="161" t="s">
        <v>2073</v>
      </c>
      <c r="HY6" s="161" t="s">
        <v>2074</v>
      </c>
      <c r="HZ6" s="161" t="s">
        <v>2075</v>
      </c>
      <c r="IA6" s="161" t="s">
        <v>2076</v>
      </c>
      <c r="IB6" s="161" t="s">
        <v>2077</v>
      </c>
      <c r="IC6" s="161" t="s">
        <v>2078</v>
      </c>
      <c r="ID6" s="161" t="s">
        <v>2079</v>
      </c>
      <c r="IE6" s="161" t="s">
        <v>2080</v>
      </c>
      <c r="IF6" s="161" t="s">
        <v>2081</v>
      </c>
      <c r="IG6" s="161" t="s">
        <v>2082</v>
      </c>
      <c r="IH6" s="161" t="s">
        <v>2083</v>
      </c>
      <c r="II6" s="161" t="s">
        <v>2084</v>
      </c>
      <c r="IJ6" s="161" t="s">
        <v>2085</v>
      </c>
      <c r="IK6" s="161" t="s">
        <v>2086</v>
      </c>
      <c r="IL6" s="161" t="s">
        <v>2087</v>
      </c>
      <c r="IM6" s="161" t="s">
        <v>2088</v>
      </c>
      <c r="IN6" s="161" t="s">
        <v>2089</v>
      </c>
      <c r="IO6" s="161" t="s">
        <v>2090</v>
      </c>
      <c r="IP6" s="161" t="s">
        <v>2091</v>
      </c>
      <c r="IQ6" s="161" t="s">
        <v>2092</v>
      </c>
      <c r="IR6" s="161" t="s">
        <v>2093</v>
      </c>
      <c r="IS6" s="161" t="s">
        <v>2094</v>
      </c>
      <c r="IT6" s="161" t="s">
        <v>2095</v>
      </c>
      <c r="IU6" s="161" t="s">
        <v>2096</v>
      </c>
      <c r="IV6" s="161" t="s">
        <v>2097</v>
      </c>
      <c r="IW6" s="161" t="s">
        <v>2098</v>
      </c>
      <c r="IX6" s="161" t="s">
        <v>2099</v>
      </c>
      <c r="IY6" s="161" t="s">
        <v>2100</v>
      </c>
      <c r="IZ6" s="161" t="s">
        <v>2101</v>
      </c>
      <c r="JA6" s="161" t="s">
        <v>2102</v>
      </c>
      <c r="JB6" s="161" t="s">
        <v>2103</v>
      </c>
      <c r="JC6" s="161" t="s">
        <v>2104</v>
      </c>
      <c r="JD6" s="161" t="s">
        <v>2105</v>
      </c>
      <c r="JE6" s="161" t="s">
        <v>2106</v>
      </c>
      <c r="JF6" s="161" t="s">
        <v>2107</v>
      </c>
      <c r="JG6" s="161" t="s">
        <v>2108</v>
      </c>
      <c r="JH6" s="161" t="s">
        <v>2109</v>
      </c>
      <c r="JI6" s="161" t="s">
        <v>2110</v>
      </c>
      <c r="JJ6" s="161" t="s">
        <v>2111</v>
      </c>
      <c r="JK6" s="161" t="s">
        <v>2112</v>
      </c>
      <c r="JL6" s="161" t="s">
        <v>2113</v>
      </c>
      <c r="JM6" s="161" t="s">
        <v>2114</v>
      </c>
      <c r="JN6" s="161" t="s">
        <v>2115</v>
      </c>
      <c r="JO6" s="161" t="s">
        <v>2116</v>
      </c>
      <c r="JP6" s="161" t="s">
        <v>2117</v>
      </c>
      <c r="JQ6" s="161" t="s">
        <v>2118</v>
      </c>
      <c r="JR6" s="161" t="s">
        <v>2119</v>
      </c>
      <c r="JS6" s="161" t="s">
        <v>2120</v>
      </c>
      <c r="JT6" s="161" t="s">
        <v>2121</v>
      </c>
      <c r="JU6" s="161" t="s">
        <v>2122</v>
      </c>
      <c r="JV6" s="161" t="s">
        <v>2123</v>
      </c>
      <c r="JW6" s="161" t="s">
        <v>2124</v>
      </c>
      <c r="JX6" s="161" t="s">
        <v>2125</v>
      </c>
      <c r="JY6" s="161" t="s">
        <v>2126</v>
      </c>
      <c r="JZ6" s="161" t="s">
        <v>2127</v>
      </c>
      <c r="KA6" s="161" t="s">
        <v>2128</v>
      </c>
      <c r="KB6" s="161" t="s">
        <v>2129</v>
      </c>
      <c r="KC6" s="161" t="s">
        <v>2130</v>
      </c>
      <c r="KD6" s="161" t="s">
        <v>2131</v>
      </c>
      <c r="KE6" s="161" t="s">
        <v>2132</v>
      </c>
      <c r="KF6" s="161" t="s">
        <v>2133</v>
      </c>
      <c r="KG6" s="161" t="s">
        <v>2134</v>
      </c>
      <c r="KH6" s="161" t="s">
        <v>2135</v>
      </c>
      <c r="KI6" s="161" t="s">
        <v>2136</v>
      </c>
      <c r="KJ6" s="161" t="s">
        <v>2137</v>
      </c>
    </row>
    <row r="7" spans="1:296" ht="27" customHeight="1" x14ac:dyDescent="0.3">
      <c r="A7" s="238" t="s">
        <v>17</v>
      </c>
      <c r="B7" s="238"/>
      <c r="C7" s="239" t="s">
        <v>2138</v>
      </c>
      <c r="D7" s="239" t="s">
        <v>2139</v>
      </c>
      <c r="E7" s="239"/>
      <c r="F7" s="239"/>
      <c r="G7" s="239" t="s">
        <v>2140</v>
      </c>
      <c r="H7" s="239" t="s">
        <v>2141</v>
      </c>
      <c r="I7" s="239"/>
      <c r="J7" s="239"/>
      <c r="K7" s="239"/>
      <c r="L7" s="239" t="s">
        <v>2142</v>
      </c>
      <c r="M7" s="239"/>
      <c r="N7" s="239"/>
      <c r="O7" s="239" t="s">
        <v>2143</v>
      </c>
      <c r="P7" s="239" t="s">
        <v>2144</v>
      </c>
      <c r="Q7" s="239"/>
      <c r="R7" s="239" t="s">
        <v>2145</v>
      </c>
      <c r="S7" s="239"/>
      <c r="T7" s="239" t="s">
        <v>2146</v>
      </c>
      <c r="U7" s="239"/>
      <c r="V7" s="239" t="s">
        <v>2147</v>
      </c>
      <c r="W7" s="239"/>
      <c r="X7" s="239"/>
      <c r="Y7" s="239" t="s">
        <v>2148</v>
      </c>
      <c r="Z7" s="239"/>
      <c r="AA7" s="239"/>
      <c r="AB7" s="239" t="s">
        <v>2149</v>
      </c>
      <c r="AC7" s="239"/>
      <c r="AD7" s="239"/>
      <c r="AE7" s="239"/>
      <c r="AF7" s="239"/>
      <c r="AG7" s="239"/>
      <c r="AH7" s="239"/>
      <c r="AI7" s="239"/>
      <c r="AJ7" s="239"/>
      <c r="AK7" s="239" t="s">
        <v>2150</v>
      </c>
      <c r="AL7" s="239"/>
      <c r="AM7" s="239"/>
      <c r="AN7" s="239" t="s">
        <v>2151</v>
      </c>
      <c r="AO7" s="239"/>
      <c r="AP7" s="239" t="s">
        <v>2152</v>
      </c>
      <c r="AQ7" s="239"/>
      <c r="AR7" s="239" t="s">
        <v>2153</v>
      </c>
      <c r="AS7" s="239"/>
      <c r="AT7" s="239"/>
      <c r="AU7" s="239" t="s">
        <v>2154</v>
      </c>
      <c r="AV7" s="239"/>
      <c r="AW7" s="239" t="s">
        <v>2155</v>
      </c>
      <c r="AX7" s="239"/>
      <c r="AY7" s="239" t="s">
        <v>2154</v>
      </c>
      <c r="AZ7" s="239"/>
      <c r="BA7" s="239"/>
      <c r="BB7" s="239" t="s">
        <v>2156</v>
      </c>
      <c r="BC7" s="239" t="s">
        <v>2157</v>
      </c>
      <c r="BD7" s="239" t="s">
        <v>2158</v>
      </c>
      <c r="BE7" s="239"/>
      <c r="BF7" s="239"/>
      <c r="BG7" s="239" t="s">
        <v>2159</v>
      </c>
      <c r="BH7" s="239"/>
      <c r="BI7" s="239"/>
      <c r="BJ7" s="239"/>
      <c r="BK7" s="239"/>
      <c r="BL7" s="239" t="s">
        <v>2160</v>
      </c>
      <c r="BM7" s="239" t="s">
        <v>2161</v>
      </c>
      <c r="BN7" s="239"/>
      <c r="BO7" s="239" t="s">
        <v>2162</v>
      </c>
      <c r="BP7" s="239"/>
      <c r="BQ7" s="239"/>
      <c r="BR7" s="239" t="s">
        <v>2163</v>
      </c>
      <c r="BS7" s="239"/>
      <c r="BT7" s="239"/>
      <c r="BU7" s="239"/>
      <c r="BV7" s="239" t="s">
        <v>2164</v>
      </c>
      <c r="BW7" s="239" t="s">
        <v>2165</v>
      </c>
      <c r="BX7" s="239" t="s">
        <v>2166</v>
      </c>
      <c r="BY7" s="239"/>
      <c r="BZ7" s="239"/>
      <c r="CA7" s="239"/>
      <c r="CB7" s="239" t="s">
        <v>2167</v>
      </c>
      <c r="CC7" s="239"/>
      <c r="CD7" s="239"/>
      <c r="CE7" s="239"/>
      <c r="CF7" s="239"/>
      <c r="CG7" s="239" t="s">
        <v>2168</v>
      </c>
      <c r="CH7" s="239"/>
      <c r="CI7" s="239"/>
      <c r="CJ7" s="239"/>
      <c r="CK7" s="239" t="s">
        <v>2169</v>
      </c>
      <c r="CL7" s="239"/>
      <c r="CM7" s="239" t="s">
        <v>2170</v>
      </c>
      <c r="CN7" s="239"/>
      <c r="CO7" s="239" t="s">
        <v>2171</v>
      </c>
      <c r="CP7" s="239" t="s">
        <v>2172</v>
      </c>
      <c r="CQ7" s="239"/>
      <c r="CR7" s="239"/>
      <c r="CS7" s="239" t="s">
        <v>2173</v>
      </c>
      <c r="CT7" s="239"/>
      <c r="CU7" s="239"/>
      <c r="CV7" s="239"/>
      <c r="CW7" s="239"/>
      <c r="CX7" s="239" t="s">
        <v>2174</v>
      </c>
      <c r="CY7" s="239" t="s">
        <v>2175</v>
      </c>
      <c r="CZ7" s="239"/>
      <c r="DA7" s="239"/>
      <c r="DB7" s="239"/>
      <c r="DC7" s="239"/>
      <c r="DD7" s="239"/>
      <c r="DE7" s="239" t="s">
        <v>2176</v>
      </c>
      <c r="DF7" s="239"/>
      <c r="DG7" s="239"/>
      <c r="DH7" s="239" t="s">
        <v>2177</v>
      </c>
      <c r="DI7" s="239"/>
      <c r="DJ7" s="239" t="s">
        <v>2178</v>
      </c>
      <c r="DK7" s="239"/>
      <c r="DL7" s="239" t="s">
        <v>2179</v>
      </c>
      <c r="DM7" s="239" t="s">
        <v>2180</v>
      </c>
      <c r="DN7" s="239"/>
      <c r="DO7" s="239"/>
      <c r="DP7" s="239"/>
      <c r="DQ7" s="239"/>
      <c r="DR7" s="239" t="s">
        <v>2181</v>
      </c>
      <c r="DS7" s="239" t="s">
        <v>2182</v>
      </c>
      <c r="DT7" s="239" t="s">
        <v>2183</v>
      </c>
      <c r="DU7" s="239"/>
      <c r="DV7" s="239"/>
      <c r="DW7" s="239"/>
      <c r="DX7" s="239"/>
      <c r="DY7" s="239"/>
      <c r="DZ7" s="239"/>
      <c r="EA7" s="239"/>
      <c r="EB7" s="239" t="s">
        <v>2184</v>
      </c>
      <c r="EC7" s="239" t="s">
        <v>2185</v>
      </c>
      <c r="ED7" s="239"/>
      <c r="EE7" s="239"/>
      <c r="EF7" s="239" t="s">
        <v>2184</v>
      </c>
      <c r="EG7" s="239"/>
      <c r="EH7" s="239" t="s">
        <v>2186</v>
      </c>
      <c r="EI7" s="239" t="s">
        <v>2187</v>
      </c>
      <c r="EJ7" s="239"/>
      <c r="EK7" s="239" t="s">
        <v>2188</v>
      </c>
      <c r="EL7" s="239"/>
      <c r="EM7" s="239"/>
      <c r="EN7" s="239"/>
      <c r="EO7" s="239"/>
      <c r="EP7" s="239"/>
      <c r="EQ7" s="239"/>
      <c r="ER7" s="239"/>
      <c r="ES7" s="239"/>
      <c r="ET7" s="239"/>
      <c r="EU7" s="239" t="s">
        <v>2189</v>
      </c>
      <c r="EV7" s="239" t="s">
        <v>2190</v>
      </c>
      <c r="EW7" s="239" t="s">
        <v>2191</v>
      </c>
      <c r="EX7" s="239" t="s">
        <v>2192</v>
      </c>
      <c r="EY7" s="239" t="s">
        <v>2193</v>
      </c>
      <c r="EZ7" s="239" t="s">
        <v>2194</v>
      </c>
      <c r="FA7" s="239" t="s">
        <v>2195</v>
      </c>
      <c r="FB7" s="239"/>
      <c r="FC7" s="239" t="s">
        <v>2196</v>
      </c>
      <c r="FD7" s="239"/>
      <c r="FE7" s="239" t="s">
        <v>2197</v>
      </c>
      <c r="FF7" s="239"/>
      <c r="FG7" s="239"/>
      <c r="FH7" s="239" t="s">
        <v>2198</v>
      </c>
      <c r="FI7" s="239"/>
      <c r="FJ7" s="239"/>
      <c r="FK7" s="239" t="s">
        <v>2199</v>
      </c>
      <c r="FL7" s="239"/>
      <c r="FM7" s="239"/>
      <c r="FN7" s="239" t="s">
        <v>2200</v>
      </c>
      <c r="FO7" s="239"/>
      <c r="FP7" s="239"/>
      <c r="FQ7" s="239" t="s">
        <v>2201</v>
      </c>
      <c r="FR7" s="239"/>
      <c r="FS7" s="239"/>
      <c r="FT7" s="239" t="s">
        <v>2202</v>
      </c>
      <c r="FU7" s="239" t="s">
        <v>2201</v>
      </c>
      <c r="FV7" s="239"/>
      <c r="FW7" s="239"/>
      <c r="FX7" s="239"/>
      <c r="FY7" s="239" t="s">
        <v>2203</v>
      </c>
      <c r="FZ7" s="239" t="s">
        <v>2204</v>
      </c>
      <c r="GA7" s="239" t="s">
        <v>2205</v>
      </c>
      <c r="GB7" s="239" t="s">
        <v>2206</v>
      </c>
      <c r="GC7" s="239" t="s">
        <v>2207</v>
      </c>
      <c r="GD7" s="239" t="s">
        <v>2208</v>
      </c>
      <c r="GE7" s="239"/>
      <c r="GF7" s="239" t="s">
        <v>2209</v>
      </c>
      <c r="GG7" s="239" t="s">
        <v>2210</v>
      </c>
      <c r="GH7" s="239" t="s">
        <v>2211</v>
      </c>
      <c r="GI7" s="239" t="s">
        <v>2212</v>
      </c>
      <c r="GJ7" s="239" t="s">
        <v>2213</v>
      </c>
      <c r="GK7" s="239"/>
      <c r="GL7" s="239" t="s">
        <v>2212</v>
      </c>
      <c r="GM7" s="239" t="s">
        <v>2214</v>
      </c>
      <c r="GN7" s="239"/>
      <c r="GO7" s="239" t="s">
        <v>2215</v>
      </c>
      <c r="GP7" s="239" t="s">
        <v>2216</v>
      </c>
      <c r="GQ7" s="239" t="s">
        <v>2211</v>
      </c>
      <c r="GR7" s="239"/>
      <c r="GS7" s="239" t="s">
        <v>2217</v>
      </c>
      <c r="GT7" s="239"/>
      <c r="GU7" s="239"/>
      <c r="GV7" s="239" t="s">
        <v>2218</v>
      </c>
      <c r="GW7" s="239" t="s">
        <v>2213</v>
      </c>
      <c r="GX7" s="239"/>
      <c r="GY7" s="239" t="s">
        <v>2219</v>
      </c>
      <c r="GZ7" s="239" t="s">
        <v>2220</v>
      </c>
      <c r="HA7" s="239"/>
      <c r="HB7" s="239" t="s">
        <v>2219</v>
      </c>
      <c r="HC7" s="239" t="s">
        <v>2221</v>
      </c>
      <c r="HD7" s="239"/>
      <c r="HE7" s="239" t="s">
        <v>2222</v>
      </c>
      <c r="HF7" s="239" t="s">
        <v>2223</v>
      </c>
      <c r="HG7" s="239" t="s">
        <v>2224</v>
      </c>
      <c r="HH7" s="239" t="s">
        <v>2225</v>
      </c>
      <c r="HI7" s="239" t="s">
        <v>2223</v>
      </c>
      <c r="HJ7" s="239" t="s">
        <v>2226</v>
      </c>
      <c r="HK7" s="239"/>
      <c r="HL7" s="239"/>
      <c r="HM7" s="239"/>
      <c r="HN7" s="239"/>
      <c r="HO7" s="239"/>
      <c r="HP7" s="239" t="s">
        <v>2227</v>
      </c>
      <c r="HQ7" s="239"/>
      <c r="HR7" s="239"/>
      <c r="HS7" s="239"/>
      <c r="HT7" s="239"/>
      <c r="HU7" s="239"/>
      <c r="HV7" s="239"/>
      <c r="HW7" s="239"/>
      <c r="HX7" s="239"/>
      <c r="HY7" s="239"/>
      <c r="HZ7" s="239" t="s">
        <v>2228</v>
      </c>
      <c r="IA7" s="239"/>
      <c r="IB7" s="239" t="s">
        <v>2229</v>
      </c>
      <c r="IC7" s="239"/>
      <c r="ID7" s="239"/>
      <c r="IE7" s="239"/>
      <c r="IF7" s="239"/>
      <c r="IG7" s="239"/>
      <c r="IH7" s="239"/>
      <c r="II7" s="239"/>
      <c r="IJ7" s="239"/>
      <c r="IK7" s="239" t="s">
        <v>2230</v>
      </c>
      <c r="IL7" s="239"/>
      <c r="IM7" s="239"/>
      <c r="IN7" s="239"/>
      <c r="IO7" s="239"/>
      <c r="IP7" s="239" t="s">
        <v>2231</v>
      </c>
      <c r="IQ7" s="239"/>
      <c r="IR7" s="239" t="s">
        <v>2232</v>
      </c>
      <c r="IS7" s="239"/>
      <c r="IT7" s="239" t="s">
        <v>2233</v>
      </c>
      <c r="IU7" s="239"/>
      <c r="IV7" s="239"/>
      <c r="IW7" s="239"/>
      <c r="IX7" s="239" t="s">
        <v>2234</v>
      </c>
      <c r="IY7" s="239"/>
      <c r="IZ7" s="239" t="s">
        <v>2235</v>
      </c>
      <c r="JA7" s="239" t="s">
        <v>2236</v>
      </c>
      <c r="JB7" s="239" t="s">
        <v>2237</v>
      </c>
      <c r="JC7" s="239" t="s">
        <v>2238</v>
      </c>
      <c r="JD7" s="239"/>
      <c r="JE7" s="239" t="s">
        <v>2239</v>
      </c>
      <c r="JF7" s="239"/>
      <c r="JG7" s="239" t="s">
        <v>2240</v>
      </c>
      <c r="JH7" s="239"/>
      <c r="JI7" s="239"/>
      <c r="JJ7" s="239" t="s">
        <v>2241</v>
      </c>
      <c r="JK7" s="239"/>
      <c r="JL7" s="239"/>
      <c r="JM7" s="239"/>
      <c r="JN7" s="239"/>
      <c r="JO7" s="239"/>
      <c r="JP7" s="239" t="s">
        <v>2242</v>
      </c>
      <c r="JQ7" s="239"/>
      <c r="JR7" s="239" t="s">
        <v>2243</v>
      </c>
      <c r="JS7" s="239"/>
      <c r="JT7" s="239"/>
      <c r="JU7" s="239" t="s">
        <v>2244</v>
      </c>
      <c r="JV7" s="239" t="s">
        <v>2245</v>
      </c>
      <c r="JW7" s="239" t="s">
        <v>2246</v>
      </c>
      <c r="JX7" s="239" t="s">
        <v>2229</v>
      </c>
      <c r="JY7" s="239" t="s">
        <v>2247</v>
      </c>
      <c r="JZ7" s="239" t="s">
        <v>2248</v>
      </c>
      <c r="KA7" s="239" t="s">
        <v>2249</v>
      </c>
      <c r="KB7" s="239"/>
      <c r="KC7" s="239"/>
      <c r="KD7" s="239" t="s">
        <v>2250</v>
      </c>
      <c r="KE7" s="239"/>
      <c r="KF7" s="239"/>
      <c r="KG7" s="239" t="s">
        <v>2245</v>
      </c>
      <c r="KH7" s="239" t="s">
        <v>2251</v>
      </c>
      <c r="KI7" s="239" t="s">
        <v>2252</v>
      </c>
      <c r="KJ7" s="239"/>
    </row>
    <row r="8" spans="1:296" ht="27" customHeight="1" x14ac:dyDescent="0.3">
      <c r="A8" s="160" t="s">
        <v>54</v>
      </c>
      <c r="B8" s="160" t="s">
        <v>616</v>
      </c>
      <c r="C8" s="162" t="s">
        <v>2253</v>
      </c>
      <c r="D8" s="161" t="s">
        <v>419</v>
      </c>
      <c r="E8" s="161" t="s">
        <v>2254</v>
      </c>
      <c r="F8" s="161" t="s">
        <v>2255</v>
      </c>
      <c r="G8" s="161" t="s">
        <v>2256</v>
      </c>
      <c r="H8" s="161" t="s">
        <v>513</v>
      </c>
      <c r="I8" s="161" t="s">
        <v>499</v>
      </c>
      <c r="J8" s="161" t="s">
        <v>2257</v>
      </c>
      <c r="K8" s="161" t="s">
        <v>2258</v>
      </c>
      <c r="L8" s="161" t="s">
        <v>2259</v>
      </c>
      <c r="M8" s="161" t="s">
        <v>2260</v>
      </c>
      <c r="N8" s="161" t="s">
        <v>433</v>
      </c>
      <c r="O8" s="161" t="s">
        <v>2261</v>
      </c>
      <c r="P8" s="163" t="s">
        <v>2262</v>
      </c>
      <c r="Q8" s="161" t="s">
        <v>2263</v>
      </c>
      <c r="R8" s="161" t="s">
        <v>2264</v>
      </c>
      <c r="S8" s="161" t="s">
        <v>2263</v>
      </c>
      <c r="T8" s="161" t="s">
        <v>2265</v>
      </c>
      <c r="U8" s="161" t="s">
        <v>2258</v>
      </c>
      <c r="V8" s="161" t="s">
        <v>454</v>
      </c>
      <c r="W8" s="161" t="s">
        <v>2266</v>
      </c>
      <c r="X8" s="161" t="s">
        <v>2267</v>
      </c>
      <c r="Y8" s="161" t="s">
        <v>2268</v>
      </c>
      <c r="Z8" s="161" t="s">
        <v>2269</v>
      </c>
      <c r="AA8" s="161" t="s">
        <v>2270</v>
      </c>
      <c r="AB8" s="161" t="s">
        <v>2271</v>
      </c>
      <c r="AC8" s="161" t="s">
        <v>2272</v>
      </c>
      <c r="AD8" s="161" t="s">
        <v>2273</v>
      </c>
      <c r="AE8" s="161" t="s">
        <v>2274</v>
      </c>
      <c r="AF8" s="161" t="s">
        <v>2275</v>
      </c>
      <c r="AG8" s="161" t="s">
        <v>2261</v>
      </c>
      <c r="AH8" s="162" t="s">
        <v>2262</v>
      </c>
      <c r="AI8" s="161" t="s">
        <v>2276</v>
      </c>
      <c r="AJ8" s="161" t="s">
        <v>2277</v>
      </c>
      <c r="AK8" s="163" t="s">
        <v>2278</v>
      </c>
      <c r="AL8" s="163" t="s">
        <v>2279</v>
      </c>
      <c r="AM8" s="161" t="s">
        <v>2280</v>
      </c>
      <c r="AN8" s="162" t="s">
        <v>2278</v>
      </c>
      <c r="AO8" s="163" t="s">
        <v>2279</v>
      </c>
      <c r="AP8" s="161" t="s">
        <v>2281</v>
      </c>
      <c r="AQ8" s="161" t="s">
        <v>2282</v>
      </c>
      <c r="AR8" s="161" t="s">
        <v>2283</v>
      </c>
      <c r="AS8" s="161" t="s">
        <v>2284</v>
      </c>
      <c r="AT8" s="161" t="s">
        <v>2285</v>
      </c>
      <c r="AU8" s="163" t="s">
        <v>2286</v>
      </c>
      <c r="AV8" s="163" t="s">
        <v>2287</v>
      </c>
      <c r="AW8" s="161" t="s">
        <v>2288</v>
      </c>
      <c r="AX8" s="161" t="s">
        <v>2289</v>
      </c>
      <c r="AY8" s="161" t="s">
        <v>2290</v>
      </c>
      <c r="AZ8" s="161" t="s">
        <v>2291</v>
      </c>
      <c r="BA8" s="161" t="s">
        <v>2292</v>
      </c>
      <c r="BB8" s="161" t="s">
        <v>2293</v>
      </c>
      <c r="BC8" s="163" t="s">
        <v>36</v>
      </c>
      <c r="BD8" s="161" t="s">
        <v>359</v>
      </c>
      <c r="BE8" s="161" t="s">
        <v>2294</v>
      </c>
      <c r="BF8" s="161" t="s">
        <v>2295</v>
      </c>
      <c r="BG8" s="163" t="s">
        <v>2286</v>
      </c>
      <c r="BH8" s="163" t="s">
        <v>2287</v>
      </c>
      <c r="BI8" s="161" t="s">
        <v>2296</v>
      </c>
      <c r="BJ8" s="161" t="s">
        <v>339</v>
      </c>
      <c r="BK8" s="161" t="s">
        <v>2297</v>
      </c>
      <c r="BL8" s="161" t="s">
        <v>2298</v>
      </c>
      <c r="BM8" s="161" t="s">
        <v>2299</v>
      </c>
      <c r="BN8" s="161" t="s">
        <v>2300</v>
      </c>
      <c r="BO8" s="163" t="s">
        <v>36</v>
      </c>
      <c r="BP8" s="161" t="s">
        <v>2301</v>
      </c>
      <c r="BQ8" s="161" t="s">
        <v>2302</v>
      </c>
      <c r="BR8" s="161" t="s">
        <v>2303</v>
      </c>
      <c r="BS8" s="161" t="s">
        <v>2304</v>
      </c>
      <c r="BT8" s="161" t="s">
        <v>2305</v>
      </c>
      <c r="BU8" s="161" t="s">
        <v>2306</v>
      </c>
      <c r="BV8" s="161" t="s">
        <v>2306</v>
      </c>
      <c r="BW8" s="161" t="s">
        <v>2307</v>
      </c>
      <c r="BX8" s="161" t="s">
        <v>2308</v>
      </c>
      <c r="BY8" s="161" t="s">
        <v>2309</v>
      </c>
      <c r="BZ8" s="161" t="s">
        <v>2310</v>
      </c>
      <c r="CA8" s="161" t="s">
        <v>2311</v>
      </c>
      <c r="CB8" s="161" t="s">
        <v>2312</v>
      </c>
      <c r="CC8" s="161" t="s">
        <v>2313</v>
      </c>
      <c r="CD8" s="161" t="s">
        <v>2314</v>
      </c>
      <c r="CE8" s="161" t="s">
        <v>2315</v>
      </c>
      <c r="CF8" s="161" t="s">
        <v>2316</v>
      </c>
      <c r="CG8" s="161" t="s">
        <v>2317</v>
      </c>
      <c r="CH8" s="161" t="s">
        <v>2318</v>
      </c>
      <c r="CI8" s="161" t="s">
        <v>2319</v>
      </c>
      <c r="CJ8" s="161" t="s">
        <v>2320</v>
      </c>
      <c r="CK8" s="161" t="s">
        <v>2321</v>
      </c>
      <c r="CL8" s="161" t="s">
        <v>2322</v>
      </c>
      <c r="CM8" s="161" t="s">
        <v>2323</v>
      </c>
      <c r="CN8" s="161" t="s">
        <v>2324</v>
      </c>
      <c r="CO8" s="161" t="s">
        <v>2325</v>
      </c>
      <c r="CP8" s="161" t="s">
        <v>2326</v>
      </c>
      <c r="CQ8" s="161" t="s">
        <v>2327</v>
      </c>
      <c r="CR8" s="161" t="s">
        <v>2328</v>
      </c>
      <c r="CS8" s="161" t="s">
        <v>2329</v>
      </c>
      <c r="CT8" s="161" t="s">
        <v>2330</v>
      </c>
      <c r="CU8" s="161" t="s">
        <v>2331</v>
      </c>
      <c r="CV8" s="161" t="s">
        <v>2332</v>
      </c>
      <c r="CW8" s="161" t="s">
        <v>2333</v>
      </c>
      <c r="CX8" s="161" t="s">
        <v>2334</v>
      </c>
      <c r="CY8" s="161" t="s">
        <v>2335</v>
      </c>
      <c r="CZ8" s="161" t="s">
        <v>2336</v>
      </c>
      <c r="DA8" s="161" t="s">
        <v>2337</v>
      </c>
      <c r="DB8" s="161" t="s">
        <v>2338</v>
      </c>
      <c r="DC8" s="161" t="s">
        <v>2339</v>
      </c>
      <c r="DD8" s="161" t="s">
        <v>2340</v>
      </c>
      <c r="DE8" s="161" t="s">
        <v>2319</v>
      </c>
      <c r="DF8" s="161" t="s">
        <v>2320</v>
      </c>
      <c r="DG8" s="161" t="s">
        <v>2341</v>
      </c>
      <c r="DH8" s="161" t="s">
        <v>2342</v>
      </c>
      <c r="DI8" s="161" t="s">
        <v>2343</v>
      </c>
      <c r="DJ8" s="161" t="s">
        <v>2344</v>
      </c>
      <c r="DK8" s="161" t="s">
        <v>2345</v>
      </c>
      <c r="DL8" s="161" t="s">
        <v>2346</v>
      </c>
      <c r="DM8" s="161" t="s">
        <v>2336</v>
      </c>
      <c r="DN8" s="161" t="s">
        <v>2337</v>
      </c>
      <c r="DO8" s="161" t="s">
        <v>2338</v>
      </c>
      <c r="DP8" s="161" t="s">
        <v>2347</v>
      </c>
      <c r="DQ8" s="161" t="s">
        <v>2348</v>
      </c>
      <c r="DR8" s="161" t="s">
        <v>2349</v>
      </c>
      <c r="DS8" s="161" t="s">
        <v>2350</v>
      </c>
      <c r="DT8" s="161" t="s">
        <v>2351</v>
      </c>
      <c r="DU8" s="161" t="s">
        <v>2352</v>
      </c>
      <c r="DV8" s="161" t="s">
        <v>2335</v>
      </c>
      <c r="DW8" s="161" t="s">
        <v>2336</v>
      </c>
      <c r="DX8" s="161" t="s">
        <v>2341</v>
      </c>
      <c r="DY8" s="161" t="s">
        <v>2350</v>
      </c>
      <c r="DZ8" s="161" t="s">
        <v>2353</v>
      </c>
      <c r="EA8" s="161" t="s">
        <v>2354</v>
      </c>
      <c r="EB8" s="161" t="s">
        <v>2355</v>
      </c>
      <c r="EC8" s="161" t="s">
        <v>2356</v>
      </c>
      <c r="ED8" s="161" t="s">
        <v>2357</v>
      </c>
      <c r="EE8" s="161" t="s">
        <v>2358</v>
      </c>
      <c r="EF8" s="161" t="s">
        <v>2359</v>
      </c>
      <c r="EG8" s="161" t="s">
        <v>2360</v>
      </c>
      <c r="EH8" s="161" t="s">
        <v>2294</v>
      </c>
      <c r="EI8" s="161" t="s">
        <v>2303</v>
      </c>
      <c r="EJ8" s="161" t="s">
        <v>2361</v>
      </c>
      <c r="EK8" s="161" t="s">
        <v>2362</v>
      </c>
      <c r="EL8" s="161" t="s">
        <v>2363</v>
      </c>
      <c r="EM8" s="161" t="s">
        <v>2364</v>
      </c>
      <c r="EN8" s="161" t="s">
        <v>446</v>
      </c>
      <c r="EO8" s="161" t="s">
        <v>2365</v>
      </c>
      <c r="EP8" s="161" t="s">
        <v>2366</v>
      </c>
      <c r="EQ8" s="161" t="s">
        <v>2367</v>
      </c>
      <c r="ER8" s="161" t="s">
        <v>2368</v>
      </c>
      <c r="ES8" s="161" t="s">
        <v>2369</v>
      </c>
      <c r="ET8" s="161" t="s">
        <v>2370</v>
      </c>
      <c r="EU8" s="161" t="s">
        <v>2371</v>
      </c>
      <c r="EV8" s="161" t="s">
        <v>2372</v>
      </c>
      <c r="EW8" s="161" t="s">
        <v>2373</v>
      </c>
      <c r="EX8" s="161" t="s">
        <v>2374</v>
      </c>
      <c r="EY8" s="161" t="s">
        <v>2375</v>
      </c>
      <c r="EZ8" s="161" t="s">
        <v>2376</v>
      </c>
      <c r="FA8" s="161" t="s">
        <v>2377</v>
      </c>
      <c r="FB8" s="161" t="s">
        <v>2378</v>
      </c>
      <c r="FC8" s="161" t="s">
        <v>2360</v>
      </c>
      <c r="FD8" s="161" t="s">
        <v>446</v>
      </c>
      <c r="FE8" s="161" t="s">
        <v>2379</v>
      </c>
      <c r="FF8" s="161" t="s">
        <v>2380</v>
      </c>
      <c r="FG8" s="161" t="s">
        <v>524</v>
      </c>
      <c r="FH8" s="161" t="s">
        <v>2381</v>
      </c>
      <c r="FI8" s="161" t="s">
        <v>2382</v>
      </c>
      <c r="FJ8" s="161" t="s">
        <v>2383</v>
      </c>
      <c r="FK8" s="161" t="s">
        <v>2312</v>
      </c>
      <c r="FL8" s="161" t="s">
        <v>2313</v>
      </c>
      <c r="FM8" s="161" t="s">
        <v>2384</v>
      </c>
      <c r="FN8" s="161" t="s">
        <v>2353</v>
      </c>
      <c r="FO8" s="161" t="s">
        <v>2354</v>
      </c>
      <c r="FP8" s="161" t="s">
        <v>2385</v>
      </c>
      <c r="FQ8" s="161" t="s">
        <v>2386</v>
      </c>
      <c r="FR8" s="163" t="s">
        <v>2387</v>
      </c>
      <c r="FS8" s="161" t="s">
        <v>2388</v>
      </c>
      <c r="FT8" s="161" t="s">
        <v>2389</v>
      </c>
      <c r="FU8" s="161" t="s">
        <v>2390</v>
      </c>
      <c r="FV8" s="161" t="s">
        <v>2391</v>
      </c>
      <c r="FW8" s="161" t="s">
        <v>2392</v>
      </c>
      <c r="FX8" s="161" t="s">
        <v>2393</v>
      </c>
      <c r="FY8" s="161" t="s">
        <v>2394</v>
      </c>
      <c r="FZ8" s="161" t="s">
        <v>2395</v>
      </c>
      <c r="GA8" s="161" t="s">
        <v>2396</v>
      </c>
      <c r="GB8" s="161" t="s">
        <v>2362</v>
      </c>
      <c r="GC8" s="163" t="s">
        <v>2397</v>
      </c>
      <c r="GD8" s="161" t="s">
        <v>2386</v>
      </c>
      <c r="GE8" s="161" t="s">
        <v>2385</v>
      </c>
      <c r="GF8" s="161" t="s">
        <v>2398</v>
      </c>
      <c r="GG8" s="163" t="s">
        <v>2399</v>
      </c>
      <c r="GH8" s="161" t="s">
        <v>2400</v>
      </c>
      <c r="GI8" s="161" t="s">
        <v>2401</v>
      </c>
      <c r="GJ8" s="161" t="s">
        <v>2335</v>
      </c>
      <c r="GK8" s="161" t="s">
        <v>2402</v>
      </c>
      <c r="GL8" s="161" t="s">
        <v>2403</v>
      </c>
      <c r="GM8" s="161" t="s">
        <v>2404</v>
      </c>
      <c r="GN8" s="161" t="s">
        <v>2405</v>
      </c>
      <c r="GO8" s="161" t="s">
        <v>2406</v>
      </c>
      <c r="GP8" s="161" t="s">
        <v>2407</v>
      </c>
      <c r="GQ8" s="161" t="s">
        <v>2408</v>
      </c>
      <c r="GR8" s="163" t="s">
        <v>2407</v>
      </c>
      <c r="GS8" s="161" t="s">
        <v>2409</v>
      </c>
      <c r="GT8" s="161" t="s">
        <v>371</v>
      </c>
      <c r="GU8" s="161" t="s">
        <v>2410</v>
      </c>
      <c r="GV8" s="161" t="s">
        <v>2411</v>
      </c>
      <c r="GW8" s="161" t="s">
        <v>2412</v>
      </c>
      <c r="GX8" s="161" t="s">
        <v>2413</v>
      </c>
      <c r="GY8" s="161" t="s">
        <v>2414</v>
      </c>
      <c r="GZ8" s="161" t="s">
        <v>2415</v>
      </c>
      <c r="HA8" s="161" t="s">
        <v>2416</v>
      </c>
      <c r="HB8" s="161" t="s">
        <v>2417</v>
      </c>
      <c r="HC8" s="163" t="s">
        <v>2418</v>
      </c>
      <c r="HD8" s="163" t="s">
        <v>2419</v>
      </c>
      <c r="HE8" s="161" t="s">
        <v>2420</v>
      </c>
      <c r="HF8" s="161" t="s">
        <v>2420</v>
      </c>
      <c r="HG8" s="161" t="s">
        <v>585</v>
      </c>
      <c r="HH8" s="161" t="s">
        <v>585</v>
      </c>
      <c r="HI8" s="161" t="s">
        <v>2421</v>
      </c>
      <c r="HJ8" s="163" t="s">
        <v>2418</v>
      </c>
      <c r="HK8" s="163" t="s">
        <v>2419</v>
      </c>
      <c r="HL8" s="161" t="s">
        <v>2422</v>
      </c>
      <c r="HM8" s="161" t="s">
        <v>2423</v>
      </c>
      <c r="HN8" s="161" t="s">
        <v>2424</v>
      </c>
      <c r="HO8" s="161" t="s">
        <v>2425</v>
      </c>
      <c r="HP8" s="161" t="s">
        <v>2426</v>
      </c>
      <c r="HQ8" s="161" t="s">
        <v>2427</v>
      </c>
      <c r="HR8" s="161" t="s">
        <v>2428</v>
      </c>
      <c r="HS8" s="161" t="s">
        <v>2429</v>
      </c>
      <c r="HT8" s="161" t="s">
        <v>2430</v>
      </c>
      <c r="HU8" s="161" t="s">
        <v>2431</v>
      </c>
      <c r="HV8" s="161" t="s">
        <v>2432</v>
      </c>
      <c r="HW8" s="161" t="s">
        <v>2433</v>
      </c>
      <c r="HX8" s="161" t="s">
        <v>2434</v>
      </c>
      <c r="HY8" s="161" t="s">
        <v>2435</v>
      </c>
      <c r="HZ8" s="161" t="s">
        <v>2436</v>
      </c>
      <c r="IA8" s="161" t="s">
        <v>2437</v>
      </c>
      <c r="IB8" s="161" t="s">
        <v>2438</v>
      </c>
      <c r="IC8" s="161" t="s">
        <v>2439</v>
      </c>
      <c r="ID8" s="161" t="s">
        <v>2440</v>
      </c>
      <c r="IE8" s="161" t="s">
        <v>2441</v>
      </c>
      <c r="IF8" s="161" t="s">
        <v>2442</v>
      </c>
      <c r="IG8" s="161" t="s">
        <v>2428</v>
      </c>
      <c r="IH8" s="161" t="s">
        <v>2429</v>
      </c>
      <c r="II8" s="161" t="s">
        <v>2443</v>
      </c>
      <c r="IJ8" s="161" t="s">
        <v>2444</v>
      </c>
      <c r="IK8" s="161" t="s">
        <v>2421</v>
      </c>
      <c r="IL8" s="161" t="s">
        <v>2361</v>
      </c>
      <c r="IM8" s="163" t="s">
        <v>603</v>
      </c>
      <c r="IN8" s="163" t="s">
        <v>210</v>
      </c>
      <c r="IO8" s="161" t="s">
        <v>2445</v>
      </c>
      <c r="IP8" s="161" t="s">
        <v>210</v>
      </c>
      <c r="IQ8" s="161" t="s">
        <v>2446</v>
      </c>
      <c r="IR8" s="161" t="s">
        <v>2447</v>
      </c>
      <c r="IS8" s="161" t="s">
        <v>2448</v>
      </c>
      <c r="IT8" s="163" t="s">
        <v>2446</v>
      </c>
      <c r="IU8" s="161" t="s">
        <v>2449</v>
      </c>
      <c r="IV8" s="161" t="s">
        <v>2450</v>
      </c>
      <c r="IW8" s="161" t="s">
        <v>2447</v>
      </c>
      <c r="IX8" s="163" t="s">
        <v>603</v>
      </c>
      <c r="IY8" s="161" t="s">
        <v>2448</v>
      </c>
      <c r="IZ8" s="161" t="s">
        <v>2451</v>
      </c>
      <c r="JA8" s="161" t="s">
        <v>2451</v>
      </c>
      <c r="JB8" s="161" t="s">
        <v>2452</v>
      </c>
      <c r="JC8" s="161" t="s">
        <v>2453</v>
      </c>
      <c r="JD8" s="161" t="s">
        <v>2454</v>
      </c>
      <c r="JE8" s="161" t="s">
        <v>2455</v>
      </c>
      <c r="JF8" s="161" t="s">
        <v>2456</v>
      </c>
      <c r="JG8" s="161" t="s">
        <v>2454</v>
      </c>
      <c r="JH8" s="161" t="s">
        <v>2457</v>
      </c>
      <c r="JI8" s="161" t="s">
        <v>2458</v>
      </c>
      <c r="JJ8" s="161" t="s">
        <v>2457</v>
      </c>
      <c r="JK8" s="161" t="s">
        <v>2459</v>
      </c>
      <c r="JL8" s="161" t="s">
        <v>2460</v>
      </c>
      <c r="JM8" s="161" t="s">
        <v>2461</v>
      </c>
      <c r="JN8" s="161" t="s">
        <v>2462</v>
      </c>
      <c r="JO8" s="161" t="s">
        <v>2463</v>
      </c>
      <c r="JP8" s="161" t="s">
        <v>2464</v>
      </c>
      <c r="JQ8" s="161" t="s">
        <v>2465</v>
      </c>
      <c r="JR8" s="161" t="s">
        <v>2466</v>
      </c>
      <c r="JS8" s="161" t="s">
        <v>2467</v>
      </c>
      <c r="JT8" s="161" t="s">
        <v>2468</v>
      </c>
      <c r="JU8" s="161" t="s">
        <v>549</v>
      </c>
      <c r="JV8" s="161" t="s">
        <v>2442</v>
      </c>
      <c r="JW8" s="161" t="s">
        <v>2469</v>
      </c>
      <c r="JX8" s="161" t="s">
        <v>2470</v>
      </c>
      <c r="JY8" s="161" t="s">
        <v>2471</v>
      </c>
      <c r="JZ8" s="161" t="s">
        <v>2472</v>
      </c>
      <c r="KA8" s="161" t="s">
        <v>2473</v>
      </c>
      <c r="KB8" s="161" t="s">
        <v>2422</v>
      </c>
      <c r="KC8" s="161" t="s">
        <v>2474</v>
      </c>
      <c r="KD8" s="161" t="s">
        <v>2473</v>
      </c>
      <c r="KE8" s="161" t="s">
        <v>2423</v>
      </c>
      <c r="KF8" s="161" t="s">
        <v>2475</v>
      </c>
      <c r="KG8" s="161" t="s">
        <v>2476</v>
      </c>
      <c r="KH8" s="161" t="s">
        <v>2476</v>
      </c>
      <c r="KI8" s="161" t="s">
        <v>2477</v>
      </c>
      <c r="KJ8" s="161" t="s">
        <v>2305</v>
      </c>
    </row>
    <row r="9" spans="1:296" ht="18" customHeight="1" x14ac:dyDescent="0.3">
      <c r="A9" s="164" t="s">
        <v>58</v>
      </c>
      <c r="B9" s="164" t="s">
        <v>829</v>
      </c>
      <c r="C9" s="165">
        <v>0</v>
      </c>
      <c r="D9" s="166">
        <v>0</v>
      </c>
      <c r="E9" s="166">
        <v>18.004000000000001</v>
      </c>
      <c r="F9" s="166">
        <v>-24.799499999999998</v>
      </c>
      <c r="G9" s="166">
        <v>-34.8977</v>
      </c>
      <c r="H9" s="166">
        <v>34.241799999999998</v>
      </c>
      <c r="I9" s="165"/>
      <c r="J9" s="166">
        <v>40.412700000000001</v>
      </c>
      <c r="K9" s="166">
        <v>-89.485299999999995</v>
      </c>
      <c r="L9" s="166">
        <v>52.0822</v>
      </c>
      <c r="M9" s="166">
        <v>26.485199999999999</v>
      </c>
      <c r="N9" s="166">
        <v>25.663900000000002</v>
      </c>
      <c r="O9" s="166">
        <v>-11.1</v>
      </c>
      <c r="P9" s="166">
        <v>-37.642000000000003</v>
      </c>
      <c r="Q9" s="166">
        <v>33</v>
      </c>
      <c r="R9" s="166">
        <v>19.044</v>
      </c>
      <c r="S9" s="166">
        <v>-33</v>
      </c>
      <c r="T9" s="166">
        <v>13.0327</v>
      </c>
      <c r="U9" s="166">
        <v>47.8538</v>
      </c>
      <c r="V9" s="166">
        <v>11.554399999999999</v>
      </c>
      <c r="W9" s="166">
        <v>11.6144</v>
      </c>
      <c r="X9" s="166">
        <v>19.850899999999999</v>
      </c>
      <c r="Y9" s="166">
        <v>7.3150000000000004</v>
      </c>
      <c r="Z9" s="166">
        <v>0.32890000000000003</v>
      </c>
      <c r="AA9" s="166">
        <v>6.8749000000000002</v>
      </c>
      <c r="AB9" s="165"/>
      <c r="AC9" s="165"/>
      <c r="AD9" s="166">
        <v>-54.97</v>
      </c>
      <c r="AE9" s="166">
        <v>-54.88</v>
      </c>
      <c r="AF9" s="165"/>
      <c r="AG9" s="166">
        <v>11.1</v>
      </c>
      <c r="AH9" s="166">
        <v>35.200000000000003</v>
      </c>
      <c r="AI9" s="166">
        <v>26.76</v>
      </c>
      <c r="AJ9" s="166">
        <v>0.28100000000000003</v>
      </c>
      <c r="AK9" s="166">
        <v>-50.5</v>
      </c>
      <c r="AL9" s="166">
        <v>-51.62</v>
      </c>
      <c r="AM9" s="166">
        <v>-55.28</v>
      </c>
      <c r="AN9" s="166">
        <v>52.51</v>
      </c>
      <c r="AO9" s="166">
        <v>51.56</v>
      </c>
      <c r="AP9" s="165"/>
      <c r="AQ9" s="166">
        <v>0.46110000000000001</v>
      </c>
      <c r="AR9" s="166">
        <v>61.577199999999998</v>
      </c>
      <c r="AS9" s="166">
        <v>64.510999999999996</v>
      </c>
      <c r="AT9" s="166">
        <v>44.220500000000001</v>
      </c>
      <c r="AU9" s="166">
        <v>-56.987400000000001</v>
      </c>
      <c r="AV9" s="166">
        <v>-56.990900000000003</v>
      </c>
      <c r="AW9" s="166">
        <v>22.456800000000001</v>
      </c>
      <c r="AX9" s="166">
        <v>19.263400000000001</v>
      </c>
      <c r="AY9" s="166">
        <v>73.059299999999993</v>
      </c>
      <c r="AZ9" s="166">
        <v>73.779700000000005</v>
      </c>
      <c r="BA9" s="166">
        <v>24.9102</v>
      </c>
      <c r="BB9" s="166">
        <v>24.773499999999999</v>
      </c>
      <c r="BC9" s="166">
        <v>-507.87549999999999</v>
      </c>
      <c r="BD9" s="166">
        <v>-23.791499999999999</v>
      </c>
      <c r="BE9" s="166">
        <v>-4.9000000000000004</v>
      </c>
      <c r="BF9" s="166">
        <v>-4.9000000000000004</v>
      </c>
      <c r="BG9" s="166">
        <v>65.66</v>
      </c>
      <c r="BH9" s="166">
        <v>63.657800000000002</v>
      </c>
      <c r="BI9" s="166">
        <v>-4.7217000000000002</v>
      </c>
      <c r="BJ9" s="165"/>
      <c r="BK9" s="166">
        <v>-57.172400000000003</v>
      </c>
      <c r="BL9" s="166">
        <v>4.0316999999999998</v>
      </c>
      <c r="BM9" s="166">
        <v>5.8710000000000004</v>
      </c>
      <c r="BN9" s="166">
        <v>3.9218000000000002</v>
      </c>
      <c r="BO9" s="166">
        <v>552.23220000000003</v>
      </c>
      <c r="BP9" s="166">
        <v>123.5694</v>
      </c>
      <c r="BQ9" s="166">
        <v>123.59990000000001</v>
      </c>
      <c r="BR9" s="166">
        <v>-594.85249999999996</v>
      </c>
      <c r="BS9" s="166">
        <v>469.38810000000001</v>
      </c>
      <c r="BT9" s="165"/>
      <c r="BU9" s="166">
        <v>-47.193899999999999</v>
      </c>
      <c r="BV9" s="166">
        <v>48.925600000000003</v>
      </c>
      <c r="BW9" s="166">
        <v>84.147599999999997</v>
      </c>
      <c r="BX9" s="166">
        <v>28.93</v>
      </c>
      <c r="BY9" s="166">
        <v>27.33</v>
      </c>
      <c r="BZ9" s="166">
        <v>57.48</v>
      </c>
      <c r="CA9" s="166">
        <v>84.44</v>
      </c>
      <c r="CB9" s="166">
        <v>-5.6219999999999999</v>
      </c>
      <c r="CC9" s="166">
        <v>-4.4164000000000003</v>
      </c>
      <c r="CD9" s="166">
        <v>65.495699999999999</v>
      </c>
      <c r="CE9" s="166">
        <v>66.395399999999995</v>
      </c>
      <c r="CF9" s="166">
        <v>40.1873</v>
      </c>
      <c r="CG9" s="166">
        <v>-102.65470000000001</v>
      </c>
      <c r="CH9" s="166">
        <v>-102.0605</v>
      </c>
      <c r="CI9" s="166">
        <v>-1.6406000000000001</v>
      </c>
      <c r="CJ9" s="165"/>
      <c r="CK9" s="165"/>
      <c r="CL9" s="166">
        <v>28.596</v>
      </c>
      <c r="CM9" s="166">
        <v>110</v>
      </c>
      <c r="CN9" s="166">
        <v>98.3</v>
      </c>
      <c r="CO9" s="166">
        <v>-15.22</v>
      </c>
      <c r="CP9" s="166">
        <v>63.362200000000001</v>
      </c>
      <c r="CQ9" s="166">
        <v>61.686999999999998</v>
      </c>
      <c r="CR9" s="166">
        <v>61.048900000000003</v>
      </c>
      <c r="CS9" s="166">
        <v>-29.567299999999999</v>
      </c>
      <c r="CT9" s="166">
        <v>-28.488199999999999</v>
      </c>
      <c r="CU9" s="166">
        <v>50.107500000000002</v>
      </c>
      <c r="CV9" s="166">
        <v>-67.635300000000001</v>
      </c>
      <c r="CW9" s="166">
        <v>56.25</v>
      </c>
      <c r="CX9" s="166">
        <v>12.4513</v>
      </c>
      <c r="CY9" s="166">
        <v>56.35</v>
      </c>
      <c r="CZ9" s="166">
        <v>30.29</v>
      </c>
      <c r="DA9" s="166">
        <v>37.2729</v>
      </c>
      <c r="DB9" s="166">
        <v>35.160800000000002</v>
      </c>
      <c r="DC9" s="166">
        <v>-28.415700000000001</v>
      </c>
      <c r="DD9" s="165"/>
      <c r="DE9" s="165"/>
      <c r="DF9" s="165"/>
      <c r="DG9" s="166">
        <v>-131.87049999999999</v>
      </c>
      <c r="DH9" s="165"/>
      <c r="DI9" s="165"/>
      <c r="DJ9" s="166">
        <v>-79</v>
      </c>
      <c r="DK9" s="166">
        <v>-77.8</v>
      </c>
      <c r="DL9" s="166">
        <v>20.678999999999998</v>
      </c>
      <c r="DM9" s="166">
        <v>38.6</v>
      </c>
      <c r="DN9" s="166">
        <v>47.48</v>
      </c>
      <c r="DO9" s="166">
        <v>52.72</v>
      </c>
      <c r="DP9" s="166">
        <v>38.15</v>
      </c>
      <c r="DQ9" s="166">
        <v>-6.29</v>
      </c>
      <c r="DR9" s="166">
        <v>63.131500000000003</v>
      </c>
      <c r="DS9" s="166">
        <v>130.63990000000001</v>
      </c>
      <c r="DT9" s="166">
        <v>-19.41</v>
      </c>
      <c r="DU9" s="165"/>
      <c r="DV9" s="166">
        <v>64.92</v>
      </c>
      <c r="DW9" s="166">
        <v>55.62</v>
      </c>
      <c r="DX9" s="166">
        <v>131.6909</v>
      </c>
      <c r="DY9" s="166">
        <v>128.70910000000001</v>
      </c>
      <c r="DZ9" s="166">
        <v>28.380299999999998</v>
      </c>
      <c r="EA9" s="166">
        <v>28.127300000000002</v>
      </c>
      <c r="EB9" s="166">
        <v>222.8655</v>
      </c>
      <c r="EC9" s="166">
        <v>176.77019999999999</v>
      </c>
      <c r="ED9" s="166">
        <v>168.77350000000001</v>
      </c>
      <c r="EE9" s="166">
        <v>172.1302</v>
      </c>
      <c r="EF9" s="166">
        <v>92.897300000000001</v>
      </c>
      <c r="EG9" s="166">
        <v>75.205100000000002</v>
      </c>
      <c r="EH9" s="166">
        <v>-27.376000000000001</v>
      </c>
      <c r="EI9" s="166">
        <v>608.95749999999998</v>
      </c>
      <c r="EJ9" s="166">
        <v>468.00189999999998</v>
      </c>
      <c r="EK9" s="165"/>
      <c r="EL9" s="166">
        <v>-16.4208</v>
      </c>
      <c r="EM9" s="166">
        <v>-14.5785</v>
      </c>
      <c r="EN9" s="165"/>
      <c r="EO9" s="166">
        <v>28.3109</v>
      </c>
      <c r="EP9" s="166">
        <v>27.3371</v>
      </c>
      <c r="EQ9" s="166">
        <v>53.808</v>
      </c>
      <c r="ER9" s="166">
        <v>-46.911099999999998</v>
      </c>
      <c r="ES9" s="166">
        <v>-47.805599999999998</v>
      </c>
      <c r="ET9" s="166">
        <v>-38.3309</v>
      </c>
      <c r="EU9" s="166">
        <v>18.760000000000002</v>
      </c>
      <c r="EV9" s="166">
        <v>-7.28</v>
      </c>
      <c r="EW9" s="166">
        <v>1</v>
      </c>
      <c r="EX9" s="166">
        <v>7.1551</v>
      </c>
      <c r="EY9" s="166">
        <v>24.209299999999999</v>
      </c>
      <c r="EZ9" s="166">
        <v>-37.639099999999999</v>
      </c>
      <c r="FA9" s="166">
        <v>-37.235199999999999</v>
      </c>
      <c r="FB9" s="166">
        <v>10.220700000000001</v>
      </c>
      <c r="FC9" s="166">
        <v>-72.759399999999999</v>
      </c>
      <c r="FD9" s="166">
        <v>38.159999999999997</v>
      </c>
      <c r="FE9" s="166">
        <v>23.715699999999998</v>
      </c>
      <c r="FF9" s="166">
        <v>22.150700000000001</v>
      </c>
      <c r="FG9" s="165"/>
      <c r="FH9" s="166">
        <v>41.6113</v>
      </c>
      <c r="FI9" s="166">
        <v>41.756999999999998</v>
      </c>
      <c r="FJ9" s="166">
        <v>40.283799999999999</v>
      </c>
      <c r="FK9" s="166">
        <v>3.8515000000000001</v>
      </c>
      <c r="FL9" s="166">
        <v>4.6887999999999996</v>
      </c>
      <c r="FM9" s="166">
        <v>82.221000000000004</v>
      </c>
      <c r="FN9" s="166">
        <v>-26.9529</v>
      </c>
      <c r="FO9" s="166">
        <v>-26.172499999999999</v>
      </c>
      <c r="FP9" s="166">
        <v>46.439500000000002</v>
      </c>
      <c r="FQ9" s="166">
        <v>57.758400000000002</v>
      </c>
      <c r="FR9" s="166">
        <v>21.7331</v>
      </c>
      <c r="FS9" s="166">
        <v>-5.42</v>
      </c>
      <c r="FT9" s="166">
        <v>9.6614000000000004</v>
      </c>
      <c r="FU9" s="166">
        <v>0.90490000000000004</v>
      </c>
      <c r="FV9" s="166">
        <v>-5.42</v>
      </c>
      <c r="FW9" s="166">
        <v>19.739999999999998</v>
      </c>
      <c r="FX9" s="166">
        <v>21.6997</v>
      </c>
      <c r="FY9" s="165"/>
      <c r="FZ9" s="166">
        <v>-6.3630000000000004</v>
      </c>
      <c r="GA9" s="166">
        <v>0.71899999999999997</v>
      </c>
      <c r="GB9" s="165"/>
      <c r="GC9" s="166">
        <v>36.18</v>
      </c>
      <c r="GD9" s="166">
        <v>-58.852499999999999</v>
      </c>
      <c r="GE9" s="166">
        <v>-48.0762</v>
      </c>
      <c r="GF9" s="166">
        <v>15.52</v>
      </c>
      <c r="GG9" s="166">
        <v>75.907300000000006</v>
      </c>
      <c r="GH9" s="166">
        <v>32.9</v>
      </c>
      <c r="GI9" s="166">
        <v>-13.5863</v>
      </c>
      <c r="GJ9" s="166">
        <v>-6.6847000000000003</v>
      </c>
      <c r="GK9" s="166">
        <v>-7.4988999999999999</v>
      </c>
      <c r="GL9" s="166">
        <v>1.5942000000000001</v>
      </c>
      <c r="GM9" s="165"/>
      <c r="GN9" s="165"/>
      <c r="GO9" s="166">
        <v>-16.108699999999999</v>
      </c>
      <c r="GP9" s="166">
        <v>-22.693300000000001</v>
      </c>
      <c r="GQ9" s="166">
        <v>15.0924</v>
      </c>
      <c r="GR9" s="166">
        <v>24.0807</v>
      </c>
      <c r="GS9" s="166">
        <v>47.5869</v>
      </c>
      <c r="GT9" s="166">
        <v>48.505400000000002</v>
      </c>
      <c r="GU9" s="166">
        <v>-116.4546</v>
      </c>
      <c r="GV9" s="166">
        <v>-18.583600000000001</v>
      </c>
      <c r="GW9" s="166">
        <v>34.8857</v>
      </c>
      <c r="GX9" s="166">
        <v>-27.166</v>
      </c>
      <c r="GY9" s="166">
        <v>11.495900000000001</v>
      </c>
      <c r="GZ9" s="166">
        <v>8.8491</v>
      </c>
      <c r="HA9" s="166">
        <v>8.4602000000000004</v>
      </c>
      <c r="HB9" s="166">
        <v>12.916600000000001</v>
      </c>
      <c r="HC9" s="166">
        <v>162.8092</v>
      </c>
      <c r="HD9" s="166">
        <v>161.80950000000001</v>
      </c>
      <c r="HE9" s="166">
        <v>181.5</v>
      </c>
      <c r="HF9" s="166">
        <v>-179.98920000000001</v>
      </c>
      <c r="HG9" s="166">
        <v>-464.88929999999999</v>
      </c>
      <c r="HH9" s="166">
        <v>465.87110000000001</v>
      </c>
      <c r="HI9" s="166">
        <v>575.04499999999996</v>
      </c>
      <c r="HJ9" s="166">
        <v>-154.84979999999999</v>
      </c>
      <c r="HK9" s="166">
        <v>-153.41409999999999</v>
      </c>
      <c r="HL9" s="166">
        <v>-60.375700000000002</v>
      </c>
      <c r="HM9" s="166">
        <v>-54.665500000000002</v>
      </c>
      <c r="HN9" s="166">
        <v>84.406499999999994</v>
      </c>
      <c r="HO9" s="166">
        <v>83.151300000000006</v>
      </c>
      <c r="HP9" s="165"/>
      <c r="HQ9" s="165"/>
      <c r="HR9" s="166">
        <v>34.511299999999999</v>
      </c>
      <c r="HS9" s="166">
        <v>34.313600000000001</v>
      </c>
      <c r="HT9" s="166">
        <v>-68.0642</v>
      </c>
      <c r="HU9" s="166">
        <v>-67.336200000000005</v>
      </c>
      <c r="HV9" s="166">
        <v>90.14</v>
      </c>
      <c r="HW9" s="166">
        <v>89.56</v>
      </c>
      <c r="HX9" s="166">
        <v>49.4</v>
      </c>
      <c r="HY9" s="166">
        <v>49.3</v>
      </c>
      <c r="HZ9" s="166">
        <v>21.124400000000001</v>
      </c>
      <c r="IA9" s="166">
        <v>29.92</v>
      </c>
      <c r="IB9" s="166">
        <v>-410.80860000000001</v>
      </c>
      <c r="IC9" s="166">
        <v>112.1007</v>
      </c>
      <c r="ID9" s="166">
        <v>111.78870000000001</v>
      </c>
      <c r="IE9" s="166">
        <v>11.6</v>
      </c>
      <c r="IF9" s="166">
        <v>17.7</v>
      </c>
      <c r="IG9" s="166">
        <v>-33.6</v>
      </c>
      <c r="IH9" s="166">
        <v>-33.799999999999997</v>
      </c>
      <c r="II9" s="165"/>
      <c r="IJ9" s="165"/>
      <c r="IK9" s="166">
        <v>-560.52980000000002</v>
      </c>
      <c r="IL9" s="166">
        <v>-436.89659999999998</v>
      </c>
      <c r="IM9" s="166">
        <v>538.58510000000001</v>
      </c>
      <c r="IN9" s="166">
        <v>430.09230000000002</v>
      </c>
      <c r="IO9" s="166">
        <v>-9.3186999999999998</v>
      </c>
      <c r="IP9" s="166">
        <v>-418.096</v>
      </c>
      <c r="IQ9" s="166">
        <v>419.78769999999997</v>
      </c>
      <c r="IR9" s="166">
        <v>-182.04179999999999</v>
      </c>
      <c r="IS9" s="166">
        <v>-257.49720000000002</v>
      </c>
      <c r="IT9" s="166">
        <v>-413.73719999999997</v>
      </c>
      <c r="IU9" s="166">
        <v>107.37309999999999</v>
      </c>
      <c r="IV9" s="166">
        <v>106.10290000000001</v>
      </c>
      <c r="IW9" s="166">
        <v>188.15880000000001</v>
      </c>
      <c r="IX9" s="166">
        <v>-518.44579999999996</v>
      </c>
      <c r="IY9" s="166">
        <v>268.09230000000002</v>
      </c>
      <c r="IZ9" s="166">
        <v>-255.93979999999999</v>
      </c>
      <c r="JA9" s="166">
        <v>258.39080000000001</v>
      </c>
      <c r="JB9" s="166">
        <v>-10.652799999999999</v>
      </c>
      <c r="JC9" s="166">
        <v>36.273200000000003</v>
      </c>
      <c r="JD9" s="166">
        <v>23.04</v>
      </c>
      <c r="JE9" s="166">
        <v>1.6890000000000001</v>
      </c>
      <c r="JF9" s="166">
        <v>1.6919999999999999</v>
      </c>
      <c r="JG9" s="166">
        <v>-22.88</v>
      </c>
      <c r="JH9" s="166">
        <v>-3.52</v>
      </c>
      <c r="JI9" s="165"/>
      <c r="JJ9" s="166">
        <v>4.0145999999999997</v>
      </c>
      <c r="JK9" s="166">
        <v>-40.019799999999996</v>
      </c>
      <c r="JL9" s="166">
        <v>-13.1548</v>
      </c>
      <c r="JM9" s="166">
        <v>20.8</v>
      </c>
      <c r="JN9" s="166">
        <v>50.601999999999997</v>
      </c>
      <c r="JO9" s="166">
        <v>50.210999999999999</v>
      </c>
      <c r="JP9" s="165"/>
      <c r="JQ9" s="165"/>
      <c r="JR9" s="166">
        <v>54.261899999999997</v>
      </c>
      <c r="JS9" s="166">
        <v>52.794600000000003</v>
      </c>
      <c r="JT9" s="166">
        <v>52.3949</v>
      </c>
      <c r="JU9" s="165"/>
      <c r="JV9" s="166">
        <v>-15</v>
      </c>
      <c r="JW9" s="166">
        <v>25.605899999999998</v>
      </c>
      <c r="JX9" s="165"/>
      <c r="JY9" s="165"/>
      <c r="JZ9" s="166">
        <v>-46.9831</v>
      </c>
      <c r="KA9" s="166">
        <v>75.261300000000006</v>
      </c>
      <c r="KB9" s="166">
        <v>61.069200000000002</v>
      </c>
      <c r="KC9" s="166">
        <v>-46.314</v>
      </c>
      <c r="KD9" s="166">
        <v>-73.452100000000002</v>
      </c>
      <c r="KE9" s="166">
        <v>53.671500000000002</v>
      </c>
      <c r="KF9" s="166">
        <v>19.3872</v>
      </c>
      <c r="KG9" s="166">
        <v>1.6</v>
      </c>
      <c r="KH9" s="166">
        <v>-1.4</v>
      </c>
      <c r="KI9" s="166">
        <v>108.8707</v>
      </c>
      <c r="KJ9" s="166">
        <v>-11.8071</v>
      </c>
    </row>
    <row r="10" spans="1:296" ht="18" customHeight="1" x14ac:dyDescent="0.3">
      <c r="A10" s="164" t="s">
        <v>58</v>
      </c>
      <c r="B10" s="164" t="s">
        <v>830</v>
      </c>
      <c r="C10" s="167">
        <v>0</v>
      </c>
      <c r="D10" s="168">
        <v>0</v>
      </c>
      <c r="E10" s="168">
        <v>16.9862</v>
      </c>
      <c r="F10" s="168">
        <v>-23.087399999999999</v>
      </c>
      <c r="G10" s="168">
        <v>-35.493099999999998</v>
      </c>
      <c r="H10" s="168">
        <v>33.826599999999999</v>
      </c>
      <c r="I10" s="167"/>
      <c r="J10" s="168">
        <v>39.327100000000002</v>
      </c>
      <c r="K10" s="168">
        <v>-82.571799999999996</v>
      </c>
      <c r="L10" s="168">
        <v>50.021900000000002</v>
      </c>
      <c r="M10" s="168">
        <v>25.2712</v>
      </c>
      <c r="N10" s="168">
        <v>24.446300000000001</v>
      </c>
      <c r="O10" s="168">
        <v>-31.08</v>
      </c>
      <c r="P10" s="168">
        <v>-35.633000000000003</v>
      </c>
      <c r="Q10" s="168">
        <v>30.8</v>
      </c>
      <c r="R10" s="168">
        <v>19.044</v>
      </c>
      <c r="S10" s="168">
        <v>-30.8</v>
      </c>
      <c r="T10" s="168">
        <v>12.8169</v>
      </c>
      <c r="U10" s="168">
        <v>42.032800000000002</v>
      </c>
      <c r="V10" s="168">
        <v>11.341100000000001</v>
      </c>
      <c r="W10" s="168">
        <v>11.366899999999999</v>
      </c>
      <c r="X10" s="168">
        <v>19.133299999999998</v>
      </c>
      <c r="Y10" s="168">
        <v>7.2545999999999999</v>
      </c>
      <c r="Z10" s="168">
        <v>0.36149999999999999</v>
      </c>
      <c r="AA10" s="168">
        <v>7.3987999999999996</v>
      </c>
      <c r="AB10" s="167"/>
      <c r="AC10" s="167"/>
      <c r="AD10" s="168">
        <v>-59.01</v>
      </c>
      <c r="AE10" s="168">
        <v>-59.55</v>
      </c>
      <c r="AF10" s="167"/>
      <c r="AG10" s="168">
        <v>31.08</v>
      </c>
      <c r="AH10" s="168">
        <v>33</v>
      </c>
      <c r="AI10" s="168">
        <v>24.946999999999999</v>
      </c>
      <c r="AJ10" s="168">
        <v>0.27600000000000002</v>
      </c>
      <c r="AK10" s="168">
        <v>-51.71</v>
      </c>
      <c r="AL10" s="168">
        <v>-51.91</v>
      </c>
      <c r="AM10" s="168">
        <v>-61.39</v>
      </c>
      <c r="AN10" s="168">
        <v>51.92</v>
      </c>
      <c r="AO10" s="168">
        <v>52.07</v>
      </c>
      <c r="AP10" s="167"/>
      <c r="AQ10" s="168">
        <v>0.2666</v>
      </c>
      <c r="AR10" s="168">
        <v>61.176600000000001</v>
      </c>
      <c r="AS10" s="168">
        <v>62.937199999999997</v>
      </c>
      <c r="AT10" s="168">
        <v>49.754100000000001</v>
      </c>
      <c r="AU10" s="168">
        <v>-56.805500000000002</v>
      </c>
      <c r="AV10" s="168">
        <v>-56.454000000000001</v>
      </c>
      <c r="AW10" s="168">
        <v>12.2242</v>
      </c>
      <c r="AX10" s="168">
        <v>12.3277</v>
      </c>
      <c r="AY10" s="168">
        <v>76.571299999999994</v>
      </c>
      <c r="AZ10" s="168">
        <v>77.928200000000004</v>
      </c>
      <c r="BA10" s="168">
        <v>22.819600000000001</v>
      </c>
      <c r="BB10" s="168">
        <v>22.2516</v>
      </c>
      <c r="BC10" s="168">
        <v>-507.90839999999997</v>
      </c>
      <c r="BD10" s="168">
        <v>-24.2149</v>
      </c>
      <c r="BE10" s="168">
        <v>-4.3</v>
      </c>
      <c r="BF10" s="168">
        <v>-4.2</v>
      </c>
      <c r="BG10" s="168">
        <v>63.993200000000002</v>
      </c>
      <c r="BH10" s="168">
        <v>62.442</v>
      </c>
      <c r="BI10" s="168">
        <v>-4.4682000000000004</v>
      </c>
      <c r="BJ10" s="167"/>
      <c r="BK10" s="168">
        <v>-55.639200000000002</v>
      </c>
      <c r="BL10" s="168">
        <v>3.2172000000000001</v>
      </c>
      <c r="BM10" s="168">
        <v>0</v>
      </c>
      <c r="BN10" s="168">
        <v>3.6631999999999998</v>
      </c>
      <c r="BO10" s="168">
        <v>550.91999999999996</v>
      </c>
      <c r="BP10" s="168">
        <v>112.125</v>
      </c>
      <c r="BQ10" s="168">
        <v>112.0029</v>
      </c>
      <c r="BR10" s="168">
        <v>-578.54139999999995</v>
      </c>
      <c r="BS10" s="168">
        <v>450.6515</v>
      </c>
      <c r="BT10" s="167"/>
      <c r="BU10" s="168">
        <v>-55.900700000000001</v>
      </c>
      <c r="BV10" s="168">
        <v>57.441099999999999</v>
      </c>
      <c r="BW10" s="168">
        <v>79.896299999999997</v>
      </c>
      <c r="BX10" s="168">
        <v>27.99</v>
      </c>
      <c r="BY10" s="168">
        <v>26.09</v>
      </c>
      <c r="BZ10" s="168">
        <v>54.49</v>
      </c>
      <c r="CA10" s="168">
        <v>81.83</v>
      </c>
      <c r="CB10" s="168">
        <v>-2.6749999999999998</v>
      </c>
      <c r="CC10" s="168">
        <v>-3.3447</v>
      </c>
      <c r="CD10" s="168">
        <v>60.6905</v>
      </c>
      <c r="CE10" s="168">
        <v>61.384599999999999</v>
      </c>
      <c r="CF10" s="168">
        <v>41.325400000000002</v>
      </c>
      <c r="CG10" s="168">
        <v>-95.817599999999999</v>
      </c>
      <c r="CH10" s="168">
        <v>-95.725099999999998</v>
      </c>
      <c r="CI10" s="168">
        <v>-1.1200000000000001</v>
      </c>
      <c r="CJ10" s="167"/>
      <c r="CK10" s="167"/>
      <c r="CL10" s="168">
        <v>28.893999999999998</v>
      </c>
      <c r="CM10" s="168">
        <v>106.3</v>
      </c>
      <c r="CN10" s="168">
        <v>95.3</v>
      </c>
      <c r="CO10" s="168">
        <v>-14.48</v>
      </c>
      <c r="CP10" s="168">
        <v>62.77</v>
      </c>
      <c r="CQ10" s="168">
        <v>61.519300000000001</v>
      </c>
      <c r="CR10" s="168">
        <v>60.436900000000001</v>
      </c>
      <c r="CS10" s="168">
        <v>-34.731400000000001</v>
      </c>
      <c r="CT10" s="168">
        <v>-34.2395</v>
      </c>
      <c r="CU10" s="168">
        <v>52.084400000000002</v>
      </c>
      <c r="CV10" s="168">
        <v>-61.610799999999998</v>
      </c>
      <c r="CW10" s="168">
        <v>58.129600000000003</v>
      </c>
      <c r="CX10" s="168">
        <v>12.0829</v>
      </c>
      <c r="CY10" s="168">
        <v>52.82</v>
      </c>
      <c r="CZ10" s="168">
        <v>28.29</v>
      </c>
      <c r="DA10" s="168">
        <v>36.804200000000002</v>
      </c>
      <c r="DB10" s="168">
        <v>34.721400000000003</v>
      </c>
      <c r="DC10" s="168">
        <v>-28.464700000000001</v>
      </c>
      <c r="DD10" s="167"/>
      <c r="DE10" s="167"/>
      <c r="DF10" s="167"/>
      <c r="DG10" s="168">
        <v>-121.1373</v>
      </c>
      <c r="DH10" s="167"/>
      <c r="DI10" s="167"/>
      <c r="DJ10" s="168">
        <v>-71.8</v>
      </c>
      <c r="DK10" s="168">
        <v>-73.2</v>
      </c>
      <c r="DL10" s="168">
        <v>20.4758</v>
      </c>
      <c r="DM10" s="168">
        <v>36.6</v>
      </c>
      <c r="DN10" s="168">
        <v>43.04</v>
      </c>
      <c r="DO10" s="168">
        <v>49.86</v>
      </c>
      <c r="DP10" s="168">
        <v>36.17</v>
      </c>
      <c r="DQ10" s="168">
        <v>-5.37</v>
      </c>
      <c r="DR10" s="168">
        <v>62.139499999999998</v>
      </c>
      <c r="DS10" s="168">
        <v>119.9568</v>
      </c>
      <c r="DT10" s="168">
        <v>-19.989999999999998</v>
      </c>
      <c r="DU10" s="167"/>
      <c r="DV10" s="168">
        <v>62.22</v>
      </c>
      <c r="DW10" s="168">
        <v>54.01</v>
      </c>
      <c r="DX10" s="168">
        <v>120.87269999999999</v>
      </c>
      <c r="DY10" s="168">
        <v>118.6</v>
      </c>
      <c r="DZ10" s="168">
        <v>28.039300000000001</v>
      </c>
      <c r="EA10" s="168">
        <v>28.209099999999999</v>
      </c>
      <c r="EB10" s="168">
        <v>211.42769999999999</v>
      </c>
      <c r="EC10" s="168">
        <v>166.44460000000001</v>
      </c>
      <c r="ED10" s="168">
        <v>160.62540000000001</v>
      </c>
      <c r="EE10" s="168">
        <v>162.2063</v>
      </c>
      <c r="EF10" s="168">
        <v>95.338999999999999</v>
      </c>
      <c r="EG10" s="168">
        <v>78.217600000000004</v>
      </c>
      <c r="EH10" s="168">
        <v>-27.611000000000001</v>
      </c>
      <c r="EI10" s="168">
        <v>587.93960000000004</v>
      </c>
      <c r="EJ10" s="168">
        <v>480.59089999999998</v>
      </c>
      <c r="EK10" s="167"/>
      <c r="EL10" s="168">
        <v>-17.595700000000001</v>
      </c>
      <c r="EM10" s="168">
        <v>-15.914099999999999</v>
      </c>
      <c r="EN10" s="167"/>
      <c r="EO10" s="168">
        <v>30.9116</v>
      </c>
      <c r="EP10" s="168">
        <v>28.901</v>
      </c>
      <c r="EQ10" s="168">
        <v>56.88</v>
      </c>
      <c r="ER10" s="168">
        <v>-49.235199999999999</v>
      </c>
      <c r="ES10" s="168">
        <v>-50.321899999999999</v>
      </c>
      <c r="ET10" s="168">
        <v>-41.937100000000001</v>
      </c>
      <c r="EU10" s="168">
        <v>14.27</v>
      </c>
      <c r="EV10" s="168">
        <v>-16.36</v>
      </c>
      <c r="EW10" s="168">
        <v>0.9</v>
      </c>
      <c r="EX10" s="168">
        <v>10.997199999999999</v>
      </c>
      <c r="EY10" s="168">
        <v>13.2454</v>
      </c>
      <c r="EZ10" s="168">
        <v>-36.152999999999999</v>
      </c>
      <c r="FA10" s="168">
        <v>-35.416400000000003</v>
      </c>
      <c r="FB10" s="168">
        <v>7.1482999999999999</v>
      </c>
      <c r="FC10" s="168">
        <v>-74.549199999999999</v>
      </c>
      <c r="FD10" s="168">
        <v>41.795699999999997</v>
      </c>
      <c r="FE10" s="168">
        <v>23.096499999999999</v>
      </c>
      <c r="FF10" s="168">
        <v>22.4697</v>
      </c>
      <c r="FG10" s="167"/>
      <c r="FH10" s="168">
        <v>42.668399999999998</v>
      </c>
      <c r="FI10" s="168">
        <v>42.698</v>
      </c>
      <c r="FJ10" s="168">
        <v>41.557200000000002</v>
      </c>
      <c r="FK10" s="168">
        <v>1.8420000000000001</v>
      </c>
      <c r="FL10" s="168">
        <v>2.1768999999999998</v>
      </c>
      <c r="FM10" s="168">
        <v>79.039400000000001</v>
      </c>
      <c r="FN10" s="168">
        <v>-26.825199999999999</v>
      </c>
      <c r="FO10" s="168">
        <v>-26.421399999999998</v>
      </c>
      <c r="FP10" s="168">
        <v>47.313200000000002</v>
      </c>
      <c r="FQ10" s="168">
        <v>56.583100000000002</v>
      </c>
      <c r="FR10" s="168">
        <v>21.03</v>
      </c>
      <c r="FS10" s="168">
        <v>-4.8</v>
      </c>
      <c r="FT10" s="168">
        <v>9.6614000000000004</v>
      </c>
      <c r="FU10" s="168">
        <v>0.84630000000000005</v>
      </c>
      <c r="FV10" s="168">
        <v>-5.39</v>
      </c>
      <c r="FW10" s="168">
        <v>18.95</v>
      </c>
      <c r="FX10" s="168">
        <v>20.065999999999999</v>
      </c>
      <c r="FY10" s="167"/>
      <c r="FZ10" s="168">
        <v>-6.5229999999999997</v>
      </c>
      <c r="GA10" s="168">
        <v>0.58899999999999997</v>
      </c>
      <c r="GB10" s="167"/>
      <c r="GC10" s="168">
        <v>36.44</v>
      </c>
      <c r="GD10" s="168">
        <v>-56.944400000000002</v>
      </c>
      <c r="GE10" s="168">
        <v>-46.802500000000002</v>
      </c>
      <c r="GF10" s="168">
        <v>15.95</v>
      </c>
      <c r="GG10" s="168">
        <v>75.834000000000003</v>
      </c>
      <c r="GH10" s="168">
        <v>31.5</v>
      </c>
      <c r="GI10" s="168">
        <v>-13.026300000000001</v>
      </c>
      <c r="GJ10" s="168">
        <v>-6.9634</v>
      </c>
      <c r="GK10" s="168">
        <v>-7.2737999999999996</v>
      </c>
      <c r="GL10" s="168">
        <v>1.4987999999999999</v>
      </c>
      <c r="GM10" s="167"/>
      <c r="GN10" s="168">
        <v>0</v>
      </c>
      <c r="GO10" s="168">
        <v>-16.245200000000001</v>
      </c>
      <c r="GP10" s="168">
        <v>-21.510899999999999</v>
      </c>
      <c r="GQ10" s="168">
        <v>14.764900000000001</v>
      </c>
      <c r="GR10" s="168">
        <v>22.429600000000001</v>
      </c>
      <c r="GS10" s="168">
        <v>46.151699999999998</v>
      </c>
      <c r="GT10" s="168">
        <v>47.453000000000003</v>
      </c>
      <c r="GU10" s="168">
        <v>-117.6965</v>
      </c>
      <c r="GV10" s="168">
        <v>-17.9236</v>
      </c>
      <c r="GW10" s="168">
        <v>35.109699999999997</v>
      </c>
      <c r="GX10" s="168">
        <v>-26.8767</v>
      </c>
      <c r="GY10" s="168">
        <v>12.0075</v>
      </c>
      <c r="GZ10" s="168">
        <v>8.1166999999999998</v>
      </c>
      <c r="HA10" s="168">
        <v>7.8483999999999998</v>
      </c>
      <c r="HB10" s="168">
        <v>13.442500000000001</v>
      </c>
      <c r="HC10" s="168">
        <v>163.17179999999999</v>
      </c>
      <c r="HD10" s="168">
        <v>164.26349999999999</v>
      </c>
      <c r="HE10" s="168">
        <v>179.4</v>
      </c>
      <c r="HF10" s="168">
        <v>-178.3681</v>
      </c>
      <c r="HG10" s="168">
        <v>-462.09879999999998</v>
      </c>
      <c r="HH10" s="168">
        <v>465.24349999999998</v>
      </c>
      <c r="HI10" s="168">
        <v>579.45690000000002</v>
      </c>
      <c r="HJ10" s="168">
        <v>-156.53370000000001</v>
      </c>
      <c r="HK10" s="168">
        <v>-154.4804</v>
      </c>
      <c r="HL10" s="168">
        <v>-59.180799999999998</v>
      </c>
      <c r="HM10" s="168">
        <v>-54.293500000000002</v>
      </c>
      <c r="HN10" s="168">
        <v>84.013800000000003</v>
      </c>
      <c r="HO10" s="168">
        <v>81.721000000000004</v>
      </c>
      <c r="HP10" s="167"/>
      <c r="HQ10" s="167"/>
      <c r="HR10" s="168">
        <v>32.4129</v>
      </c>
      <c r="HS10" s="168">
        <v>31.907499999999999</v>
      </c>
      <c r="HT10" s="168">
        <v>-79.2667</v>
      </c>
      <c r="HU10" s="168">
        <v>-79.218100000000007</v>
      </c>
      <c r="HV10" s="168">
        <v>85.69</v>
      </c>
      <c r="HW10" s="168">
        <v>85.27</v>
      </c>
      <c r="HX10" s="168">
        <v>49.8</v>
      </c>
      <c r="HY10" s="168">
        <v>49.5</v>
      </c>
      <c r="HZ10" s="168">
        <v>21.227</v>
      </c>
      <c r="IA10" s="168">
        <v>29.36</v>
      </c>
      <c r="IB10" s="168">
        <v>-405.09930000000003</v>
      </c>
      <c r="IC10" s="168">
        <v>107.1807</v>
      </c>
      <c r="ID10" s="168">
        <v>106.86369999999999</v>
      </c>
      <c r="IE10" s="168">
        <v>11.6</v>
      </c>
      <c r="IF10" s="168">
        <v>17.7</v>
      </c>
      <c r="IG10" s="168">
        <v>-30.6</v>
      </c>
      <c r="IH10" s="168">
        <v>-30.5</v>
      </c>
      <c r="II10" s="168">
        <v>1.7111000000000001</v>
      </c>
      <c r="IJ10" s="168">
        <v>1.3306</v>
      </c>
      <c r="IK10" s="168">
        <v>-571.85580000000004</v>
      </c>
      <c r="IL10" s="168">
        <v>-446.57679999999999</v>
      </c>
      <c r="IM10" s="168">
        <v>546.00509999999997</v>
      </c>
      <c r="IN10" s="168">
        <v>434.81659999999999</v>
      </c>
      <c r="IO10" s="168">
        <v>-10.1441</v>
      </c>
      <c r="IP10" s="168">
        <v>-420.8603</v>
      </c>
      <c r="IQ10" s="168">
        <v>423.20729999999998</v>
      </c>
      <c r="IR10" s="168">
        <v>-183.79069999999999</v>
      </c>
      <c r="IS10" s="168">
        <v>-253.3366</v>
      </c>
      <c r="IT10" s="168">
        <v>-413.84070000000003</v>
      </c>
      <c r="IU10" s="168">
        <v>111.8116</v>
      </c>
      <c r="IV10" s="168">
        <v>110.3887</v>
      </c>
      <c r="IW10" s="168">
        <v>187.22409999999999</v>
      </c>
      <c r="IX10" s="168">
        <v>-521.76170000000002</v>
      </c>
      <c r="IY10" s="168">
        <v>264.08539999999999</v>
      </c>
      <c r="IZ10" s="168">
        <v>-265.43689999999998</v>
      </c>
      <c r="JA10" s="168">
        <v>268.3587</v>
      </c>
      <c r="JB10" s="168">
        <v>-10.361599999999999</v>
      </c>
      <c r="JC10" s="168">
        <v>37.037599999999998</v>
      </c>
      <c r="JD10" s="168">
        <v>18.88</v>
      </c>
      <c r="JE10" s="168">
        <v>1.7669999999999999</v>
      </c>
      <c r="JF10" s="168">
        <v>1.762</v>
      </c>
      <c r="JG10" s="168">
        <v>-18.8</v>
      </c>
      <c r="JH10" s="168">
        <v>-6.48</v>
      </c>
      <c r="JI10" s="167"/>
      <c r="JJ10" s="168">
        <v>6.3583999999999996</v>
      </c>
      <c r="JK10" s="168">
        <v>-41.542700000000004</v>
      </c>
      <c r="JL10" s="168">
        <v>-13.533200000000001</v>
      </c>
      <c r="JM10" s="168">
        <v>20.9</v>
      </c>
      <c r="JN10" s="168">
        <v>54.232999999999997</v>
      </c>
      <c r="JO10" s="168">
        <v>53.857999999999997</v>
      </c>
      <c r="JP10" s="167"/>
      <c r="JQ10" s="167"/>
      <c r="JR10" s="168">
        <v>54.266199999999998</v>
      </c>
      <c r="JS10" s="168">
        <v>52.5565</v>
      </c>
      <c r="JT10" s="168">
        <v>52.5105</v>
      </c>
      <c r="JU10" s="167"/>
      <c r="JV10" s="168">
        <v>-16.8</v>
      </c>
      <c r="JW10" s="168">
        <v>26.398299999999999</v>
      </c>
      <c r="JX10" s="167"/>
      <c r="JY10" s="167"/>
      <c r="JZ10" s="168">
        <v>-47.745899999999999</v>
      </c>
      <c r="KA10" s="168">
        <v>74.482699999999994</v>
      </c>
      <c r="KB10" s="168">
        <v>60.489199999999997</v>
      </c>
      <c r="KC10" s="168">
        <v>-46.990699999999997</v>
      </c>
      <c r="KD10" s="168">
        <v>-72.356499999999997</v>
      </c>
      <c r="KE10" s="168">
        <v>53.855499999999999</v>
      </c>
      <c r="KF10" s="168">
        <v>18.761600000000001</v>
      </c>
      <c r="KG10" s="168">
        <v>2.2000000000000002</v>
      </c>
      <c r="KH10" s="168">
        <v>-2.9</v>
      </c>
      <c r="KI10" s="168">
        <v>118.6288</v>
      </c>
      <c r="KJ10" s="168">
        <v>-19.988299999999999</v>
      </c>
    </row>
    <row r="11" spans="1:296" ht="18" customHeight="1" x14ac:dyDescent="0.3">
      <c r="A11" s="164" t="s">
        <v>58</v>
      </c>
      <c r="B11" s="164" t="s">
        <v>831</v>
      </c>
      <c r="C11" s="167">
        <v>0</v>
      </c>
      <c r="D11" s="168">
        <v>0</v>
      </c>
      <c r="E11" s="168">
        <v>16.9879</v>
      </c>
      <c r="F11" s="167"/>
      <c r="G11" s="168">
        <v>-35.857900000000001</v>
      </c>
      <c r="H11" s="168">
        <v>32.628900000000002</v>
      </c>
      <c r="I11" s="167"/>
      <c r="J11" s="168">
        <v>37.724699999999999</v>
      </c>
      <c r="K11" s="168">
        <v>-77.72</v>
      </c>
      <c r="L11" s="168">
        <v>47.276000000000003</v>
      </c>
      <c r="M11" s="168">
        <v>24.317299999999999</v>
      </c>
      <c r="N11" s="168">
        <v>23.619499999999999</v>
      </c>
      <c r="O11" s="168">
        <v>-31.08</v>
      </c>
      <c r="P11" s="168">
        <v>-33.631</v>
      </c>
      <c r="Q11" s="168">
        <v>28.6</v>
      </c>
      <c r="R11" s="168">
        <v>18.216000000000001</v>
      </c>
      <c r="S11" s="168">
        <v>-28.6</v>
      </c>
      <c r="T11" s="168">
        <v>14.2271</v>
      </c>
      <c r="U11" s="168">
        <v>37.251199999999997</v>
      </c>
      <c r="V11" s="168">
        <v>11.263500000000001</v>
      </c>
      <c r="W11" s="168">
        <v>11.561199999999999</v>
      </c>
      <c r="X11" s="168">
        <v>18.7834</v>
      </c>
      <c r="Y11" s="168">
        <v>7.0933000000000002</v>
      </c>
      <c r="Z11" s="168">
        <v>0.31280000000000002</v>
      </c>
      <c r="AA11" s="168">
        <v>7.3388999999999998</v>
      </c>
      <c r="AB11" s="167"/>
      <c r="AC11" s="167"/>
      <c r="AD11" s="168">
        <v>-58.98</v>
      </c>
      <c r="AE11" s="168">
        <v>-58.53</v>
      </c>
      <c r="AF11" s="167"/>
      <c r="AG11" s="168">
        <v>31.08</v>
      </c>
      <c r="AH11" s="168">
        <v>33</v>
      </c>
      <c r="AI11" s="168">
        <v>25.74</v>
      </c>
      <c r="AJ11" s="168">
        <v>0.27700000000000002</v>
      </c>
      <c r="AK11" s="168">
        <v>-54.38</v>
      </c>
      <c r="AL11" s="168">
        <v>-54.35</v>
      </c>
      <c r="AM11" s="168">
        <v>-53.4</v>
      </c>
      <c r="AN11" s="168">
        <v>55.12</v>
      </c>
      <c r="AO11" s="168">
        <v>55.36</v>
      </c>
      <c r="AP11" s="167"/>
      <c r="AQ11" s="168">
        <v>0.2039</v>
      </c>
      <c r="AR11" s="168">
        <v>60.647300000000001</v>
      </c>
      <c r="AS11" s="168">
        <v>62.092700000000001</v>
      </c>
      <c r="AT11" s="168">
        <v>47.930999999999997</v>
      </c>
      <c r="AU11" s="168">
        <v>-58.5931</v>
      </c>
      <c r="AV11" s="168">
        <v>-57.92</v>
      </c>
      <c r="AW11" s="168">
        <v>27.9557</v>
      </c>
      <c r="AX11" s="168">
        <v>28.6221</v>
      </c>
      <c r="AY11" s="168">
        <v>72.511099999999999</v>
      </c>
      <c r="AZ11" s="168">
        <v>74.637900000000002</v>
      </c>
      <c r="BA11" s="168">
        <v>29.509599999999999</v>
      </c>
      <c r="BB11" s="168">
        <v>28.490600000000001</v>
      </c>
      <c r="BC11" s="168">
        <v>-520.74329999999998</v>
      </c>
      <c r="BD11" s="168">
        <v>-21.0472</v>
      </c>
      <c r="BE11" s="168">
        <v>-5.9</v>
      </c>
      <c r="BF11" s="168">
        <v>-5.9</v>
      </c>
      <c r="BG11" s="168">
        <v>65.641499999999994</v>
      </c>
      <c r="BH11" s="168">
        <v>64.747900000000001</v>
      </c>
      <c r="BI11" s="168">
        <v>-4.0326000000000004</v>
      </c>
      <c r="BJ11" s="167"/>
      <c r="BK11" s="168">
        <v>-59.5458</v>
      </c>
      <c r="BL11" s="168">
        <v>3.1692</v>
      </c>
      <c r="BM11" s="168">
        <v>0</v>
      </c>
      <c r="BN11" s="168">
        <v>3.6253000000000002</v>
      </c>
      <c r="BO11" s="168">
        <v>562.08969999999999</v>
      </c>
      <c r="BP11" s="168">
        <v>104.3122</v>
      </c>
      <c r="BQ11" s="168">
        <v>104.8921</v>
      </c>
      <c r="BR11" s="168">
        <v>-563.47990000000004</v>
      </c>
      <c r="BS11" s="168">
        <v>451.61180000000002</v>
      </c>
      <c r="BT11" s="167"/>
      <c r="BU11" s="168">
        <v>-32.212800000000001</v>
      </c>
      <c r="BV11" s="168">
        <v>34.318899999999999</v>
      </c>
      <c r="BW11" s="168">
        <v>77.880399999999995</v>
      </c>
      <c r="BX11" s="168">
        <v>28.37</v>
      </c>
      <c r="BY11" s="168">
        <v>25.48</v>
      </c>
      <c r="BZ11" s="168">
        <v>53.3</v>
      </c>
      <c r="CA11" s="168">
        <v>80.92</v>
      </c>
      <c r="CB11" s="168">
        <v>-8.4351000000000003</v>
      </c>
      <c r="CC11" s="168">
        <v>-7.6314000000000002</v>
      </c>
      <c r="CD11" s="168">
        <v>60.707799999999999</v>
      </c>
      <c r="CE11" s="168">
        <v>62.318800000000003</v>
      </c>
      <c r="CF11" s="168">
        <v>38.161000000000001</v>
      </c>
      <c r="CG11" s="168">
        <v>-72.524100000000004</v>
      </c>
      <c r="CH11" s="168">
        <v>-72.831100000000006</v>
      </c>
      <c r="CI11" s="168">
        <v>-2.0209999999999999</v>
      </c>
      <c r="CJ11" s="168">
        <v>0</v>
      </c>
      <c r="CK11" s="168">
        <v>20.722899999999999</v>
      </c>
      <c r="CL11" s="168">
        <v>28.585000000000001</v>
      </c>
      <c r="CM11" s="168">
        <v>84.8</v>
      </c>
      <c r="CN11" s="168">
        <v>76.400000000000006</v>
      </c>
      <c r="CO11" s="168">
        <v>-14.32</v>
      </c>
      <c r="CP11" s="168">
        <v>62.463099999999997</v>
      </c>
      <c r="CQ11" s="168">
        <v>60.753100000000003</v>
      </c>
      <c r="CR11" s="168">
        <v>60.675899999999999</v>
      </c>
      <c r="CS11" s="168">
        <v>-36.724499999999999</v>
      </c>
      <c r="CT11" s="168">
        <v>-35.168999999999997</v>
      </c>
      <c r="CU11" s="168">
        <v>56.713299999999997</v>
      </c>
      <c r="CV11" s="168">
        <v>-64.086699999999993</v>
      </c>
      <c r="CW11" s="168">
        <v>63.646500000000003</v>
      </c>
      <c r="CX11" s="168">
        <v>11.3005</v>
      </c>
      <c r="CY11" s="168">
        <v>79.040000000000006</v>
      </c>
      <c r="CZ11" s="168">
        <v>38.67</v>
      </c>
      <c r="DA11" s="168">
        <v>35.3979</v>
      </c>
      <c r="DB11" s="168">
        <v>33.842500000000001</v>
      </c>
      <c r="DC11" s="168">
        <v>-27.660299999999999</v>
      </c>
      <c r="DD11" s="167"/>
      <c r="DE11" s="167"/>
      <c r="DF11" s="167"/>
      <c r="DG11" s="168">
        <v>-131.97049999999999</v>
      </c>
      <c r="DH11" s="167"/>
      <c r="DI11" s="167"/>
      <c r="DJ11" s="168">
        <v>-61.7</v>
      </c>
      <c r="DK11" s="168">
        <v>-61.3</v>
      </c>
      <c r="DL11" s="168">
        <v>20.4648</v>
      </c>
      <c r="DM11" s="168">
        <v>35</v>
      </c>
      <c r="DN11" s="168">
        <v>42.44</v>
      </c>
      <c r="DO11" s="168">
        <v>47.74</v>
      </c>
      <c r="DP11" s="168">
        <v>34.950000000000003</v>
      </c>
      <c r="DQ11" s="168">
        <v>-5.9</v>
      </c>
      <c r="DR11" s="168">
        <v>64.697000000000003</v>
      </c>
      <c r="DS11" s="168">
        <v>131.5675</v>
      </c>
      <c r="DT11" s="168">
        <v>-19.98</v>
      </c>
      <c r="DU11" s="167"/>
      <c r="DV11" s="168">
        <v>59.04</v>
      </c>
      <c r="DW11" s="168">
        <v>51.43</v>
      </c>
      <c r="DX11" s="168">
        <v>131.29089999999999</v>
      </c>
      <c r="DY11" s="168">
        <v>128.7818</v>
      </c>
      <c r="DZ11" s="168">
        <v>24.647600000000001</v>
      </c>
      <c r="EA11" s="168">
        <v>23.6</v>
      </c>
      <c r="EB11" s="168">
        <v>211.75069999999999</v>
      </c>
      <c r="EC11" s="168">
        <v>166.90719999999999</v>
      </c>
      <c r="ED11" s="168">
        <v>161.04069999999999</v>
      </c>
      <c r="EE11" s="168">
        <v>163.4659</v>
      </c>
      <c r="EF11" s="168">
        <v>93.146199999999993</v>
      </c>
      <c r="EG11" s="168">
        <v>74.845299999999995</v>
      </c>
      <c r="EH11" s="168">
        <v>-28.131</v>
      </c>
      <c r="EI11" s="168">
        <v>576.04060000000004</v>
      </c>
      <c r="EJ11" s="168">
        <v>463.00240000000002</v>
      </c>
      <c r="EK11" s="167"/>
      <c r="EL11" s="168">
        <v>-17.5472</v>
      </c>
      <c r="EM11" s="168">
        <v>-15.5212</v>
      </c>
      <c r="EN11" s="167"/>
      <c r="EO11" s="168">
        <v>37.217300000000002</v>
      </c>
      <c r="EP11" s="168">
        <v>35.010399999999997</v>
      </c>
      <c r="EQ11" s="168">
        <v>50.735999999999997</v>
      </c>
      <c r="ER11" s="168">
        <v>-52.900199999999998</v>
      </c>
      <c r="ES11" s="168">
        <v>-54.200099999999999</v>
      </c>
      <c r="ET11" s="168">
        <v>-39.036799999999999</v>
      </c>
      <c r="EU11" s="168">
        <v>0</v>
      </c>
      <c r="EV11" s="168">
        <v>-22.96</v>
      </c>
      <c r="EW11" s="168">
        <v>1</v>
      </c>
      <c r="EX11" s="168">
        <v>10.867900000000001</v>
      </c>
      <c r="EY11" s="168">
        <v>25.5733</v>
      </c>
      <c r="EZ11" s="168">
        <v>-38.831800000000001</v>
      </c>
      <c r="FA11" s="168">
        <v>-37.929499999999997</v>
      </c>
      <c r="FB11" s="168">
        <v>10.8477</v>
      </c>
      <c r="FC11" s="168">
        <v>-72.2958</v>
      </c>
      <c r="FD11" s="168">
        <v>39.293500000000002</v>
      </c>
      <c r="FE11" s="168">
        <v>24.2193</v>
      </c>
      <c r="FF11" s="168">
        <v>23.528099999999998</v>
      </c>
      <c r="FG11" s="167"/>
      <c r="FH11" s="168">
        <v>40.620699999999999</v>
      </c>
      <c r="FI11" s="168">
        <v>42.734400000000001</v>
      </c>
      <c r="FJ11" s="168">
        <v>39.725700000000003</v>
      </c>
      <c r="FK11" s="168">
        <v>6.5308000000000002</v>
      </c>
      <c r="FL11" s="168">
        <v>6.5308000000000002</v>
      </c>
      <c r="FM11" s="168">
        <v>85.067800000000005</v>
      </c>
      <c r="FN11" s="168">
        <v>-22.645499999999998</v>
      </c>
      <c r="FO11" s="168">
        <v>-22.560400000000001</v>
      </c>
      <c r="FP11" s="168">
        <v>48.072699999999998</v>
      </c>
      <c r="FQ11" s="168">
        <v>56.864100000000001</v>
      </c>
      <c r="FR11" s="168">
        <v>21.520700000000001</v>
      </c>
      <c r="FS11" s="168">
        <v>-4.2300000000000004</v>
      </c>
      <c r="FT11" s="168">
        <v>9.4733999999999998</v>
      </c>
      <c r="FU11" s="168">
        <v>0.82189999999999996</v>
      </c>
      <c r="FV11" s="168">
        <v>-5.33</v>
      </c>
      <c r="FW11" s="168">
        <v>18.39</v>
      </c>
      <c r="FX11" s="168">
        <v>21.212599999999998</v>
      </c>
      <c r="FY11" s="167"/>
      <c r="FZ11" s="168">
        <v>-6.59</v>
      </c>
      <c r="GA11" s="168">
        <v>0.64500000000000002</v>
      </c>
      <c r="GB11" s="167"/>
      <c r="GC11" s="168">
        <v>36.35</v>
      </c>
      <c r="GD11" s="168">
        <v>-56.7774</v>
      </c>
      <c r="GE11" s="168">
        <v>-48.980899999999998</v>
      </c>
      <c r="GF11" s="167"/>
      <c r="GG11" s="168">
        <v>74.126099999999994</v>
      </c>
      <c r="GH11" s="168">
        <v>33.299999999999997</v>
      </c>
      <c r="GI11" s="168">
        <v>-13.174099999999999</v>
      </c>
      <c r="GJ11" s="168">
        <v>-7.1383000000000001</v>
      </c>
      <c r="GK11" s="168">
        <v>-7.1589</v>
      </c>
      <c r="GL11" s="168">
        <v>1.4314</v>
      </c>
      <c r="GM11" s="167"/>
      <c r="GN11" s="167"/>
      <c r="GO11" s="168">
        <v>-16.0078</v>
      </c>
      <c r="GP11" s="168">
        <v>-21.066800000000001</v>
      </c>
      <c r="GQ11" s="168">
        <v>15.1343</v>
      </c>
      <c r="GR11" s="168">
        <v>22.491</v>
      </c>
      <c r="GS11" s="168">
        <v>45.407200000000003</v>
      </c>
      <c r="GT11" s="168">
        <v>45.174900000000001</v>
      </c>
      <c r="GU11" s="168">
        <v>-114.8099</v>
      </c>
      <c r="GV11" s="168">
        <v>-17.363</v>
      </c>
      <c r="GW11" s="168">
        <v>34.903500000000001</v>
      </c>
      <c r="GX11" s="168">
        <v>-25.493300000000001</v>
      </c>
      <c r="GY11" s="168">
        <v>13.1343</v>
      </c>
      <c r="GZ11" s="168">
        <v>7.5209999999999999</v>
      </c>
      <c r="HA11" s="168">
        <v>7.2050999999999998</v>
      </c>
      <c r="HB11" s="168">
        <v>14.154199999999999</v>
      </c>
      <c r="HC11" s="168">
        <v>166.22130000000001</v>
      </c>
      <c r="HD11" s="168">
        <v>164.89510000000001</v>
      </c>
      <c r="HE11" s="168">
        <v>227.1</v>
      </c>
      <c r="HF11" s="168">
        <v>-229.0684</v>
      </c>
      <c r="HG11" s="168">
        <v>-518.70770000000005</v>
      </c>
      <c r="HH11" s="168">
        <v>521.79909999999995</v>
      </c>
      <c r="HI11" s="168">
        <v>599.92039999999997</v>
      </c>
      <c r="HJ11" s="168">
        <v>-157.08789999999999</v>
      </c>
      <c r="HK11" s="168">
        <v>-155.4451</v>
      </c>
      <c r="HL11" s="168">
        <v>-57.996600000000001</v>
      </c>
      <c r="HM11" s="168">
        <v>-53.4437</v>
      </c>
      <c r="HN11" s="168">
        <v>83.1965</v>
      </c>
      <c r="HO11" s="168">
        <v>83.466899999999995</v>
      </c>
      <c r="HP11" s="167"/>
      <c r="HQ11" s="167"/>
      <c r="HR11" s="168">
        <v>31.962499999999999</v>
      </c>
      <c r="HS11" s="168">
        <v>31.050599999999999</v>
      </c>
      <c r="HT11" s="168">
        <v>-77.283699999999996</v>
      </c>
      <c r="HU11" s="168">
        <v>-77.387600000000006</v>
      </c>
      <c r="HV11" s="168">
        <v>84.53</v>
      </c>
      <c r="HW11" s="168">
        <v>83.92</v>
      </c>
      <c r="HX11" s="168">
        <v>52.1</v>
      </c>
      <c r="HY11" s="168">
        <v>53.3</v>
      </c>
      <c r="HZ11" s="168">
        <v>21.186399999999999</v>
      </c>
      <c r="IA11" s="168">
        <v>29.52</v>
      </c>
      <c r="IB11" s="168">
        <v>-408.93060000000003</v>
      </c>
      <c r="IC11" s="168">
        <v>110.3503</v>
      </c>
      <c r="ID11" s="168">
        <v>109.08759999999999</v>
      </c>
      <c r="IE11" s="168">
        <v>11</v>
      </c>
      <c r="IF11" s="168">
        <v>17.7</v>
      </c>
      <c r="IG11" s="168">
        <v>-30.3</v>
      </c>
      <c r="IH11" s="168">
        <v>-30.4</v>
      </c>
      <c r="II11" s="168">
        <v>1.6180000000000001</v>
      </c>
      <c r="IJ11" s="167"/>
      <c r="IK11" s="168">
        <v>-587.53269999999998</v>
      </c>
      <c r="IL11" s="168">
        <v>-430.00510000000003</v>
      </c>
      <c r="IM11" s="168">
        <v>542.86869999999999</v>
      </c>
      <c r="IN11" s="168">
        <v>435.1848</v>
      </c>
      <c r="IO11" s="168">
        <v>-12.6645</v>
      </c>
      <c r="IP11" s="168">
        <v>-427.9359</v>
      </c>
      <c r="IQ11" s="168">
        <v>426.69290000000001</v>
      </c>
      <c r="IR11" s="168">
        <v>-180.83600000000001</v>
      </c>
      <c r="IS11" s="168">
        <v>-254.56960000000001</v>
      </c>
      <c r="IT11" s="168">
        <v>-414.81169999999997</v>
      </c>
      <c r="IU11" s="168">
        <v>111.0261</v>
      </c>
      <c r="IV11" s="168">
        <v>111.2317</v>
      </c>
      <c r="IW11" s="168">
        <v>185.1525</v>
      </c>
      <c r="IX11" s="168">
        <v>-520.95870000000002</v>
      </c>
      <c r="IY11" s="168">
        <v>263.77339999999998</v>
      </c>
      <c r="IZ11" s="168">
        <v>-265.30180000000001</v>
      </c>
      <c r="JA11" s="168">
        <v>265.04559999999998</v>
      </c>
      <c r="JB11" s="168">
        <v>-10.125400000000001</v>
      </c>
      <c r="JC11" s="168">
        <v>37.2348</v>
      </c>
      <c r="JD11" s="168">
        <v>20.16</v>
      </c>
      <c r="JE11" s="168">
        <v>1.849</v>
      </c>
      <c r="JF11" s="168">
        <v>1.843</v>
      </c>
      <c r="JG11" s="168">
        <v>-20.32</v>
      </c>
      <c r="JH11" s="168">
        <v>-5.6</v>
      </c>
      <c r="JI11" s="167"/>
      <c r="JJ11" s="168">
        <v>5.0979999999999999</v>
      </c>
      <c r="JK11" s="168">
        <v>-41.103200000000001</v>
      </c>
      <c r="JL11" s="168">
        <v>-13.0938</v>
      </c>
      <c r="JM11" s="168">
        <v>20.8</v>
      </c>
      <c r="JN11" s="168">
        <v>55.279000000000003</v>
      </c>
      <c r="JO11" s="168">
        <v>53.048999999999999</v>
      </c>
      <c r="JP11" s="168">
        <v>8.4319000000000006</v>
      </c>
      <c r="JQ11" s="168">
        <v>10.1557</v>
      </c>
      <c r="JR11" s="168">
        <v>54.195599999999999</v>
      </c>
      <c r="JS11" s="168">
        <v>54.292299999999997</v>
      </c>
      <c r="JT11" s="168">
        <v>52.424100000000003</v>
      </c>
      <c r="JU11" s="167"/>
      <c r="JV11" s="168">
        <v>-19.5</v>
      </c>
      <c r="JW11" s="168">
        <v>26.411000000000001</v>
      </c>
      <c r="JX11" s="167"/>
      <c r="JY11" s="167"/>
      <c r="JZ11" s="168">
        <v>-46.960099999999997</v>
      </c>
      <c r="KA11" s="168">
        <v>73.638800000000003</v>
      </c>
      <c r="KB11" s="168">
        <v>59.413400000000003</v>
      </c>
      <c r="KC11" s="168">
        <v>-44.759900000000002</v>
      </c>
      <c r="KD11" s="168">
        <v>-71.268100000000004</v>
      </c>
      <c r="KE11" s="168">
        <v>52.207799999999999</v>
      </c>
      <c r="KF11" s="168">
        <v>18.625900000000001</v>
      </c>
      <c r="KG11" s="168">
        <v>5.0999999999999996</v>
      </c>
      <c r="KH11" s="168">
        <v>-3.9</v>
      </c>
      <c r="KI11" s="168">
        <v>79.013400000000004</v>
      </c>
      <c r="KJ11" s="168">
        <v>10.7608</v>
      </c>
    </row>
    <row r="12" spans="1:296" ht="18" customHeight="1" x14ac:dyDescent="0.3">
      <c r="A12" s="164" t="s">
        <v>58</v>
      </c>
      <c r="B12" s="164" t="s">
        <v>832</v>
      </c>
      <c r="C12" s="167">
        <v>0</v>
      </c>
      <c r="D12" s="168">
        <v>0</v>
      </c>
      <c r="E12" s="168">
        <v>16.967199999999998</v>
      </c>
      <c r="F12" s="168">
        <v>-22.849499999999999</v>
      </c>
      <c r="G12" s="168">
        <v>-35.750900000000001</v>
      </c>
      <c r="H12" s="168">
        <v>31.180700000000002</v>
      </c>
      <c r="I12" s="167"/>
      <c r="J12" s="168">
        <v>36.714300000000001</v>
      </c>
      <c r="K12" s="168">
        <v>-75.139799999999994</v>
      </c>
      <c r="L12" s="168">
        <v>46.533200000000001</v>
      </c>
      <c r="M12" s="168">
        <v>23.363299999999999</v>
      </c>
      <c r="N12" s="168">
        <v>22.934899999999999</v>
      </c>
      <c r="O12" s="168">
        <v>-22.2</v>
      </c>
      <c r="P12" s="168">
        <v>-36.152000000000001</v>
      </c>
      <c r="Q12" s="168">
        <v>33</v>
      </c>
      <c r="R12" s="168">
        <v>18.216000000000001</v>
      </c>
      <c r="S12" s="168">
        <v>-30.8</v>
      </c>
      <c r="T12" s="168">
        <v>14.9153</v>
      </c>
      <c r="U12" s="168">
        <v>34.522799999999997</v>
      </c>
      <c r="V12" s="168">
        <v>11.1957</v>
      </c>
      <c r="W12" s="168">
        <v>11.208299999999999</v>
      </c>
      <c r="X12" s="168">
        <v>18.678899999999999</v>
      </c>
      <c r="Y12" s="168">
        <v>7.9505999999999997</v>
      </c>
      <c r="Z12" s="168">
        <v>0.70379999999999998</v>
      </c>
      <c r="AA12" s="168">
        <v>7.8871000000000002</v>
      </c>
      <c r="AB12" s="167"/>
      <c r="AC12" s="167"/>
      <c r="AD12" s="168">
        <v>-49.4</v>
      </c>
      <c r="AE12" s="168">
        <v>-49.75</v>
      </c>
      <c r="AF12" s="167"/>
      <c r="AG12" s="168">
        <v>22.2</v>
      </c>
      <c r="AH12" s="168">
        <v>35.200000000000003</v>
      </c>
      <c r="AI12" s="168">
        <v>25.603000000000002</v>
      </c>
      <c r="AJ12" s="168">
        <v>0.27700000000000002</v>
      </c>
      <c r="AK12" s="168">
        <v>-40.869999999999997</v>
      </c>
      <c r="AL12" s="168">
        <v>-41.43</v>
      </c>
      <c r="AM12" s="168">
        <v>-61.36</v>
      </c>
      <c r="AN12" s="168">
        <v>40.659999999999997</v>
      </c>
      <c r="AO12" s="168">
        <v>40.89</v>
      </c>
      <c r="AP12" s="167"/>
      <c r="AQ12" s="168">
        <v>0.50349999999999995</v>
      </c>
      <c r="AR12" s="168">
        <v>58.368099999999998</v>
      </c>
      <c r="AS12" s="168">
        <v>60.085500000000003</v>
      </c>
      <c r="AT12" s="168">
        <v>48.831699999999998</v>
      </c>
      <c r="AU12" s="168">
        <v>-61.308900000000001</v>
      </c>
      <c r="AV12" s="168">
        <v>-61.6188</v>
      </c>
      <c r="AW12" s="168">
        <v>33.751199999999997</v>
      </c>
      <c r="AX12" s="168">
        <v>34.934199999999997</v>
      </c>
      <c r="AY12" s="168">
        <v>73.3626</v>
      </c>
      <c r="AZ12" s="168">
        <v>74.588499999999996</v>
      </c>
      <c r="BA12" s="168">
        <v>45.592300000000002</v>
      </c>
      <c r="BB12" s="168">
        <v>47.279000000000003</v>
      </c>
      <c r="BC12" s="168">
        <v>-537.51080000000002</v>
      </c>
      <c r="BD12" s="168">
        <v>-22.369499999999999</v>
      </c>
      <c r="BE12" s="168">
        <v>-4.7</v>
      </c>
      <c r="BF12" s="168">
        <v>-4.8</v>
      </c>
      <c r="BG12" s="168">
        <v>68.610799999999998</v>
      </c>
      <c r="BH12" s="168">
        <v>67.968100000000007</v>
      </c>
      <c r="BI12" s="168">
        <v>-3.8224999999999998</v>
      </c>
      <c r="BJ12" s="167"/>
      <c r="BK12" s="168">
        <v>-61.8294</v>
      </c>
      <c r="BL12" s="168">
        <v>2.5556000000000001</v>
      </c>
      <c r="BM12" s="168">
        <v>0</v>
      </c>
      <c r="BN12" s="168">
        <v>3.4788000000000001</v>
      </c>
      <c r="BO12" s="168">
        <v>580.70600000000002</v>
      </c>
      <c r="BP12" s="168">
        <v>104.8921</v>
      </c>
      <c r="BQ12" s="168">
        <v>104.77</v>
      </c>
      <c r="BR12" s="168">
        <v>-583.31740000000002</v>
      </c>
      <c r="BS12" s="168">
        <v>453.48379999999997</v>
      </c>
      <c r="BT12" s="167"/>
      <c r="BU12" s="168">
        <v>-39.721499999999999</v>
      </c>
      <c r="BV12" s="168">
        <v>42.027900000000002</v>
      </c>
      <c r="BW12" s="168">
        <v>77.880399999999995</v>
      </c>
      <c r="BX12" s="168">
        <v>28.37</v>
      </c>
      <c r="BY12" s="168">
        <v>25.48</v>
      </c>
      <c r="BZ12" s="168">
        <v>53.3</v>
      </c>
      <c r="CA12" s="168">
        <v>80.92</v>
      </c>
      <c r="CB12" s="168">
        <v>9.1133000000000006</v>
      </c>
      <c r="CC12" s="168">
        <v>9.9169999999999998</v>
      </c>
      <c r="CD12" s="168">
        <v>45.707900000000002</v>
      </c>
      <c r="CE12" s="168">
        <v>45.724899999999998</v>
      </c>
      <c r="CF12" s="168">
        <v>38.386499999999998</v>
      </c>
      <c r="CG12" s="168">
        <v>-68.856800000000007</v>
      </c>
      <c r="CH12" s="168">
        <v>-68.012900000000002</v>
      </c>
      <c r="CI12" s="168">
        <v>-1.6966000000000001</v>
      </c>
      <c r="CJ12" s="168">
        <v>0</v>
      </c>
      <c r="CK12" s="168">
        <v>20.722899999999999</v>
      </c>
      <c r="CL12" s="168">
        <v>28.881</v>
      </c>
      <c r="CM12" s="168">
        <v>84.8</v>
      </c>
      <c r="CN12" s="168">
        <v>76.400000000000006</v>
      </c>
      <c r="CO12" s="168">
        <v>-14.32</v>
      </c>
      <c r="CP12" s="168">
        <v>61.197299999999998</v>
      </c>
      <c r="CQ12" s="168">
        <v>61.285200000000003</v>
      </c>
      <c r="CR12" s="168">
        <v>59.353099999999998</v>
      </c>
      <c r="CS12" s="168">
        <v>-36.275399999999998</v>
      </c>
      <c r="CT12" s="168">
        <v>-36.415799999999997</v>
      </c>
      <c r="CU12" s="168">
        <v>58.966099999999997</v>
      </c>
      <c r="CV12" s="168">
        <v>-64.850200000000001</v>
      </c>
      <c r="CW12" s="168">
        <v>64.756600000000006</v>
      </c>
      <c r="CX12" s="168">
        <v>11.2263</v>
      </c>
      <c r="CY12" s="168">
        <v>79.040000000000006</v>
      </c>
      <c r="CZ12" s="168">
        <v>38.67</v>
      </c>
      <c r="DA12" s="168">
        <v>34.4604</v>
      </c>
      <c r="DB12" s="168">
        <v>32.524099999999997</v>
      </c>
      <c r="DC12" s="168">
        <v>-27.4236</v>
      </c>
      <c r="DD12" s="167"/>
      <c r="DE12" s="167"/>
      <c r="DF12" s="167"/>
      <c r="DG12" s="168">
        <v>-130.19229999999999</v>
      </c>
      <c r="DH12" s="167"/>
      <c r="DI12" s="167"/>
      <c r="DJ12" s="168">
        <v>-61.7</v>
      </c>
      <c r="DK12" s="168">
        <v>-61.3</v>
      </c>
      <c r="DL12" s="168">
        <v>19.311199999999999</v>
      </c>
      <c r="DM12" s="168">
        <v>33.9</v>
      </c>
      <c r="DN12" s="168">
        <v>40.58</v>
      </c>
      <c r="DO12" s="168">
        <v>46.28</v>
      </c>
      <c r="DP12" s="168">
        <v>33.89</v>
      </c>
      <c r="DQ12" s="168">
        <v>-6.03</v>
      </c>
      <c r="DR12" s="168">
        <v>62.015500000000003</v>
      </c>
      <c r="DS12" s="168">
        <v>130.13740000000001</v>
      </c>
      <c r="DT12" s="168">
        <v>-20.010000000000002</v>
      </c>
      <c r="DU12" s="167"/>
      <c r="DV12" s="168">
        <v>56.2</v>
      </c>
      <c r="DW12" s="168">
        <v>48.76</v>
      </c>
      <c r="DX12" s="168">
        <v>130.12729999999999</v>
      </c>
      <c r="DY12" s="168">
        <v>129.0909</v>
      </c>
      <c r="DZ12" s="168">
        <v>42.406199999999998</v>
      </c>
      <c r="EA12" s="168">
        <v>40.836399999999998</v>
      </c>
      <c r="EB12" s="168">
        <v>214.17910000000001</v>
      </c>
      <c r="EC12" s="168">
        <v>171.90539999999999</v>
      </c>
      <c r="ED12" s="168">
        <v>165.24260000000001</v>
      </c>
      <c r="EE12" s="168">
        <v>168.21129999999999</v>
      </c>
      <c r="EF12" s="168">
        <v>102.217</v>
      </c>
      <c r="EG12" s="168">
        <v>83.265799999999999</v>
      </c>
      <c r="EH12" s="168">
        <v>-27.344000000000001</v>
      </c>
      <c r="EI12" s="168">
        <v>589.81539999999995</v>
      </c>
      <c r="EJ12" s="168">
        <v>472.9742</v>
      </c>
      <c r="EK12" s="167"/>
      <c r="EL12" s="168">
        <v>-17.054400000000001</v>
      </c>
      <c r="EM12" s="168">
        <v>-15.464</v>
      </c>
      <c r="EN12" s="167"/>
      <c r="EO12" s="168">
        <v>43.193800000000003</v>
      </c>
      <c r="EP12" s="168">
        <v>40.3705</v>
      </c>
      <c r="EQ12" s="168">
        <v>58.415999999999997</v>
      </c>
      <c r="ER12" s="168">
        <v>-55.338000000000001</v>
      </c>
      <c r="ES12" s="168">
        <v>-56.444800000000001</v>
      </c>
      <c r="ET12" s="168">
        <v>-48.193399999999997</v>
      </c>
      <c r="EU12" s="168">
        <v>15.72</v>
      </c>
      <c r="EV12" s="168">
        <v>-16.89</v>
      </c>
      <c r="EW12" s="168">
        <v>1</v>
      </c>
      <c r="EX12" s="168">
        <v>10.7226</v>
      </c>
      <c r="EY12" s="168">
        <v>37.545200000000001</v>
      </c>
      <c r="EZ12" s="168">
        <v>-37.181699999999999</v>
      </c>
      <c r="FA12" s="168">
        <v>-36.380000000000003</v>
      </c>
      <c r="FB12" s="168">
        <v>9.3096999999999994</v>
      </c>
      <c r="FC12" s="168">
        <v>-81.172600000000003</v>
      </c>
      <c r="FD12" s="168">
        <v>47.088200000000001</v>
      </c>
      <c r="FE12" s="168">
        <v>23.2364</v>
      </c>
      <c r="FF12" s="168">
        <v>24.3582</v>
      </c>
      <c r="FG12" s="167"/>
      <c r="FH12" s="168">
        <v>41.134999999999998</v>
      </c>
      <c r="FI12" s="168">
        <v>41.785899999999998</v>
      </c>
      <c r="FJ12" s="168">
        <v>39.910699999999999</v>
      </c>
      <c r="FK12" s="168">
        <v>-13.3965</v>
      </c>
      <c r="FL12" s="168">
        <v>-12.559200000000001</v>
      </c>
      <c r="FM12" s="168">
        <v>145.51949999999999</v>
      </c>
      <c r="FN12" s="168">
        <v>-41.362299999999998</v>
      </c>
      <c r="FO12" s="168">
        <v>-41.276600000000002</v>
      </c>
      <c r="FP12" s="168">
        <v>100.277</v>
      </c>
      <c r="FQ12" s="168">
        <v>114.34439999999999</v>
      </c>
      <c r="FR12" s="168">
        <v>25.563700000000001</v>
      </c>
      <c r="FS12" s="168">
        <v>4.46</v>
      </c>
      <c r="FT12" s="168">
        <v>11.568199999999999</v>
      </c>
      <c r="FU12" s="168">
        <v>0.7974</v>
      </c>
      <c r="FV12" s="168">
        <v>-7.26</v>
      </c>
      <c r="FW12" s="168">
        <v>19.55</v>
      </c>
      <c r="FX12" s="168">
        <v>25.1938</v>
      </c>
      <c r="FY12" s="167"/>
      <c r="FZ12" s="168">
        <v>-6.6589999999999998</v>
      </c>
      <c r="GA12" s="168">
        <v>0.68400000000000005</v>
      </c>
      <c r="GB12" s="167"/>
      <c r="GC12" s="168">
        <v>32.9</v>
      </c>
      <c r="GD12" s="168">
        <v>-115.32550000000001</v>
      </c>
      <c r="GE12" s="168">
        <v>-100.14100000000001</v>
      </c>
      <c r="GF12" s="168">
        <v>16.61</v>
      </c>
      <c r="GG12" s="168">
        <v>66.184899999999999</v>
      </c>
      <c r="GH12" s="168">
        <v>32.9</v>
      </c>
      <c r="GI12" s="168">
        <v>-11.957100000000001</v>
      </c>
      <c r="GJ12" s="168">
        <v>-5.7367999999999997</v>
      </c>
      <c r="GK12" s="168">
        <v>-6.2595000000000001</v>
      </c>
      <c r="GL12" s="168">
        <v>1.41</v>
      </c>
      <c r="GM12" s="167"/>
      <c r="GN12" s="167"/>
      <c r="GO12" s="168">
        <v>-14.2308</v>
      </c>
      <c r="GP12" s="168">
        <v>-19.654299999999999</v>
      </c>
      <c r="GQ12" s="168">
        <v>15.696</v>
      </c>
      <c r="GR12" s="168">
        <v>20.195799999999998</v>
      </c>
      <c r="GS12" s="168">
        <v>45.230800000000002</v>
      </c>
      <c r="GT12" s="168">
        <v>46.536700000000003</v>
      </c>
      <c r="GU12" s="168">
        <v>-104.703</v>
      </c>
      <c r="GV12" s="168">
        <v>-17.107700000000001</v>
      </c>
      <c r="GW12" s="168">
        <v>31.858599999999999</v>
      </c>
      <c r="GX12" s="168">
        <v>-22.362100000000002</v>
      </c>
      <c r="GY12" s="168">
        <v>12.5334</v>
      </c>
      <c r="GZ12" s="168">
        <v>7.2767999999999997</v>
      </c>
      <c r="HA12" s="168">
        <v>6.9307999999999996</v>
      </c>
      <c r="HB12" s="168">
        <v>14.1662</v>
      </c>
      <c r="HC12" s="168">
        <v>165.7971</v>
      </c>
      <c r="HD12" s="168">
        <v>165.7542</v>
      </c>
      <c r="HE12" s="168">
        <v>244.3</v>
      </c>
      <c r="HF12" s="168">
        <v>-244.5222</v>
      </c>
      <c r="HG12" s="168">
        <v>-518.22180000000003</v>
      </c>
      <c r="HH12" s="168">
        <v>529.27009999999996</v>
      </c>
      <c r="HI12" s="168">
        <v>607.00810000000001</v>
      </c>
      <c r="HJ12" s="168">
        <v>-158.33349999999999</v>
      </c>
      <c r="HK12" s="168">
        <v>-155.6217</v>
      </c>
      <c r="HL12" s="168">
        <v>-57.276600000000002</v>
      </c>
      <c r="HM12" s="168">
        <v>-51.570700000000002</v>
      </c>
      <c r="HN12" s="168">
        <v>83.831999999999994</v>
      </c>
      <c r="HO12" s="168">
        <v>83.688400000000001</v>
      </c>
      <c r="HP12" s="167"/>
      <c r="HQ12" s="168">
        <v>-112.8914</v>
      </c>
      <c r="HR12" s="168">
        <v>32.764499999999998</v>
      </c>
      <c r="HS12" s="168">
        <v>31.907499999999999</v>
      </c>
      <c r="HT12" s="168">
        <v>-76.561499999999995</v>
      </c>
      <c r="HU12" s="168">
        <v>-76.611400000000003</v>
      </c>
      <c r="HV12" s="168">
        <v>84.56</v>
      </c>
      <c r="HW12" s="168">
        <v>83.9</v>
      </c>
      <c r="HX12" s="168">
        <v>51.3</v>
      </c>
      <c r="HY12" s="168">
        <v>52.4</v>
      </c>
      <c r="HZ12" s="168">
        <v>21.227</v>
      </c>
      <c r="IA12" s="168">
        <v>29.44</v>
      </c>
      <c r="IB12" s="168">
        <v>-415.78949999999998</v>
      </c>
      <c r="IC12" s="168">
        <v>109.41079999999999</v>
      </c>
      <c r="ID12" s="168">
        <v>109.083</v>
      </c>
      <c r="IE12" s="168">
        <v>10.5</v>
      </c>
      <c r="IF12" s="168">
        <v>19.3</v>
      </c>
      <c r="IG12" s="168">
        <v>-31.9</v>
      </c>
      <c r="IH12" s="168">
        <v>-32.1</v>
      </c>
      <c r="II12" s="168">
        <v>1.6913</v>
      </c>
      <c r="IJ12" s="167"/>
      <c r="IK12" s="168">
        <v>-596.93240000000003</v>
      </c>
      <c r="IL12" s="168">
        <v>-444.20679999999999</v>
      </c>
      <c r="IM12" s="168">
        <v>551.81010000000003</v>
      </c>
      <c r="IN12" s="168">
        <v>443.26319999999998</v>
      </c>
      <c r="IO12" s="168">
        <v>-15.8529</v>
      </c>
      <c r="IP12" s="168">
        <v>-428.59550000000002</v>
      </c>
      <c r="IQ12" s="168">
        <v>430.37520000000001</v>
      </c>
      <c r="IR12" s="168">
        <v>-184.99199999999999</v>
      </c>
      <c r="IS12" s="168">
        <v>-257.4178</v>
      </c>
      <c r="IT12" s="168">
        <v>-420.61450000000002</v>
      </c>
      <c r="IU12" s="168">
        <v>112.57989999999999</v>
      </c>
      <c r="IV12" s="168">
        <v>113.34269999999999</v>
      </c>
      <c r="IW12" s="168">
        <v>194.5444</v>
      </c>
      <c r="IX12" s="168">
        <v>-529.78859999999997</v>
      </c>
      <c r="IY12" s="168">
        <v>267.48419999999999</v>
      </c>
      <c r="IZ12" s="168">
        <v>-267.76990000000001</v>
      </c>
      <c r="JA12" s="168">
        <v>271.67469999999997</v>
      </c>
      <c r="JB12" s="168">
        <v>-10.1501</v>
      </c>
      <c r="JC12" s="168">
        <v>36.386000000000003</v>
      </c>
      <c r="JD12" s="168">
        <v>20.72</v>
      </c>
      <c r="JE12" s="168">
        <v>1.8520000000000001</v>
      </c>
      <c r="JF12" s="168">
        <v>1.857</v>
      </c>
      <c r="JG12" s="168">
        <v>-20.56</v>
      </c>
      <c r="JH12" s="168">
        <v>-7.12</v>
      </c>
      <c r="JI12" s="167"/>
      <c r="JJ12" s="168">
        <v>5.3056000000000001</v>
      </c>
      <c r="JK12" s="168">
        <v>-40.724800000000002</v>
      </c>
      <c r="JL12" s="168">
        <v>-12.831300000000001</v>
      </c>
      <c r="JM12" s="168">
        <v>20.100000000000001</v>
      </c>
      <c r="JN12" s="168">
        <v>52.921999999999997</v>
      </c>
      <c r="JO12" s="168">
        <v>52.165999999999997</v>
      </c>
      <c r="JP12" s="167"/>
      <c r="JQ12" s="167"/>
      <c r="JR12" s="168">
        <v>53.319699999999997</v>
      </c>
      <c r="JS12" s="168">
        <v>55.110599999999998</v>
      </c>
      <c r="JT12" s="168">
        <v>53.624099999999999</v>
      </c>
      <c r="JU12" s="167"/>
      <c r="JV12" s="168">
        <v>-18.899999999999999</v>
      </c>
      <c r="JW12" s="168">
        <v>26.567299999999999</v>
      </c>
      <c r="JX12" s="167"/>
      <c r="JY12" s="167"/>
      <c r="JZ12" s="168">
        <v>-44.82</v>
      </c>
      <c r="KA12" s="168">
        <v>72.3108</v>
      </c>
      <c r="KB12" s="168">
        <v>57.821599999999997</v>
      </c>
      <c r="KC12" s="168">
        <v>-44.986400000000003</v>
      </c>
      <c r="KD12" s="168">
        <v>-70.687700000000007</v>
      </c>
      <c r="KE12" s="168">
        <v>51.606099999999998</v>
      </c>
      <c r="KF12" s="168">
        <v>19.082899999999999</v>
      </c>
      <c r="KG12" s="168">
        <v>4.5999999999999996</v>
      </c>
      <c r="KH12" s="168">
        <v>-3.9</v>
      </c>
      <c r="KI12" s="168">
        <v>82.547799999999995</v>
      </c>
      <c r="KJ12" s="168">
        <v>-2.7995000000000001</v>
      </c>
    </row>
    <row r="13" spans="1:296" ht="18" customHeight="1" x14ac:dyDescent="0.3">
      <c r="A13" s="164" t="s">
        <v>58</v>
      </c>
      <c r="B13" s="164" t="s">
        <v>833</v>
      </c>
      <c r="C13" s="167">
        <v>0</v>
      </c>
      <c r="D13" s="168">
        <v>0</v>
      </c>
      <c r="E13" s="168">
        <v>16.5213</v>
      </c>
      <c r="F13" s="168">
        <v>-22.589400000000001</v>
      </c>
      <c r="G13" s="168">
        <v>-35.763100000000001</v>
      </c>
      <c r="H13" s="168">
        <v>31.505099999999999</v>
      </c>
      <c r="I13" s="167"/>
      <c r="J13" s="168">
        <v>36.3949</v>
      </c>
      <c r="K13" s="168">
        <v>-75.067599999999999</v>
      </c>
      <c r="L13" s="168">
        <v>45.962800000000001</v>
      </c>
      <c r="M13" s="168">
        <v>23.0793</v>
      </c>
      <c r="N13" s="168">
        <v>22.741700000000002</v>
      </c>
      <c r="O13" s="168">
        <v>-19.98</v>
      </c>
      <c r="P13" s="168">
        <v>-35.807000000000002</v>
      </c>
      <c r="Q13" s="168">
        <v>33</v>
      </c>
      <c r="R13" s="167"/>
      <c r="S13" s="168">
        <v>-30.8</v>
      </c>
      <c r="T13" s="168">
        <v>14.9068</v>
      </c>
      <c r="U13" s="168">
        <v>34.067599999999999</v>
      </c>
      <c r="V13" s="168">
        <v>11.146599999999999</v>
      </c>
      <c r="W13" s="168">
        <v>11.1974</v>
      </c>
      <c r="X13" s="168">
        <v>18.6874</v>
      </c>
      <c r="Y13" s="168">
        <v>7.8379000000000003</v>
      </c>
      <c r="Z13" s="168">
        <v>0.3604</v>
      </c>
      <c r="AA13" s="168">
        <v>7.9</v>
      </c>
      <c r="AB13" s="167"/>
      <c r="AC13" s="167"/>
      <c r="AD13" s="168">
        <v>-47.36</v>
      </c>
      <c r="AE13" s="168">
        <v>-46.96</v>
      </c>
      <c r="AF13" s="167"/>
      <c r="AG13" s="168">
        <v>19.98</v>
      </c>
      <c r="AH13" s="168">
        <v>35.200000000000003</v>
      </c>
      <c r="AI13" s="168">
        <v>25.408999999999999</v>
      </c>
      <c r="AJ13" s="168">
        <v>0.27600000000000002</v>
      </c>
      <c r="AK13" s="168">
        <v>-35.22</v>
      </c>
      <c r="AL13" s="168">
        <v>-35.380000000000003</v>
      </c>
      <c r="AM13" s="168">
        <v>-69.569999999999993</v>
      </c>
      <c r="AN13" s="168">
        <v>34.840000000000003</v>
      </c>
      <c r="AO13" s="168">
        <v>35.65</v>
      </c>
      <c r="AP13" s="167"/>
      <c r="AQ13" s="168">
        <v>0.59370000000000001</v>
      </c>
      <c r="AR13" s="168">
        <v>57.792299999999997</v>
      </c>
      <c r="AS13" s="168">
        <v>60.376300000000001</v>
      </c>
      <c r="AT13" s="168">
        <v>48.521500000000003</v>
      </c>
      <c r="AU13" s="168">
        <v>-65.819199999999995</v>
      </c>
      <c r="AV13" s="168">
        <v>-65.626499999999993</v>
      </c>
      <c r="AW13" s="168">
        <v>29.564499999999999</v>
      </c>
      <c r="AX13" s="168">
        <v>29.506</v>
      </c>
      <c r="AY13" s="168">
        <v>75.094800000000006</v>
      </c>
      <c r="AZ13" s="168">
        <v>75.637699999999995</v>
      </c>
      <c r="BA13" s="168">
        <v>43.707000000000001</v>
      </c>
      <c r="BB13" s="168">
        <v>39.536999999999999</v>
      </c>
      <c r="BC13" s="168">
        <v>-529.54129999999998</v>
      </c>
      <c r="BD13" s="168">
        <v>-24.416699999999999</v>
      </c>
      <c r="BE13" s="168">
        <v>-4.5999999999999996</v>
      </c>
      <c r="BF13" s="168">
        <v>-4.4000000000000004</v>
      </c>
      <c r="BG13" s="168">
        <v>72.639799999999994</v>
      </c>
      <c r="BH13" s="168">
        <v>71.666300000000007</v>
      </c>
      <c r="BI13" s="168">
        <v>-3.7582</v>
      </c>
      <c r="BJ13" s="167"/>
      <c r="BK13" s="168">
        <v>-64.385800000000003</v>
      </c>
      <c r="BL13" s="168">
        <v>2.7212000000000001</v>
      </c>
      <c r="BM13" s="167"/>
      <c r="BN13" s="168">
        <v>3.5049000000000001</v>
      </c>
      <c r="BO13" s="168">
        <v>572.37450000000001</v>
      </c>
      <c r="BP13" s="168">
        <v>105.1973</v>
      </c>
      <c r="BQ13" s="168">
        <v>105.7771</v>
      </c>
      <c r="BR13" s="168">
        <v>-576.77499999999998</v>
      </c>
      <c r="BS13" s="168">
        <v>448.54050000000001</v>
      </c>
      <c r="BT13" s="167"/>
      <c r="BU13" s="168">
        <v>-48.852499999999999</v>
      </c>
      <c r="BV13" s="168">
        <v>50.466799999999999</v>
      </c>
      <c r="BW13" s="168">
        <v>74.736900000000006</v>
      </c>
      <c r="BX13" s="168">
        <v>26.84</v>
      </c>
      <c r="BY13" s="168">
        <v>23.76</v>
      </c>
      <c r="BZ13" s="168">
        <v>49.64</v>
      </c>
      <c r="CA13" s="168">
        <v>78.28</v>
      </c>
      <c r="CB13" s="168">
        <v>18.892099999999999</v>
      </c>
      <c r="CC13" s="168">
        <v>18.892099999999999</v>
      </c>
      <c r="CD13" s="168">
        <v>44.423299999999998</v>
      </c>
      <c r="CE13" s="168">
        <v>44.796700000000001</v>
      </c>
      <c r="CF13" s="168">
        <v>43.0687</v>
      </c>
      <c r="CG13" s="168">
        <v>-75.4375</v>
      </c>
      <c r="CH13" s="168">
        <v>-74.336399999999998</v>
      </c>
      <c r="CI13" s="168">
        <v>-2.0718000000000001</v>
      </c>
      <c r="CJ13" s="167"/>
      <c r="CK13" s="168">
        <v>21.102499999999999</v>
      </c>
      <c r="CL13" s="168">
        <v>28.57</v>
      </c>
      <c r="CM13" s="168">
        <v>98.5</v>
      </c>
      <c r="CN13" s="168">
        <v>87.8</v>
      </c>
      <c r="CO13" s="168">
        <v>-13.5</v>
      </c>
      <c r="CP13" s="168">
        <v>64.008200000000002</v>
      </c>
      <c r="CQ13" s="168">
        <v>62.613100000000003</v>
      </c>
      <c r="CR13" s="168">
        <v>62.9328</v>
      </c>
      <c r="CS13" s="168">
        <v>-35.388300000000001</v>
      </c>
      <c r="CT13" s="168">
        <v>-34.923699999999997</v>
      </c>
      <c r="CU13" s="168">
        <v>44.5593</v>
      </c>
      <c r="CV13" s="168">
        <v>-49.201599999999999</v>
      </c>
      <c r="CW13" s="168">
        <v>48.4816</v>
      </c>
      <c r="CX13" s="168">
        <v>11.2624</v>
      </c>
      <c r="CY13" s="168">
        <v>48.25</v>
      </c>
      <c r="CZ13" s="168">
        <v>26.24</v>
      </c>
      <c r="DA13" s="168">
        <v>33.5229</v>
      </c>
      <c r="DB13" s="168">
        <v>32.084699999999998</v>
      </c>
      <c r="DC13" s="168">
        <v>-26.333200000000001</v>
      </c>
      <c r="DD13" s="167"/>
      <c r="DE13" s="167"/>
      <c r="DF13" s="167"/>
      <c r="DG13" s="168">
        <v>-113.43340000000001</v>
      </c>
      <c r="DH13" s="167"/>
      <c r="DI13" s="167"/>
      <c r="DJ13" s="168">
        <v>-64.8</v>
      </c>
      <c r="DK13" s="168">
        <v>-64.900000000000006</v>
      </c>
      <c r="DL13" s="168">
        <v>19.124500000000001</v>
      </c>
      <c r="DM13" s="168">
        <v>33.1</v>
      </c>
      <c r="DN13" s="168">
        <v>37.08</v>
      </c>
      <c r="DO13" s="168">
        <v>45.02</v>
      </c>
      <c r="DP13" s="168">
        <v>32.840000000000003</v>
      </c>
      <c r="DQ13" s="168">
        <v>-4.6900000000000004</v>
      </c>
      <c r="DR13" s="168">
        <v>62.093000000000004</v>
      </c>
      <c r="DS13" s="168">
        <v>111.3563</v>
      </c>
      <c r="DT13" s="168">
        <v>-19.34</v>
      </c>
      <c r="DU13" s="167"/>
      <c r="DV13" s="168">
        <v>54.48</v>
      </c>
      <c r="DW13" s="168">
        <v>49.39</v>
      </c>
      <c r="DX13" s="168">
        <v>113.2</v>
      </c>
      <c r="DY13" s="168">
        <v>110.6182</v>
      </c>
      <c r="DZ13" s="168">
        <v>46.373100000000001</v>
      </c>
      <c r="EA13" s="168">
        <v>43.609099999999998</v>
      </c>
      <c r="EB13" s="168">
        <v>206.0453</v>
      </c>
      <c r="EC13" s="168">
        <v>162.44040000000001</v>
      </c>
      <c r="ED13" s="168">
        <v>156.43270000000001</v>
      </c>
      <c r="EE13" s="168">
        <v>159.03059999999999</v>
      </c>
      <c r="EF13" s="168">
        <v>125.5994</v>
      </c>
      <c r="EG13" s="168">
        <v>113.9247</v>
      </c>
      <c r="EH13" s="168">
        <v>-24.638999999999999</v>
      </c>
      <c r="EI13" s="168">
        <v>587.82380000000001</v>
      </c>
      <c r="EJ13" s="168">
        <v>490.35300000000001</v>
      </c>
      <c r="EK13" s="167"/>
      <c r="EL13" s="168">
        <v>-17.514099999999999</v>
      </c>
      <c r="EM13" s="168">
        <v>-15.3299</v>
      </c>
      <c r="EN13" s="167"/>
      <c r="EO13" s="168">
        <v>30.872299999999999</v>
      </c>
      <c r="EP13" s="168">
        <v>29.245200000000001</v>
      </c>
      <c r="EQ13" s="168">
        <v>176.7</v>
      </c>
      <c r="ER13" s="168">
        <v>-71.614599999999996</v>
      </c>
      <c r="ES13" s="168">
        <v>-72.716099999999997</v>
      </c>
      <c r="ET13" s="168">
        <v>-75.043199999999999</v>
      </c>
      <c r="EU13" s="168">
        <v>13.45</v>
      </c>
      <c r="EV13" s="168">
        <v>-23.46</v>
      </c>
      <c r="EW13" s="168">
        <v>103.6</v>
      </c>
      <c r="EX13" s="168">
        <v>10.42</v>
      </c>
      <c r="EY13" s="168">
        <v>14.8155</v>
      </c>
      <c r="EZ13" s="168">
        <v>-37.958599999999997</v>
      </c>
      <c r="FA13" s="168">
        <v>-37.255699999999997</v>
      </c>
      <c r="FB13" s="168">
        <v>10.019</v>
      </c>
      <c r="FC13" s="168">
        <v>-104.28230000000001</v>
      </c>
      <c r="FD13" s="168">
        <v>73.378399999999999</v>
      </c>
      <c r="FE13" s="168">
        <v>23.223700000000001</v>
      </c>
      <c r="FF13" s="168">
        <v>23.5364</v>
      </c>
      <c r="FG13" s="167"/>
      <c r="FH13" s="168">
        <v>40.691299999999998</v>
      </c>
      <c r="FI13" s="168">
        <v>41.170699999999997</v>
      </c>
      <c r="FJ13" s="168">
        <v>40.094099999999997</v>
      </c>
      <c r="FK13" s="168">
        <v>-18.252700000000001</v>
      </c>
      <c r="FL13" s="168">
        <v>-19.424900000000001</v>
      </c>
      <c r="FM13" s="168">
        <v>151.71539999999999</v>
      </c>
      <c r="FN13" s="168">
        <v>-43.200299999999999</v>
      </c>
      <c r="FO13" s="168">
        <v>-43.887599999999999</v>
      </c>
      <c r="FP13" s="168">
        <v>111.47</v>
      </c>
      <c r="FQ13" s="168">
        <v>127.93129999999999</v>
      </c>
      <c r="FR13" s="168">
        <v>23.930399999999999</v>
      </c>
      <c r="FS13" s="168">
        <v>6.29</v>
      </c>
      <c r="FT13" s="168">
        <v>12.578900000000001</v>
      </c>
      <c r="FU13" s="168">
        <v>0.7742</v>
      </c>
      <c r="FV13" s="168">
        <v>-7.38</v>
      </c>
      <c r="FW13" s="168">
        <v>19.43</v>
      </c>
      <c r="FX13" s="168">
        <v>23.058900000000001</v>
      </c>
      <c r="FY13" s="167"/>
      <c r="FZ13" s="168">
        <v>-6.7380000000000004</v>
      </c>
      <c r="GA13" s="168">
        <v>0.65900000000000003</v>
      </c>
      <c r="GB13" s="167"/>
      <c r="GC13" s="168">
        <v>29.42</v>
      </c>
      <c r="GD13" s="168">
        <v>-127.2294</v>
      </c>
      <c r="GE13" s="168">
        <v>-106.631</v>
      </c>
      <c r="GF13" s="167"/>
      <c r="GG13" s="168">
        <v>63.069200000000002</v>
      </c>
      <c r="GH13" s="168">
        <v>32.9</v>
      </c>
      <c r="GI13" s="168">
        <v>-10.4114</v>
      </c>
      <c r="GJ13" s="168">
        <v>-5.6860999999999997</v>
      </c>
      <c r="GK13" s="168">
        <v>-6.5648999999999997</v>
      </c>
      <c r="GL13" s="168">
        <v>1.365</v>
      </c>
      <c r="GM13" s="167"/>
      <c r="GN13" s="167"/>
      <c r="GO13" s="168">
        <v>-13.9998</v>
      </c>
      <c r="GP13" s="168">
        <v>-17.9511</v>
      </c>
      <c r="GQ13" s="168">
        <v>16.7439</v>
      </c>
      <c r="GR13" s="168">
        <v>18.424900000000001</v>
      </c>
      <c r="GS13" s="168">
        <v>48.346800000000002</v>
      </c>
      <c r="GT13" s="168">
        <v>48.200400000000002</v>
      </c>
      <c r="GU13" s="168">
        <v>-96.302499999999995</v>
      </c>
      <c r="GV13" s="168">
        <v>-16.361699999999999</v>
      </c>
      <c r="GW13" s="168">
        <v>30.5885</v>
      </c>
      <c r="GX13" s="168">
        <v>-21.011600000000001</v>
      </c>
      <c r="GY13" s="168">
        <v>13.3109</v>
      </c>
      <c r="GZ13" s="168">
        <v>7.1401000000000003</v>
      </c>
      <c r="HA13" s="168">
        <v>6.7515000000000001</v>
      </c>
      <c r="HB13" s="168">
        <v>14.3339</v>
      </c>
      <c r="HC13" s="168">
        <v>161.30860000000001</v>
      </c>
      <c r="HD13" s="168">
        <v>161.23240000000001</v>
      </c>
      <c r="HE13" s="168">
        <v>242.6</v>
      </c>
      <c r="HF13" s="168">
        <v>-242.30539999999999</v>
      </c>
      <c r="HG13" s="168">
        <v>-521.63589999999999</v>
      </c>
      <c r="HH13" s="168">
        <v>522.88840000000005</v>
      </c>
      <c r="HI13" s="168">
        <v>615.06209999999999</v>
      </c>
      <c r="HJ13" s="168">
        <v>-153.8528</v>
      </c>
      <c r="HK13" s="168">
        <v>-151.53749999999999</v>
      </c>
      <c r="HL13" s="168">
        <v>-59.892400000000002</v>
      </c>
      <c r="HM13" s="168">
        <v>-55.707299999999996</v>
      </c>
      <c r="HN13" s="168">
        <v>78.206199999999995</v>
      </c>
      <c r="HO13" s="168">
        <v>77.483500000000006</v>
      </c>
      <c r="HP13" s="168">
        <v>-113.6109</v>
      </c>
      <c r="HQ13" s="167"/>
      <c r="HR13" s="168">
        <v>33.654400000000003</v>
      </c>
      <c r="HS13" s="168">
        <v>33.610399999999998</v>
      </c>
      <c r="HT13" s="168">
        <v>-73.814499999999995</v>
      </c>
      <c r="HU13" s="168">
        <v>-74.607900000000001</v>
      </c>
      <c r="HV13" s="168">
        <v>88.24</v>
      </c>
      <c r="HW13" s="168">
        <v>88.74</v>
      </c>
      <c r="HX13" s="168">
        <v>47.6</v>
      </c>
      <c r="HY13" s="168">
        <v>47.7</v>
      </c>
      <c r="HZ13" s="168">
        <v>21.412800000000001</v>
      </c>
      <c r="IA13" s="168">
        <v>29.44</v>
      </c>
      <c r="IB13" s="168">
        <v>-407.52210000000002</v>
      </c>
      <c r="IC13" s="168">
        <v>107.2359</v>
      </c>
      <c r="ID13" s="168">
        <v>107.9282</v>
      </c>
      <c r="IE13" s="167"/>
      <c r="IF13" s="168">
        <v>13.8</v>
      </c>
      <c r="IG13" s="168">
        <v>-31.9</v>
      </c>
      <c r="IH13" s="168">
        <v>-32.1</v>
      </c>
      <c r="II13" s="168">
        <v>1.4686999999999999</v>
      </c>
      <c r="IJ13" s="168">
        <v>1.2430000000000001</v>
      </c>
      <c r="IK13" s="168">
        <v>-600.68709999999999</v>
      </c>
      <c r="IL13" s="168">
        <v>-460.67419999999998</v>
      </c>
      <c r="IM13" s="168">
        <v>531.20159999999998</v>
      </c>
      <c r="IN13" s="168">
        <v>431.57650000000001</v>
      </c>
      <c r="IO13" s="168">
        <v>-34.651400000000002</v>
      </c>
      <c r="IP13" s="168">
        <v>-416.72469999999998</v>
      </c>
      <c r="IQ13" s="168">
        <v>422.00700000000001</v>
      </c>
      <c r="IR13" s="168">
        <v>-179.2945</v>
      </c>
      <c r="IS13" s="168">
        <v>-253.2107</v>
      </c>
      <c r="IT13" s="168">
        <v>-413.61869999999999</v>
      </c>
      <c r="IU13" s="168">
        <v>110.2471</v>
      </c>
      <c r="IV13" s="168">
        <v>107.41840000000001</v>
      </c>
      <c r="IW13" s="168">
        <v>187.07069999999999</v>
      </c>
      <c r="IX13" s="168">
        <v>-507.91579999999999</v>
      </c>
      <c r="IY13" s="168">
        <v>264.61939999999998</v>
      </c>
      <c r="IZ13" s="168">
        <v>-260.11079999999998</v>
      </c>
      <c r="JA13" s="168">
        <v>255.4135</v>
      </c>
      <c r="JB13" s="168">
        <v>-10.9686</v>
      </c>
      <c r="JC13" s="168">
        <v>36.3337</v>
      </c>
      <c r="JD13" s="168">
        <v>20</v>
      </c>
      <c r="JE13" s="168">
        <v>1.871</v>
      </c>
      <c r="JF13" s="168">
        <v>1.877</v>
      </c>
      <c r="JG13" s="168">
        <v>-19.28</v>
      </c>
      <c r="JH13" s="168">
        <v>-7.12</v>
      </c>
      <c r="JI13" s="167"/>
      <c r="JJ13" s="168">
        <v>7.2953000000000001</v>
      </c>
      <c r="JK13" s="168">
        <v>-41.6312</v>
      </c>
      <c r="JL13" s="168">
        <v>-15.3216</v>
      </c>
      <c r="JM13" s="168">
        <v>21.3</v>
      </c>
      <c r="JN13" s="168">
        <v>50.798999999999999</v>
      </c>
      <c r="JO13" s="168">
        <v>52.31</v>
      </c>
      <c r="JP13" s="167"/>
      <c r="JQ13" s="167"/>
      <c r="JR13" s="168">
        <v>51.8018</v>
      </c>
      <c r="JS13" s="168">
        <v>50.203400000000002</v>
      </c>
      <c r="JT13" s="168">
        <v>50.857399999999998</v>
      </c>
      <c r="JU13" s="167"/>
      <c r="JV13" s="168">
        <v>-12</v>
      </c>
      <c r="JW13" s="168">
        <v>30.494900000000001</v>
      </c>
      <c r="JX13" s="167"/>
      <c r="JY13" s="167"/>
      <c r="JZ13" s="168">
        <v>-49.026600000000002</v>
      </c>
      <c r="KA13" s="168">
        <v>74.995699999999999</v>
      </c>
      <c r="KB13" s="168">
        <v>61.197400000000002</v>
      </c>
      <c r="KC13" s="168">
        <v>-47.931800000000003</v>
      </c>
      <c r="KD13" s="168">
        <v>-73.202699999999993</v>
      </c>
      <c r="KE13" s="168">
        <v>54.439599999999999</v>
      </c>
      <c r="KF13" s="168">
        <v>18.608000000000001</v>
      </c>
      <c r="KG13" s="168">
        <v>-2.9</v>
      </c>
      <c r="KH13" s="168">
        <v>3</v>
      </c>
      <c r="KI13" s="168">
        <v>95.576800000000006</v>
      </c>
      <c r="KJ13" s="168">
        <v>-16.2852</v>
      </c>
    </row>
    <row r="14" spans="1:296" ht="18" customHeight="1" x14ac:dyDescent="0.3">
      <c r="A14" s="164" t="s">
        <v>58</v>
      </c>
      <c r="B14" s="164" t="s">
        <v>834</v>
      </c>
      <c r="C14" s="167">
        <v>0</v>
      </c>
      <c r="D14" s="168">
        <v>0</v>
      </c>
      <c r="E14" s="168">
        <v>16.333300000000001</v>
      </c>
      <c r="F14" s="168">
        <v>-22.0563</v>
      </c>
      <c r="G14" s="168">
        <v>-36.482799999999997</v>
      </c>
      <c r="H14" s="168">
        <v>31.836500000000001</v>
      </c>
      <c r="I14" s="167"/>
      <c r="J14" s="168">
        <v>35.587200000000003</v>
      </c>
      <c r="K14" s="168">
        <v>-70.163300000000007</v>
      </c>
      <c r="L14" s="168">
        <v>45.143599999999999</v>
      </c>
      <c r="M14" s="168">
        <v>22.897300000000001</v>
      </c>
      <c r="N14" s="168">
        <v>22.255500000000001</v>
      </c>
      <c r="O14" s="168">
        <v>-19.98</v>
      </c>
      <c r="P14" s="168">
        <v>-36.051000000000002</v>
      </c>
      <c r="Q14" s="168">
        <v>33</v>
      </c>
      <c r="R14" s="167"/>
      <c r="S14" s="168">
        <v>-33</v>
      </c>
      <c r="T14" s="168">
        <v>15.0747</v>
      </c>
      <c r="U14" s="168">
        <v>28.8812</v>
      </c>
      <c r="V14" s="168">
        <v>10.611499999999999</v>
      </c>
      <c r="W14" s="168">
        <v>10.7782</v>
      </c>
      <c r="X14" s="168">
        <v>18.28</v>
      </c>
      <c r="Y14" s="168">
        <v>7.9814999999999996</v>
      </c>
      <c r="Z14" s="168">
        <v>0.34449999999999997</v>
      </c>
      <c r="AA14" s="168">
        <v>7.9823000000000004</v>
      </c>
      <c r="AB14" s="167"/>
      <c r="AC14" s="167"/>
      <c r="AD14" s="168">
        <v>-46.15</v>
      </c>
      <c r="AE14" s="168">
        <v>-46.08</v>
      </c>
      <c r="AF14" s="167"/>
      <c r="AG14" s="168">
        <v>19.98</v>
      </c>
      <c r="AH14" s="167">
        <v>35.200000000000003</v>
      </c>
      <c r="AI14" s="168">
        <v>24.928999999999998</v>
      </c>
      <c r="AJ14" s="168">
        <v>0.27500000000000002</v>
      </c>
      <c r="AK14" s="168">
        <v>-31</v>
      </c>
      <c r="AL14" s="168">
        <v>-31.13</v>
      </c>
      <c r="AM14" s="168">
        <v>-74.72</v>
      </c>
      <c r="AN14" s="168">
        <v>33.17</v>
      </c>
      <c r="AO14" s="168">
        <v>32.54</v>
      </c>
      <c r="AP14" s="167"/>
      <c r="AQ14" s="168">
        <v>0.55059999999999998</v>
      </c>
      <c r="AR14" s="168">
        <v>56.639200000000002</v>
      </c>
      <c r="AS14" s="168">
        <v>58.515300000000003</v>
      </c>
      <c r="AT14" s="168">
        <v>50.700099999999999</v>
      </c>
      <c r="AU14" s="168">
        <v>-68.659400000000005</v>
      </c>
      <c r="AV14" s="168">
        <v>-69.824600000000004</v>
      </c>
      <c r="AW14" s="168">
        <v>29.814800000000002</v>
      </c>
      <c r="AX14" s="168">
        <v>35.052799999999998</v>
      </c>
      <c r="AY14" s="168">
        <v>74.382999999999996</v>
      </c>
      <c r="AZ14" s="168">
        <v>75.014700000000005</v>
      </c>
      <c r="BA14" s="168">
        <v>47.304200000000002</v>
      </c>
      <c r="BB14" s="168">
        <v>37.606999999999999</v>
      </c>
      <c r="BC14" s="168">
        <v>-513.81979999999999</v>
      </c>
      <c r="BD14" s="168">
        <v>-28.490100000000002</v>
      </c>
      <c r="BE14" s="168">
        <v>-3.5</v>
      </c>
      <c r="BF14" s="168">
        <v>-3.5</v>
      </c>
      <c r="BG14" s="168">
        <v>77.837299999999999</v>
      </c>
      <c r="BH14" s="168">
        <v>75.641300000000001</v>
      </c>
      <c r="BI14" s="168">
        <v>-3.7555000000000001</v>
      </c>
      <c r="BJ14" s="167"/>
      <c r="BK14" s="168">
        <v>-67.174499999999995</v>
      </c>
      <c r="BL14" s="168">
        <v>3.3374999999999999</v>
      </c>
      <c r="BM14" s="168">
        <v>0</v>
      </c>
      <c r="BN14" s="168">
        <v>3.4805000000000001</v>
      </c>
      <c r="BO14" s="168">
        <v>556.23019999999997</v>
      </c>
      <c r="BP14" s="168">
        <v>90.304199999999994</v>
      </c>
      <c r="BQ14" s="168">
        <v>90.243200000000002</v>
      </c>
      <c r="BR14" s="168">
        <v>-548.84469999999999</v>
      </c>
      <c r="BS14" s="168">
        <v>425.16030000000001</v>
      </c>
      <c r="BT14" s="167"/>
      <c r="BU14" s="168">
        <v>-72.345799999999997</v>
      </c>
      <c r="BV14" s="168">
        <v>73.956400000000002</v>
      </c>
      <c r="BW14" s="168">
        <v>72.301900000000003</v>
      </c>
      <c r="BX14" s="168">
        <v>25.9</v>
      </c>
      <c r="BY14" s="168">
        <v>23.73</v>
      </c>
      <c r="BZ14" s="168">
        <v>49.14</v>
      </c>
      <c r="CA14" s="168">
        <v>75.180000000000007</v>
      </c>
      <c r="CB14" s="168">
        <v>25.054200000000002</v>
      </c>
      <c r="CC14" s="168">
        <v>24.384399999999999</v>
      </c>
      <c r="CD14" s="168">
        <v>38.336199999999998</v>
      </c>
      <c r="CE14" s="168">
        <v>39.115299999999998</v>
      </c>
      <c r="CF14" s="168">
        <v>39.405700000000003</v>
      </c>
      <c r="CG14" s="168">
        <v>-69.899500000000003</v>
      </c>
      <c r="CH14" s="168">
        <v>-69.374099999999999</v>
      </c>
      <c r="CI14" s="168">
        <v>-1.0927</v>
      </c>
      <c r="CJ14" s="167"/>
      <c r="CK14" s="167"/>
      <c r="CL14" s="167"/>
      <c r="CM14" s="168">
        <v>98.1</v>
      </c>
      <c r="CN14" s="168">
        <v>88.1</v>
      </c>
      <c r="CO14" s="168">
        <v>-13.3</v>
      </c>
      <c r="CP14" s="168">
        <v>66.024900000000002</v>
      </c>
      <c r="CQ14" s="168">
        <v>64.074600000000004</v>
      </c>
      <c r="CR14" s="168">
        <v>63.0867</v>
      </c>
      <c r="CS14" s="168">
        <v>-34.223599999999998</v>
      </c>
      <c r="CT14" s="168">
        <v>-33.831299999999999</v>
      </c>
      <c r="CU14" s="168">
        <v>32.2744</v>
      </c>
      <c r="CV14" s="168">
        <v>-36.334200000000003</v>
      </c>
      <c r="CW14" s="168">
        <v>35.701300000000003</v>
      </c>
      <c r="CX14" s="168">
        <v>10.9124</v>
      </c>
      <c r="CY14" s="168">
        <v>47.64</v>
      </c>
      <c r="CZ14" s="168">
        <v>25.89</v>
      </c>
      <c r="DA14" s="168">
        <v>33.5229</v>
      </c>
      <c r="DB14" s="168">
        <v>31.645199999999999</v>
      </c>
      <c r="DC14" s="168">
        <v>-26.305299999999999</v>
      </c>
      <c r="DD14" s="167"/>
      <c r="DE14" s="167"/>
      <c r="DF14" s="167"/>
      <c r="DG14" s="168">
        <v>-96.738600000000005</v>
      </c>
      <c r="DH14" s="167"/>
      <c r="DI14" s="167"/>
      <c r="DJ14" s="168">
        <v>-62.4</v>
      </c>
      <c r="DK14" s="168">
        <v>-62.6</v>
      </c>
      <c r="DL14" s="168">
        <v>18.3005</v>
      </c>
      <c r="DM14" s="168">
        <v>32.6</v>
      </c>
      <c r="DN14" s="168">
        <v>35.380000000000003</v>
      </c>
      <c r="DO14" s="168">
        <v>44.56</v>
      </c>
      <c r="DP14" s="168">
        <v>32.46</v>
      </c>
      <c r="DQ14" s="168">
        <v>-4.08</v>
      </c>
      <c r="DR14" s="168">
        <v>61.5505</v>
      </c>
      <c r="DS14" s="168">
        <v>97.625500000000002</v>
      </c>
      <c r="DT14" s="168">
        <v>-9.77</v>
      </c>
      <c r="DU14" s="168">
        <v>-9.99</v>
      </c>
      <c r="DV14" s="168">
        <v>54.17</v>
      </c>
      <c r="DW14" s="168">
        <v>48.83</v>
      </c>
      <c r="DX14" s="168">
        <v>95.581800000000001</v>
      </c>
      <c r="DY14" s="168">
        <v>93.854500000000002</v>
      </c>
      <c r="DZ14" s="168">
        <v>43.835799999999999</v>
      </c>
      <c r="EA14" s="168">
        <v>43.5</v>
      </c>
      <c r="EB14" s="168">
        <v>197.53790000000001</v>
      </c>
      <c r="EC14" s="168">
        <v>153.34549999999999</v>
      </c>
      <c r="ED14" s="168">
        <v>147.1079</v>
      </c>
      <c r="EE14" s="168">
        <v>147.59870000000001</v>
      </c>
      <c r="EF14" s="168">
        <v>124.2349</v>
      </c>
      <c r="EG14" s="168">
        <v>112.4969</v>
      </c>
      <c r="EH14" s="168">
        <v>-24.832999999999998</v>
      </c>
      <c r="EI14" s="168">
        <v>561.36569999999995</v>
      </c>
      <c r="EJ14" s="168">
        <v>501.41930000000002</v>
      </c>
      <c r="EK14" s="167"/>
      <c r="EL14" s="168">
        <v>-17.016300000000001</v>
      </c>
      <c r="EM14" s="168">
        <v>-15.4404</v>
      </c>
      <c r="EN14" s="167"/>
      <c r="EO14" s="168">
        <v>38.502400000000002</v>
      </c>
      <c r="EP14" s="168">
        <v>36.5306</v>
      </c>
      <c r="EQ14" s="168">
        <v>162.876</v>
      </c>
      <c r="ER14" s="168">
        <v>-73.415499999999994</v>
      </c>
      <c r="ES14" s="168">
        <v>-75.0946</v>
      </c>
      <c r="ET14" s="168">
        <v>-78.288300000000007</v>
      </c>
      <c r="EU14" s="168">
        <v>0</v>
      </c>
      <c r="EV14" s="168">
        <v>-24.02</v>
      </c>
      <c r="EW14" s="168">
        <v>115.6</v>
      </c>
      <c r="EX14" s="168">
        <v>10.215</v>
      </c>
      <c r="EY14" s="168">
        <v>31.478999999999999</v>
      </c>
      <c r="EZ14" s="168">
        <v>-38.065800000000003</v>
      </c>
      <c r="FA14" s="168">
        <v>-37.762900000000002</v>
      </c>
      <c r="FB14" s="168">
        <v>10.037800000000001</v>
      </c>
      <c r="FC14" s="168">
        <v>-108.7551</v>
      </c>
      <c r="FD14" s="168">
        <v>75.488200000000006</v>
      </c>
      <c r="FE14" s="168">
        <v>23.329799999999999</v>
      </c>
      <c r="FF14" s="168">
        <v>24.286300000000001</v>
      </c>
      <c r="FG14" s="167"/>
      <c r="FH14" s="168">
        <v>41.423699999999997</v>
      </c>
      <c r="FI14" s="168">
        <v>42.11</v>
      </c>
      <c r="FJ14" s="168">
        <v>40.262700000000002</v>
      </c>
      <c r="FK14" s="168">
        <v>-25.453399999999998</v>
      </c>
      <c r="FL14" s="168">
        <v>-25.118400000000001</v>
      </c>
      <c r="FM14" s="168">
        <v>159.92080000000001</v>
      </c>
      <c r="FN14" s="168">
        <v>-42.183100000000003</v>
      </c>
      <c r="FO14" s="168">
        <v>-42.295900000000003</v>
      </c>
      <c r="FP14" s="168">
        <v>113.55800000000001</v>
      </c>
      <c r="FQ14" s="168">
        <v>128.96850000000001</v>
      </c>
      <c r="FR14" s="168">
        <v>28.310400000000001</v>
      </c>
      <c r="FS14" s="168">
        <v>5.3</v>
      </c>
      <c r="FT14" s="168">
        <v>10.271800000000001</v>
      </c>
      <c r="FU14" s="168">
        <v>0.7742</v>
      </c>
      <c r="FV14" s="168">
        <v>-6</v>
      </c>
      <c r="FW14" s="168">
        <v>19.13</v>
      </c>
      <c r="FX14" s="168">
        <v>27.3688</v>
      </c>
      <c r="FY14" s="167"/>
      <c r="FZ14" s="168">
        <v>-6.8150000000000004</v>
      </c>
      <c r="GA14" s="168">
        <v>0.66900000000000004</v>
      </c>
      <c r="GB14" s="167"/>
      <c r="GC14" s="168">
        <v>28.79</v>
      </c>
      <c r="GD14" s="168">
        <v>-129.99350000000001</v>
      </c>
      <c r="GE14" s="168">
        <v>-109.79940000000001</v>
      </c>
      <c r="GF14" s="168">
        <v>15.91</v>
      </c>
      <c r="GG14" s="168">
        <v>60.9876</v>
      </c>
      <c r="GH14" s="168">
        <v>32.299999999999997</v>
      </c>
      <c r="GI14" s="168">
        <v>-10.181900000000001</v>
      </c>
      <c r="GJ14" s="168">
        <v>-5.9196999999999997</v>
      </c>
      <c r="GK14" s="168">
        <v>-6.5057</v>
      </c>
      <c r="GL14" s="168">
        <v>1.3448</v>
      </c>
      <c r="GM14" s="167"/>
      <c r="GN14" s="167"/>
      <c r="GO14" s="168">
        <v>-13.6769</v>
      </c>
      <c r="GP14" s="168">
        <v>-17.511900000000001</v>
      </c>
      <c r="GQ14" s="168">
        <v>16.3933</v>
      </c>
      <c r="GR14" s="168">
        <v>17.725300000000001</v>
      </c>
      <c r="GS14" s="168">
        <v>44.942999999999998</v>
      </c>
      <c r="GT14" s="168">
        <v>46.052100000000003</v>
      </c>
      <c r="GU14" s="168">
        <v>-94.613500000000002</v>
      </c>
      <c r="GV14" s="168">
        <v>-16.339700000000001</v>
      </c>
      <c r="GW14" s="168">
        <v>30.026800000000001</v>
      </c>
      <c r="GX14" s="168">
        <v>-21.329599999999999</v>
      </c>
      <c r="GY14" s="168">
        <v>11.513400000000001</v>
      </c>
      <c r="GZ14" s="168">
        <v>7.0522</v>
      </c>
      <c r="HA14" s="168">
        <v>6.7621000000000002</v>
      </c>
      <c r="HB14" s="168">
        <v>12.9194</v>
      </c>
      <c r="HC14" s="168">
        <v>160.4255</v>
      </c>
      <c r="HD14" s="168">
        <v>160.85130000000001</v>
      </c>
      <c r="HE14" s="168">
        <v>239.7</v>
      </c>
      <c r="HF14" s="168">
        <v>-239.46459999999999</v>
      </c>
      <c r="HG14" s="168">
        <v>-509.94740000000002</v>
      </c>
      <c r="HH14" s="168">
        <v>514.32500000000005</v>
      </c>
      <c r="HI14" s="168">
        <v>627.88559999999995</v>
      </c>
      <c r="HJ14" s="168">
        <v>-155.3914</v>
      </c>
      <c r="HK14" s="168">
        <v>-151.87899999999999</v>
      </c>
      <c r="HL14" s="168">
        <v>-61.457299999999996</v>
      </c>
      <c r="HM14" s="168">
        <v>-56.799399999999999</v>
      </c>
      <c r="HN14" s="168">
        <v>81.435900000000004</v>
      </c>
      <c r="HO14" s="168">
        <v>80.623999999999995</v>
      </c>
      <c r="HP14" s="167"/>
      <c r="HQ14" s="167"/>
      <c r="HR14" s="168">
        <v>34.511299999999999</v>
      </c>
      <c r="HS14" s="168">
        <v>34.324599999999997</v>
      </c>
      <c r="HT14" s="168">
        <v>-75.140799999999999</v>
      </c>
      <c r="HU14" s="168">
        <v>-75.063900000000004</v>
      </c>
      <c r="HV14" s="168">
        <v>84.22</v>
      </c>
      <c r="HW14" s="168">
        <v>84.02</v>
      </c>
      <c r="HX14" s="168">
        <v>47</v>
      </c>
      <c r="HY14" s="168">
        <v>49.1</v>
      </c>
      <c r="HZ14" s="168">
        <v>21.167200000000001</v>
      </c>
      <c r="IA14" s="168">
        <v>29.6</v>
      </c>
      <c r="IB14" s="168">
        <v>-405.92169999999999</v>
      </c>
      <c r="IC14" s="168">
        <v>110.9415</v>
      </c>
      <c r="ID14" s="168">
        <v>110.6215</v>
      </c>
      <c r="IE14" s="168">
        <v>10.5</v>
      </c>
      <c r="IF14" s="168">
        <v>13.8</v>
      </c>
      <c r="IG14" s="168">
        <v>-31.9</v>
      </c>
      <c r="IH14" s="168">
        <v>-32.299999999999997</v>
      </c>
      <c r="II14" s="167"/>
      <c r="IJ14" s="168">
        <v>1.3278000000000001</v>
      </c>
      <c r="IK14" s="168">
        <v>-615.17290000000003</v>
      </c>
      <c r="IL14" s="168">
        <v>-469.95359999999999</v>
      </c>
      <c r="IM14" s="168">
        <v>530.70529999999997</v>
      </c>
      <c r="IN14" s="168">
        <v>428.26440000000002</v>
      </c>
      <c r="IO14" s="168">
        <v>-46.281199999999998</v>
      </c>
      <c r="IP14" s="168">
        <v>-418.3</v>
      </c>
      <c r="IQ14" s="168">
        <v>417.79</v>
      </c>
      <c r="IR14" s="168">
        <v>-179.37889999999999</v>
      </c>
      <c r="IS14" s="168">
        <v>-252.03280000000001</v>
      </c>
      <c r="IT14" s="168">
        <v>-408.00760000000002</v>
      </c>
      <c r="IU14" s="168">
        <v>105.67959999999999</v>
      </c>
      <c r="IV14" s="168">
        <v>105.6799</v>
      </c>
      <c r="IW14" s="168">
        <v>188.35290000000001</v>
      </c>
      <c r="IX14" s="168">
        <v>-506.4486</v>
      </c>
      <c r="IY14" s="168">
        <v>262.29950000000002</v>
      </c>
      <c r="IZ14" s="168">
        <v>-257.54950000000002</v>
      </c>
      <c r="JA14" s="168">
        <v>254.91480000000001</v>
      </c>
      <c r="JB14" s="168">
        <v>-11.311999999999999</v>
      </c>
      <c r="JC14" s="168">
        <v>37.425199999999997</v>
      </c>
      <c r="JD14" s="168">
        <v>19.52</v>
      </c>
      <c r="JE14" s="168">
        <v>1.881</v>
      </c>
      <c r="JF14" s="168">
        <v>1.879</v>
      </c>
      <c r="JG14" s="168">
        <v>-19.440000000000001</v>
      </c>
      <c r="JH14" s="168">
        <v>-6.56</v>
      </c>
      <c r="JI14" s="167"/>
      <c r="JJ14" s="168">
        <v>7.0328999999999997</v>
      </c>
      <c r="JK14" s="168">
        <v>-41.719700000000003</v>
      </c>
      <c r="JL14" s="168">
        <v>-15.2911</v>
      </c>
      <c r="JM14" s="168">
        <v>21.4</v>
      </c>
      <c r="JN14" s="168">
        <v>53.3</v>
      </c>
      <c r="JO14" s="168">
        <v>51.433999999999997</v>
      </c>
      <c r="JP14" s="167"/>
      <c r="JQ14" s="167"/>
      <c r="JR14" s="168">
        <v>53.931100000000001</v>
      </c>
      <c r="JS14" s="168">
        <v>52.592799999999997</v>
      </c>
      <c r="JT14" s="168">
        <v>54.314</v>
      </c>
      <c r="JU14" s="167"/>
      <c r="JV14" s="168">
        <v>-12.6</v>
      </c>
      <c r="JW14" s="168">
        <v>30.852399999999999</v>
      </c>
      <c r="JX14" s="167"/>
      <c r="JY14" s="167"/>
      <c r="JZ14" s="168">
        <v>-49.034999999999997</v>
      </c>
      <c r="KA14" s="168">
        <v>75.807199999999995</v>
      </c>
      <c r="KB14" s="168">
        <v>63.087499999999999</v>
      </c>
      <c r="KC14" s="168">
        <v>-48.904800000000002</v>
      </c>
      <c r="KD14" s="168">
        <v>-73.828699999999998</v>
      </c>
      <c r="KE14" s="168">
        <v>55.1</v>
      </c>
      <c r="KF14" s="168">
        <v>18.453099999999999</v>
      </c>
      <c r="KG14" s="168">
        <v>-2.4</v>
      </c>
      <c r="KH14" s="168">
        <v>1.8</v>
      </c>
      <c r="KI14" s="168">
        <v>116.16200000000001</v>
      </c>
      <c r="KJ14" s="168">
        <v>-27.474799999999998</v>
      </c>
    </row>
    <row r="15" spans="1:296" ht="18" customHeight="1" x14ac:dyDescent="0.3">
      <c r="A15" s="164" t="s">
        <v>58</v>
      </c>
      <c r="B15" s="164" t="s">
        <v>835</v>
      </c>
      <c r="C15" s="167">
        <v>0</v>
      </c>
      <c r="D15" s="168">
        <v>0</v>
      </c>
      <c r="E15" s="167"/>
      <c r="F15" s="167"/>
      <c r="G15" s="168">
        <v>-35.996299999999998</v>
      </c>
      <c r="H15" s="168">
        <v>33.845199999999998</v>
      </c>
      <c r="I15" s="167"/>
      <c r="J15" s="168">
        <v>35.502600000000001</v>
      </c>
      <c r="K15" s="168">
        <v>-67.601699999999994</v>
      </c>
      <c r="L15" s="168">
        <v>45.110500000000002</v>
      </c>
      <c r="M15" s="168">
        <v>22.879300000000001</v>
      </c>
      <c r="N15" s="168">
        <v>22.456499999999998</v>
      </c>
      <c r="O15" s="168">
        <v>-19.98</v>
      </c>
      <c r="P15" s="168">
        <v>-35.357999999999997</v>
      </c>
      <c r="Q15" s="168">
        <v>30.8</v>
      </c>
      <c r="R15" s="168">
        <v>18.216000000000001</v>
      </c>
      <c r="S15" s="168">
        <v>-30.8</v>
      </c>
      <c r="T15" s="168">
        <v>15.0939</v>
      </c>
      <c r="U15" s="168">
        <v>26.778400000000001</v>
      </c>
      <c r="V15" s="168">
        <v>11.014200000000001</v>
      </c>
      <c r="W15" s="168">
        <v>10.908200000000001</v>
      </c>
      <c r="X15" s="168">
        <v>18.6646</v>
      </c>
      <c r="Y15" s="168">
        <v>7.9207999999999998</v>
      </c>
      <c r="Z15" s="168">
        <v>0.3463</v>
      </c>
      <c r="AA15" s="168">
        <v>7.7803000000000004</v>
      </c>
      <c r="AB15" s="167"/>
      <c r="AC15" s="167"/>
      <c r="AD15" s="168">
        <v>-47.89</v>
      </c>
      <c r="AE15" s="168">
        <v>-48.17</v>
      </c>
      <c r="AF15" s="167"/>
      <c r="AG15" s="168">
        <v>19.98</v>
      </c>
      <c r="AH15" s="168">
        <v>35.200000000000003</v>
      </c>
      <c r="AI15" s="168">
        <v>24.805</v>
      </c>
      <c r="AJ15" s="168">
        <v>0.27300000000000002</v>
      </c>
      <c r="AK15" s="168">
        <v>-35.299999999999997</v>
      </c>
      <c r="AL15" s="168">
        <v>-34.97</v>
      </c>
      <c r="AM15" s="168">
        <v>-68.14</v>
      </c>
      <c r="AN15" s="168">
        <v>35.39</v>
      </c>
      <c r="AO15" s="168">
        <v>35.94</v>
      </c>
      <c r="AP15" s="167"/>
      <c r="AQ15" s="168">
        <v>0.76570000000000005</v>
      </c>
      <c r="AR15" s="168">
        <v>56.921100000000003</v>
      </c>
      <c r="AS15" s="168">
        <v>59.052500000000002</v>
      </c>
      <c r="AT15" s="168">
        <v>49.593400000000003</v>
      </c>
      <c r="AU15" s="168">
        <v>-61.479199999999999</v>
      </c>
      <c r="AV15" s="168">
        <v>-61.459000000000003</v>
      </c>
      <c r="AW15" s="168">
        <v>32.456099999999999</v>
      </c>
      <c r="AX15" s="168">
        <v>33.375500000000002</v>
      </c>
      <c r="AY15" s="168">
        <v>72.093100000000007</v>
      </c>
      <c r="AZ15" s="168">
        <v>74.743799999999993</v>
      </c>
      <c r="BA15" s="168">
        <v>41.322699999999998</v>
      </c>
      <c r="BB15" s="168">
        <v>45.01</v>
      </c>
      <c r="BC15" s="168">
        <v>-515.62120000000004</v>
      </c>
      <c r="BD15" s="168">
        <v>-26.439299999999999</v>
      </c>
      <c r="BE15" s="168">
        <v>-3</v>
      </c>
      <c r="BF15" s="168">
        <v>-2.9</v>
      </c>
      <c r="BG15" s="168">
        <v>68.141199999999998</v>
      </c>
      <c r="BH15" s="168">
        <v>67.480800000000002</v>
      </c>
      <c r="BI15" s="168">
        <v>-3.5476000000000001</v>
      </c>
      <c r="BJ15" s="167"/>
      <c r="BK15" s="168">
        <v>-58.923699999999997</v>
      </c>
      <c r="BL15" s="168">
        <v>2.4199000000000002</v>
      </c>
      <c r="BM15" s="168">
        <v>0</v>
      </c>
      <c r="BN15" s="168">
        <v>3.2694999999999999</v>
      </c>
      <c r="BO15" s="168">
        <v>565.53830000000005</v>
      </c>
      <c r="BP15" s="168">
        <v>104.0986</v>
      </c>
      <c r="BQ15" s="168">
        <v>105.0752</v>
      </c>
      <c r="BR15" s="168">
        <v>-570.35429999999997</v>
      </c>
      <c r="BS15" s="168">
        <v>442.82440000000003</v>
      </c>
      <c r="BT15" s="167"/>
      <c r="BU15" s="168">
        <v>-43.055999999999997</v>
      </c>
      <c r="BV15" s="168">
        <v>42.836100000000002</v>
      </c>
      <c r="BW15" s="167"/>
      <c r="BX15" s="168">
        <v>26.63</v>
      </c>
      <c r="BY15" s="168">
        <v>24.8</v>
      </c>
      <c r="BZ15" s="167"/>
      <c r="CA15" s="168">
        <v>75.19</v>
      </c>
      <c r="CB15" s="168">
        <v>14.7395</v>
      </c>
      <c r="CC15" s="168">
        <v>14.605499999999999</v>
      </c>
      <c r="CD15" s="168">
        <v>46.520499999999998</v>
      </c>
      <c r="CE15" s="168">
        <v>47.984200000000001</v>
      </c>
      <c r="CF15" s="168">
        <v>40.406500000000001</v>
      </c>
      <c r="CG15" s="168">
        <v>-73.850300000000004</v>
      </c>
      <c r="CH15" s="168">
        <v>-75.610299999999995</v>
      </c>
      <c r="CI15" s="168">
        <v>-3.0983000000000001</v>
      </c>
      <c r="CJ15" s="167"/>
      <c r="CK15" s="168">
        <v>20.722899999999999</v>
      </c>
      <c r="CL15" s="168">
        <v>28.873999999999999</v>
      </c>
      <c r="CM15" s="168">
        <v>96.7</v>
      </c>
      <c r="CN15" s="168">
        <v>86.9</v>
      </c>
      <c r="CO15" s="168">
        <v>-13.02</v>
      </c>
      <c r="CP15" s="168">
        <v>62.478999999999999</v>
      </c>
      <c r="CQ15" s="168">
        <v>61.502600000000001</v>
      </c>
      <c r="CR15" s="168">
        <v>60.697899999999997</v>
      </c>
      <c r="CS15" s="168">
        <v>-40.208799999999997</v>
      </c>
      <c r="CT15" s="168">
        <v>-39.908000000000001</v>
      </c>
      <c r="CU15" s="168">
        <v>51.920200000000001</v>
      </c>
      <c r="CV15" s="168">
        <v>-52.202800000000003</v>
      </c>
      <c r="CW15" s="168">
        <v>56.751600000000003</v>
      </c>
      <c r="CX15" s="168">
        <v>11.1256</v>
      </c>
      <c r="CY15" s="168">
        <v>47.47</v>
      </c>
      <c r="CZ15" s="168">
        <v>25.64</v>
      </c>
      <c r="DA15" s="168">
        <v>33.054200000000002</v>
      </c>
      <c r="DB15" s="168">
        <v>31.2057</v>
      </c>
      <c r="DC15" s="168">
        <v>-26.1434</v>
      </c>
      <c r="DD15" s="167"/>
      <c r="DE15" s="167"/>
      <c r="DF15" s="167"/>
      <c r="DG15" s="168">
        <v>-114.41630000000001</v>
      </c>
      <c r="DH15" s="167"/>
      <c r="DI15" s="167"/>
      <c r="DJ15" s="168">
        <v>-62.5</v>
      </c>
      <c r="DK15" s="168">
        <v>-62.6</v>
      </c>
      <c r="DL15" s="168">
        <v>18.701499999999999</v>
      </c>
      <c r="DM15" s="167"/>
      <c r="DN15" s="168">
        <v>36.340000000000003</v>
      </c>
      <c r="DO15" s="167"/>
      <c r="DP15" s="167"/>
      <c r="DQ15" s="168">
        <v>-4.7300000000000004</v>
      </c>
      <c r="DR15" s="168">
        <v>61.984499999999997</v>
      </c>
      <c r="DS15" s="168">
        <v>114.179</v>
      </c>
      <c r="DT15" s="168">
        <v>-9.68</v>
      </c>
      <c r="DU15" s="168">
        <v>-9.81</v>
      </c>
      <c r="DV15" s="168">
        <v>53.32</v>
      </c>
      <c r="DW15" s="168">
        <v>48.31</v>
      </c>
      <c r="DX15" s="168">
        <v>112.2727</v>
      </c>
      <c r="DY15" s="168">
        <v>114.2182</v>
      </c>
      <c r="DZ15" s="168">
        <v>42.142200000000003</v>
      </c>
      <c r="EA15" s="168">
        <v>42.236400000000003</v>
      </c>
      <c r="EB15" s="168">
        <v>204.2081</v>
      </c>
      <c r="EC15" s="168">
        <v>162.46619999999999</v>
      </c>
      <c r="ED15" s="168">
        <v>155.9162</v>
      </c>
      <c r="EE15" s="168">
        <v>158.1011</v>
      </c>
      <c r="EF15" s="168">
        <v>108.6331</v>
      </c>
      <c r="EG15" s="168">
        <v>94.998000000000005</v>
      </c>
      <c r="EH15" s="168">
        <v>-25.85</v>
      </c>
      <c r="EI15" s="168">
        <v>579.70190000000002</v>
      </c>
      <c r="EJ15" s="168">
        <v>495.37040000000002</v>
      </c>
      <c r="EK15" s="167"/>
      <c r="EL15" s="168">
        <v>-18.152000000000001</v>
      </c>
      <c r="EM15" s="168">
        <v>-15.5253</v>
      </c>
      <c r="EN15" s="167"/>
      <c r="EO15" s="168">
        <v>51.721400000000003</v>
      </c>
      <c r="EP15" s="168">
        <v>47.559100000000001</v>
      </c>
      <c r="EQ15" s="168">
        <v>56.88</v>
      </c>
      <c r="ER15" s="168">
        <v>-60.174300000000002</v>
      </c>
      <c r="ES15" s="168">
        <v>-64.407600000000002</v>
      </c>
      <c r="ET15" s="168">
        <v>-59.399000000000001</v>
      </c>
      <c r="EU15" s="168">
        <v>14.8</v>
      </c>
      <c r="EV15" s="168">
        <v>-16.21</v>
      </c>
      <c r="EW15" s="168">
        <v>32.4</v>
      </c>
      <c r="EX15" s="168">
        <v>10.3653</v>
      </c>
      <c r="EY15" s="168">
        <v>55.944800000000001</v>
      </c>
      <c r="EZ15" s="168">
        <v>-37.531100000000002</v>
      </c>
      <c r="FA15" s="168">
        <v>-36.483800000000002</v>
      </c>
      <c r="FB15" s="168">
        <v>6.4099000000000004</v>
      </c>
      <c r="FC15" s="168">
        <v>-97.449299999999994</v>
      </c>
      <c r="FD15" s="168">
        <v>52.042400000000001</v>
      </c>
      <c r="FE15" s="168">
        <v>24.283000000000001</v>
      </c>
      <c r="FF15" s="168">
        <v>23.793600000000001</v>
      </c>
      <c r="FG15" s="167"/>
      <c r="FH15" s="168">
        <v>40.563200000000002</v>
      </c>
      <c r="FI15" s="168">
        <v>42.229100000000003</v>
      </c>
      <c r="FJ15" s="168">
        <v>40.587499999999999</v>
      </c>
      <c r="FK15" s="168">
        <v>-18.252700000000001</v>
      </c>
      <c r="FL15" s="168">
        <v>-17.9178</v>
      </c>
      <c r="FM15" s="168">
        <v>149.8734</v>
      </c>
      <c r="FN15" s="168">
        <v>-41.864899999999999</v>
      </c>
      <c r="FO15" s="168">
        <v>-41.010300000000001</v>
      </c>
      <c r="FP15" s="168">
        <v>109.3481</v>
      </c>
      <c r="FQ15" s="168">
        <v>128.74180000000001</v>
      </c>
      <c r="FR15" s="168">
        <v>13.280799999999999</v>
      </c>
      <c r="FS15" s="168">
        <v>7.29</v>
      </c>
      <c r="FT15" s="168">
        <v>14.7689</v>
      </c>
      <c r="FU15" s="168">
        <v>0.751</v>
      </c>
      <c r="FV15" s="168">
        <v>-9.1300000000000008</v>
      </c>
      <c r="FW15" s="168">
        <v>17.899999999999999</v>
      </c>
      <c r="FX15" s="168">
        <v>13.0381</v>
      </c>
      <c r="FY15" s="167"/>
      <c r="FZ15" s="167"/>
      <c r="GA15" s="168">
        <v>0.66900000000000004</v>
      </c>
      <c r="GB15" s="167"/>
      <c r="GC15" s="168">
        <v>25.55</v>
      </c>
      <c r="GD15" s="168">
        <v>-127.84569999999999</v>
      </c>
      <c r="GE15" s="168">
        <v>-112.08969999999999</v>
      </c>
      <c r="GF15" s="168">
        <v>16.46</v>
      </c>
      <c r="GG15" s="168">
        <v>61.088900000000002</v>
      </c>
      <c r="GH15" s="168">
        <v>32</v>
      </c>
      <c r="GI15" s="168">
        <v>-10.1813</v>
      </c>
      <c r="GJ15" s="168">
        <v>-5.8433000000000002</v>
      </c>
      <c r="GK15" s="168">
        <v>-6.2923999999999998</v>
      </c>
      <c r="GL15" s="168">
        <v>1.3429</v>
      </c>
      <c r="GM15" s="167"/>
      <c r="GN15" s="167"/>
      <c r="GO15" s="168">
        <v>-13.5145</v>
      </c>
      <c r="GP15" s="168">
        <v>-17.469200000000001</v>
      </c>
      <c r="GQ15" s="168">
        <v>15.786199999999999</v>
      </c>
      <c r="GR15" s="168">
        <v>18.040099999999999</v>
      </c>
      <c r="GS15" s="168">
        <v>45.566400000000002</v>
      </c>
      <c r="GT15" s="168">
        <v>46.846699999999998</v>
      </c>
      <c r="GU15" s="168">
        <v>-92.971400000000003</v>
      </c>
      <c r="GV15" s="168">
        <v>-16.207100000000001</v>
      </c>
      <c r="GW15" s="168">
        <v>29.989699999999999</v>
      </c>
      <c r="GX15" s="168">
        <v>-20.5808</v>
      </c>
      <c r="GY15" s="168">
        <v>12.6434</v>
      </c>
      <c r="GZ15" s="168">
        <v>7.1401000000000003</v>
      </c>
      <c r="HA15" s="168">
        <v>6.8464</v>
      </c>
      <c r="HB15" s="168">
        <v>14.0313</v>
      </c>
      <c r="HC15" s="168">
        <v>163.8853</v>
      </c>
      <c r="HD15" s="168">
        <v>165.44479999999999</v>
      </c>
      <c r="HE15" s="168">
        <v>248.9</v>
      </c>
      <c r="HF15" s="168">
        <v>-250.10769999999999</v>
      </c>
      <c r="HG15" s="168">
        <v>-535.89290000000005</v>
      </c>
      <c r="HH15" s="168">
        <v>533.88779999999997</v>
      </c>
      <c r="HI15" s="168">
        <v>635.90009999999995</v>
      </c>
      <c r="HJ15" s="168">
        <v>-157.8365</v>
      </c>
      <c r="HK15" s="168">
        <v>-153.35650000000001</v>
      </c>
      <c r="HL15" s="168">
        <v>-59.682899999999997</v>
      </c>
      <c r="HM15" s="168">
        <v>-55.610100000000003</v>
      </c>
      <c r="HN15" s="168">
        <v>79.948700000000002</v>
      </c>
      <c r="HO15" s="168">
        <v>79.131699999999995</v>
      </c>
      <c r="HP15" s="167"/>
      <c r="HQ15" s="167"/>
      <c r="HR15" s="168">
        <v>32.918300000000002</v>
      </c>
      <c r="HS15" s="168">
        <v>32.7425</v>
      </c>
      <c r="HT15" s="168">
        <v>-75.157499999999999</v>
      </c>
      <c r="HU15" s="168">
        <v>-74.7881</v>
      </c>
      <c r="HV15" s="168">
        <v>90.25</v>
      </c>
      <c r="HW15" s="168">
        <v>90.02</v>
      </c>
      <c r="HX15" s="168">
        <v>47.7</v>
      </c>
      <c r="HY15" s="168">
        <v>47.8</v>
      </c>
      <c r="HZ15" s="168">
        <v>20.9194</v>
      </c>
      <c r="IA15" s="168">
        <v>30.24</v>
      </c>
      <c r="IB15" s="168">
        <v>-402.08620000000002</v>
      </c>
      <c r="IC15" s="168">
        <v>106.7616</v>
      </c>
      <c r="ID15" s="168">
        <v>106.4342</v>
      </c>
      <c r="IE15" s="168">
        <v>11.1</v>
      </c>
      <c r="IF15" s="168">
        <v>13.1</v>
      </c>
      <c r="IG15" s="168">
        <v>-31</v>
      </c>
      <c r="IH15" s="168">
        <v>-31.3</v>
      </c>
      <c r="II15" s="168">
        <v>1.6056999999999999</v>
      </c>
      <c r="IJ15" s="168">
        <v>1.4779</v>
      </c>
      <c r="IK15" s="168">
        <v>-620.89509999999996</v>
      </c>
      <c r="IL15" s="168">
        <v>-468.2013</v>
      </c>
      <c r="IM15" s="168">
        <v>535.65909999999997</v>
      </c>
      <c r="IN15" s="168">
        <v>423.80169999999998</v>
      </c>
      <c r="IO15" s="168">
        <v>-42.162599999999998</v>
      </c>
      <c r="IP15" s="168">
        <v>-417.9237</v>
      </c>
      <c r="IQ15" s="168">
        <v>414.5308</v>
      </c>
      <c r="IR15" s="168">
        <v>-182.27440000000001</v>
      </c>
      <c r="IS15" s="168">
        <v>-254.00630000000001</v>
      </c>
      <c r="IT15" s="168">
        <v>-409.02370000000002</v>
      </c>
      <c r="IU15" s="168">
        <v>110.947</v>
      </c>
      <c r="IV15" s="168">
        <v>107.98009999999999</v>
      </c>
      <c r="IW15" s="168">
        <v>184.0625</v>
      </c>
      <c r="IX15" s="168">
        <v>-510.59190000000001</v>
      </c>
      <c r="IY15" s="168">
        <v>260.44990000000001</v>
      </c>
      <c r="IZ15" s="168">
        <v>-254.98560000000001</v>
      </c>
      <c r="JA15" s="168">
        <v>259.2287</v>
      </c>
      <c r="JB15" s="168">
        <v>-10.625299999999999</v>
      </c>
      <c r="JC15" s="168">
        <v>37.736800000000002</v>
      </c>
      <c r="JD15" s="168">
        <v>19.84</v>
      </c>
      <c r="JE15" s="168">
        <v>1.8260000000000001</v>
      </c>
      <c r="JF15" s="168">
        <v>1.831</v>
      </c>
      <c r="JG15" s="168">
        <v>-18.8</v>
      </c>
      <c r="JH15" s="168">
        <v>-6.24</v>
      </c>
      <c r="JI15" s="167"/>
      <c r="JJ15" s="168">
        <v>7.2374000000000001</v>
      </c>
      <c r="JK15" s="168">
        <v>-41.045200000000001</v>
      </c>
      <c r="JL15" s="168">
        <v>-15.5566</v>
      </c>
      <c r="JM15" s="168">
        <v>22</v>
      </c>
      <c r="JN15" s="168">
        <v>50.704000000000001</v>
      </c>
      <c r="JO15" s="168">
        <v>52.56</v>
      </c>
      <c r="JP15" s="167"/>
      <c r="JQ15" s="167"/>
      <c r="JR15" s="168">
        <v>52.732399999999998</v>
      </c>
      <c r="JS15" s="168">
        <v>51.3048</v>
      </c>
      <c r="JT15" s="168">
        <v>53.605200000000004</v>
      </c>
      <c r="JU15" s="167"/>
      <c r="JV15" s="168">
        <v>-11.5</v>
      </c>
      <c r="JW15" s="168">
        <v>30.932700000000001</v>
      </c>
      <c r="JX15" s="167"/>
      <c r="JY15" s="167"/>
      <c r="JZ15" s="168">
        <v>-49.698099999999997</v>
      </c>
      <c r="KA15" s="168">
        <v>73.642899999999997</v>
      </c>
      <c r="KB15" s="168">
        <v>60.213099999999997</v>
      </c>
      <c r="KC15" s="168">
        <v>-48.148499999999999</v>
      </c>
      <c r="KD15" s="168">
        <v>-72.883700000000005</v>
      </c>
      <c r="KE15" s="168">
        <v>53.9876</v>
      </c>
      <c r="KF15" s="168">
        <v>18.4406</v>
      </c>
      <c r="KG15" s="168">
        <v>-2.8</v>
      </c>
      <c r="KH15" s="168">
        <v>2.6</v>
      </c>
      <c r="KI15" s="168">
        <v>93.553799999999995</v>
      </c>
      <c r="KJ15" s="168">
        <v>-12.889200000000001</v>
      </c>
    </row>
    <row r="16" spans="1:296" ht="18" customHeight="1" x14ac:dyDescent="0.3">
      <c r="A16" s="164" t="s">
        <v>58</v>
      </c>
      <c r="B16" s="164" t="s">
        <v>836</v>
      </c>
      <c r="C16" s="169">
        <v>0</v>
      </c>
      <c r="D16" s="170">
        <v>0</v>
      </c>
      <c r="E16" s="170">
        <v>16.341999999999999</v>
      </c>
      <c r="F16" s="170">
        <v>-22.120799999999999</v>
      </c>
      <c r="G16" s="170">
        <v>-36.718600000000002</v>
      </c>
      <c r="H16" s="170">
        <v>33.246499999999997</v>
      </c>
      <c r="I16" s="169"/>
      <c r="J16" s="170">
        <v>35.320799999999998</v>
      </c>
      <c r="K16" s="170">
        <v>-74.022199999999998</v>
      </c>
      <c r="L16" s="170">
        <v>44.917000000000002</v>
      </c>
      <c r="M16" s="170">
        <v>22.705300000000001</v>
      </c>
      <c r="N16" s="170">
        <v>22.108000000000001</v>
      </c>
      <c r="O16" s="170">
        <v>-19.98</v>
      </c>
      <c r="P16" s="170">
        <v>-35.829000000000001</v>
      </c>
      <c r="Q16" s="170">
        <v>30.8</v>
      </c>
      <c r="R16" s="169"/>
      <c r="S16" s="170">
        <v>-30.8</v>
      </c>
      <c r="T16" s="170">
        <v>14.8758</v>
      </c>
      <c r="U16" s="170">
        <v>33.331400000000002</v>
      </c>
      <c r="V16" s="170">
        <v>10.8841</v>
      </c>
      <c r="W16" s="170">
        <v>10.847099999999999</v>
      </c>
      <c r="X16" s="170">
        <v>18.121700000000001</v>
      </c>
      <c r="Y16" s="170">
        <v>7.7571000000000003</v>
      </c>
      <c r="Z16" s="170">
        <v>0.37190000000000001</v>
      </c>
      <c r="AA16" s="170">
        <v>7.9683999999999999</v>
      </c>
      <c r="AB16" s="169"/>
      <c r="AC16" s="169"/>
      <c r="AD16" s="170">
        <v>-48.31</v>
      </c>
      <c r="AE16" s="170">
        <v>-47.55</v>
      </c>
      <c r="AF16" s="169"/>
      <c r="AG16" s="170">
        <v>19.98</v>
      </c>
      <c r="AH16" s="170">
        <v>35.200000000000003</v>
      </c>
      <c r="AI16" s="170">
        <v>25.417000000000002</v>
      </c>
      <c r="AJ16" s="170">
        <v>0.27900000000000003</v>
      </c>
      <c r="AK16" s="170">
        <v>-31.32</v>
      </c>
      <c r="AL16" s="170">
        <v>-30.77</v>
      </c>
      <c r="AM16" s="170">
        <v>-78.010000000000005</v>
      </c>
      <c r="AN16" s="170">
        <v>30.68</v>
      </c>
      <c r="AO16" s="170">
        <v>31.45</v>
      </c>
      <c r="AP16" s="169"/>
      <c r="AQ16" s="170">
        <v>0.58550000000000002</v>
      </c>
      <c r="AR16" s="170">
        <v>56.918700000000001</v>
      </c>
      <c r="AS16" s="170">
        <v>58.703899999999997</v>
      </c>
      <c r="AT16" s="170">
        <v>51.496400000000001</v>
      </c>
      <c r="AU16" s="170">
        <v>-60.725000000000001</v>
      </c>
      <c r="AV16" s="170">
        <v>-60.509900000000002</v>
      </c>
      <c r="AW16" s="170">
        <v>9.2873000000000001</v>
      </c>
      <c r="AX16" s="170">
        <v>10.1959</v>
      </c>
      <c r="AY16" s="170">
        <v>76.661299999999997</v>
      </c>
      <c r="AZ16" s="170">
        <v>77.525099999999995</v>
      </c>
      <c r="BA16" s="170">
        <v>26.6432</v>
      </c>
      <c r="BB16" s="170">
        <v>26.588699999999999</v>
      </c>
      <c r="BC16" s="170">
        <v>-505.51600000000002</v>
      </c>
      <c r="BD16" s="170">
        <v>-23.271999999999998</v>
      </c>
      <c r="BE16" s="170">
        <v>-5.3</v>
      </c>
      <c r="BF16" s="170">
        <v>-5.6</v>
      </c>
      <c r="BG16" s="170">
        <v>67.994399999999999</v>
      </c>
      <c r="BH16" s="170">
        <v>66.516199999999998</v>
      </c>
      <c r="BI16" s="170">
        <v>-3.9750999999999999</v>
      </c>
      <c r="BJ16" s="169"/>
      <c r="BK16" s="170">
        <v>-60.388599999999997</v>
      </c>
      <c r="BL16" s="170">
        <v>3.4925999999999999</v>
      </c>
      <c r="BM16" s="170">
        <v>0</v>
      </c>
      <c r="BN16" s="170">
        <v>3.3763999999999998</v>
      </c>
      <c r="BO16" s="170">
        <v>548.72270000000003</v>
      </c>
      <c r="BP16" s="170">
        <v>106.0213</v>
      </c>
      <c r="BQ16" s="170">
        <v>106.6927</v>
      </c>
      <c r="BR16" s="170">
        <v>-560.72709999999995</v>
      </c>
      <c r="BS16" s="170">
        <v>436.63869999999997</v>
      </c>
      <c r="BT16" s="169"/>
      <c r="BU16" s="170">
        <v>-52.496200000000002</v>
      </c>
      <c r="BV16" s="170">
        <v>52.500999999999998</v>
      </c>
      <c r="BW16" s="170">
        <v>75.774699999999996</v>
      </c>
      <c r="BX16" s="170">
        <v>27.92</v>
      </c>
      <c r="BY16" s="170">
        <v>21.86</v>
      </c>
      <c r="BZ16" s="170">
        <v>50.21</v>
      </c>
      <c r="CA16" s="170">
        <v>85.26</v>
      </c>
      <c r="CB16" s="170">
        <v>18.892099999999999</v>
      </c>
      <c r="CC16" s="170">
        <v>19.1601</v>
      </c>
      <c r="CD16" s="170">
        <v>48.182400000000001</v>
      </c>
      <c r="CE16" s="170">
        <v>47.848599999999998</v>
      </c>
      <c r="CF16" s="170">
        <v>39.252899999999997</v>
      </c>
      <c r="CG16" s="170">
        <v>-77.337299999999999</v>
      </c>
      <c r="CH16" s="170">
        <v>-76.7654</v>
      </c>
      <c r="CI16" s="170">
        <v>-2.2479</v>
      </c>
      <c r="CJ16" s="169"/>
      <c r="CK16" s="170">
        <v>21.102499999999999</v>
      </c>
      <c r="CL16" s="170">
        <v>28.474</v>
      </c>
      <c r="CM16" s="170">
        <v>94.8</v>
      </c>
      <c r="CN16" s="170">
        <v>85.8</v>
      </c>
      <c r="CO16" s="170">
        <v>-13.21</v>
      </c>
      <c r="CP16" s="170">
        <v>62.860500000000002</v>
      </c>
      <c r="CQ16" s="170">
        <v>63.039200000000001</v>
      </c>
      <c r="CR16" s="170">
        <v>61.078699999999998</v>
      </c>
      <c r="CS16" s="170">
        <v>-32.677300000000002</v>
      </c>
      <c r="CT16" s="170">
        <v>-32.489600000000003</v>
      </c>
      <c r="CU16" s="170">
        <v>42.141599999999997</v>
      </c>
      <c r="CV16" s="170">
        <v>-50.664999999999999</v>
      </c>
      <c r="CW16" s="170">
        <v>47.493099999999998</v>
      </c>
      <c r="CX16" s="170">
        <v>11.2285</v>
      </c>
      <c r="CY16" s="170">
        <v>46.84</v>
      </c>
      <c r="CZ16" s="170">
        <v>25.47</v>
      </c>
      <c r="DA16" s="170">
        <v>32.5854</v>
      </c>
      <c r="DB16" s="170">
        <v>31.2057</v>
      </c>
      <c r="DC16" s="170">
        <v>-26.0961</v>
      </c>
      <c r="DD16" s="169"/>
      <c r="DE16" s="169"/>
      <c r="DF16" s="169"/>
      <c r="DG16" s="170">
        <v>-110.22839999999999</v>
      </c>
      <c r="DH16" s="169"/>
      <c r="DI16" s="169"/>
      <c r="DJ16" s="170">
        <v>-64.900000000000006</v>
      </c>
      <c r="DK16" s="170">
        <v>-65.099999999999994</v>
      </c>
      <c r="DL16" s="170">
        <v>18.707000000000001</v>
      </c>
      <c r="DM16" s="170">
        <v>32.5</v>
      </c>
      <c r="DN16" s="170">
        <v>36.32</v>
      </c>
      <c r="DO16" s="170">
        <v>44.08</v>
      </c>
      <c r="DP16" s="170">
        <v>32.5</v>
      </c>
      <c r="DQ16" s="170">
        <v>-4.6399999999999997</v>
      </c>
      <c r="DR16" s="170">
        <v>61.426499999999997</v>
      </c>
      <c r="DS16" s="170">
        <v>107.9161</v>
      </c>
      <c r="DT16" s="170">
        <v>-9.68</v>
      </c>
      <c r="DU16" s="170">
        <v>-9.77</v>
      </c>
      <c r="DV16" s="170">
        <v>53.39</v>
      </c>
      <c r="DW16" s="170">
        <v>48.12</v>
      </c>
      <c r="DX16" s="170">
        <v>106.8909</v>
      </c>
      <c r="DY16" s="170">
        <v>106.4909</v>
      </c>
      <c r="DZ16" s="170">
        <v>42.075000000000003</v>
      </c>
      <c r="EA16" s="170">
        <v>42.345500000000001</v>
      </c>
      <c r="EB16" s="170">
        <v>202.64500000000001</v>
      </c>
      <c r="EC16" s="170">
        <v>157.59370000000001</v>
      </c>
      <c r="ED16" s="170">
        <v>150.8836</v>
      </c>
      <c r="EE16" s="170">
        <v>153.4657</v>
      </c>
      <c r="EF16" s="170">
        <v>135.39349999999999</v>
      </c>
      <c r="EG16" s="170">
        <v>120.86799999999999</v>
      </c>
      <c r="EH16" s="170">
        <v>-24.053999999999998</v>
      </c>
      <c r="EI16" s="170">
        <v>576.44290000000001</v>
      </c>
      <c r="EJ16" s="170">
        <v>502.39780000000002</v>
      </c>
      <c r="EK16" s="169"/>
      <c r="EL16" s="170">
        <v>-16.863600000000002</v>
      </c>
      <c r="EM16" s="170">
        <v>-15.160299999999999</v>
      </c>
      <c r="EN16" s="169"/>
      <c r="EO16" s="170">
        <v>43.217599999999997</v>
      </c>
      <c r="EP16" s="170">
        <v>41.121600000000001</v>
      </c>
      <c r="EQ16" s="170">
        <v>159.804</v>
      </c>
      <c r="ER16" s="170">
        <v>-79.328199999999995</v>
      </c>
      <c r="ES16" s="170">
        <v>-80.343999999999994</v>
      </c>
      <c r="ET16" s="170">
        <v>-81.770799999999994</v>
      </c>
      <c r="EU16" s="170">
        <v>13.74</v>
      </c>
      <c r="EV16" s="170">
        <v>-23.75</v>
      </c>
      <c r="EW16" s="170">
        <v>108.8</v>
      </c>
      <c r="EX16" s="170">
        <v>10.364699999999999</v>
      </c>
      <c r="EY16" s="170">
        <v>39.927199999999999</v>
      </c>
      <c r="EZ16" s="170">
        <v>-37.235799999999998</v>
      </c>
      <c r="FA16" s="170">
        <v>-36.282899999999998</v>
      </c>
      <c r="FB16" s="170">
        <v>7.2210999999999999</v>
      </c>
      <c r="FC16" s="170">
        <v>-110.5294</v>
      </c>
      <c r="FD16" s="170">
        <v>73.185900000000004</v>
      </c>
      <c r="FE16" s="170">
        <v>24.104099999999999</v>
      </c>
      <c r="FF16" s="170">
        <v>23.785499999999999</v>
      </c>
      <c r="FG16" s="169"/>
      <c r="FH16" s="170">
        <v>41.418599999999998</v>
      </c>
      <c r="FI16" s="170">
        <v>41.215299999999999</v>
      </c>
      <c r="FJ16" s="170">
        <v>39.875</v>
      </c>
      <c r="FK16" s="170">
        <v>-20.4297</v>
      </c>
      <c r="FL16" s="170">
        <v>-21.099499999999999</v>
      </c>
      <c r="FM16" s="170">
        <v>148.53380000000001</v>
      </c>
      <c r="FN16" s="170">
        <v>-41.528799999999997</v>
      </c>
      <c r="FO16" s="170">
        <v>-41.554499999999997</v>
      </c>
      <c r="FP16" s="170">
        <v>111.6765</v>
      </c>
      <c r="FQ16" s="170">
        <v>128.00110000000001</v>
      </c>
      <c r="FR16" s="170">
        <v>20.326799999999999</v>
      </c>
      <c r="FS16" s="170">
        <v>4.68</v>
      </c>
      <c r="FT16" s="170">
        <v>12.674099999999999</v>
      </c>
      <c r="FU16" s="170">
        <v>0.751</v>
      </c>
      <c r="FV16" s="170">
        <v>-7.96</v>
      </c>
      <c r="FW16" s="170">
        <v>19.28</v>
      </c>
      <c r="FX16" s="170">
        <v>20.4358</v>
      </c>
      <c r="FY16" s="169"/>
      <c r="FZ16" s="169"/>
      <c r="GA16" s="170">
        <v>0.52700000000000002</v>
      </c>
      <c r="GB16" s="169"/>
      <c r="GC16" s="170">
        <v>26.8</v>
      </c>
      <c r="GD16" s="170">
        <v>-127.20740000000001</v>
      </c>
      <c r="GE16" s="170">
        <v>-107.9134</v>
      </c>
      <c r="GF16" s="170">
        <v>16.64</v>
      </c>
      <c r="GG16" s="170">
        <v>62.8553</v>
      </c>
      <c r="GH16" s="170">
        <v>32.6</v>
      </c>
      <c r="GI16" s="170">
        <v>-9.7425999999999995</v>
      </c>
      <c r="GJ16" s="170">
        <v>-5.7851999999999997</v>
      </c>
      <c r="GK16" s="170">
        <v>-6.1961000000000004</v>
      </c>
      <c r="GL16" s="170">
        <v>1.3379000000000001</v>
      </c>
      <c r="GM16" s="169"/>
      <c r="GN16" s="169"/>
      <c r="GO16" s="170">
        <v>-14.2681</v>
      </c>
      <c r="GP16" s="170">
        <v>-16.872299999999999</v>
      </c>
      <c r="GQ16" s="170">
        <v>17.721900000000002</v>
      </c>
      <c r="GR16" s="170">
        <v>17.110900000000001</v>
      </c>
      <c r="GS16" s="170">
        <v>45.131</v>
      </c>
      <c r="GT16" s="170">
        <v>46.581099999999999</v>
      </c>
      <c r="GU16" s="170">
        <v>-92.681799999999996</v>
      </c>
      <c r="GV16" s="170">
        <v>-16.164200000000001</v>
      </c>
      <c r="GW16" s="170">
        <v>29.794599999999999</v>
      </c>
      <c r="GX16" s="170">
        <v>-20.766300000000001</v>
      </c>
      <c r="GY16" s="170">
        <v>12.251300000000001</v>
      </c>
      <c r="GZ16" s="170">
        <v>6.9741</v>
      </c>
      <c r="HA16" s="170">
        <v>6.7621000000000002</v>
      </c>
      <c r="HB16" s="170">
        <v>13.5922</v>
      </c>
      <c r="HC16" s="170">
        <v>165.27430000000001</v>
      </c>
      <c r="HD16" s="170">
        <v>163.83500000000001</v>
      </c>
      <c r="HE16" s="170">
        <v>277</v>
      </c>
      <c r="HF16" s="170">
        <v>-278.2072</v>
      </c>
      <c r="HG16" s="170">
        <v>-555.87980000000005</v>
      </c>
      <c r="HH16" s="170">
        <v>556.85440000000006</v>
      </c>
      <c r="HI16" s="170">
        <v>645.86440000000005</v>
      </c>
      <c r="HJ16" s="170">
        <v>-158.04230000000001</v>
      </c>
      <c r="HK16" s="170">
        <v>-155.1326</v>
      </c>
      <c r="HL16" s="170">
        <v>-58.463500000000003</v>
      </c>
      <c r="HM16" s="170">
        <v>-53.218899999999998</v>
      </c>
      <c r="HN16" s="170">
        <v>80.329899999999995</v>
      </c>
      <c r="HO16" s="170">
        <v>81.063800000000001</v>
      </c>
      <c r="HP16" s="169"/>
      <c r="HQ16" s="169"/>
      <c r="HR16" s="170">
        <v>32.830399999999997</v>
      </c>
      <c r="HS16" s="170">
        <v>32.764499999999998</v>
      </c>
      <c r="HT16" s="170">
        <v>-75.524299999999997</v>
      </c>
      <c r="HU16" s="170">
        <v>-75.916300000000007</v>
      </c>
      <c r="HV16" s="170">
        <v>88.46</v>
      </c>
      <c r="HW16" s="170">
        <v>87.63</v>
      </c>
      <c r="HX16" s="170">
        <v>49.8</v>
      </c>
      <c r="HY16" s="170">
        <v>49.9</v>
      </c>
      <c r="HZ16" s="170">
        <v>20.797599999999999</v>
      </c>
      <c r="IA16" s="170">
        <v>30.4</v>
      </c>
      <c r="IB16" s="170">
        <v>-409.83699999999999</v>
      </c>
      <c r="IC16" s="170">
        <v>108.3601</v>
      </c>
      <c r="ID16" s="170">
        <v>107.21040000000001</v>
      </c>
      <c r="IE16" s="170">
        <v>11.6</v>
      </c>
      <c r="IF16" s="170">
        <v>14.8</v>
      </c>
      <c r="IG16" s="170">
        <v>-31.9</v>
      </c>
      <c r="IH16" s="170">
        <v>-32.1</v>
      </c>
      <c r="II16" s="170">
        <v>1.641</v>
      </c>
      <c r="IJ16" s="170">
        <v>1.2627999999999999</v>
      </c>
      <c r="IK16" s="170">
        <v>-627.56979999999999</v>
      </c>
      <c r="IL16" s="170">
        <v>-475.81900000000002</v>
      </c>
      <c r="IM16" s="170">
        <v>533.72519999999997</v>
      </c>
      <c r="IN16" s="170">
        <v>432.46269999999998</v>
      </c>
      <c r="IO16" s="170">
        <v>-47.1967</v>
      </c>
      <c r="IP16" s="170">
        <v>-423.88459999999998</v>
      </c>
      <c r="IQ16" s="170">
        <v>424.74489999999997</v>
      </c>
      <c r="IR16" s="170">
        <v>-182.51949999999999</v>
      </c>
      <c r="IS16" s="170">
        <v>-252.15559999999999</v>
      </c>
      <c r="IT16" s="170">
        <v>-413.93329999999997</v>
      </c>
      <c r="IU16" s="170">
        <v>111.7011</v>
      </c>
      <c r="IV16" s="170">
        <v>109.0792</v>
      </c>
      <c r="IW16" s="170">
        <v>187.83430000000001</v>
      </c>
      <c r="IX16" s="170">
        <v>-515.56209999999999</v>
      </c>
      <c r="IY16" s="170">
        <v>261.24919999999997</v>
      </c>
      <c r="IZ16" s="170">
        <v>-259.125</v>
      </c>
      <c r="JA16" s="170">
        <v>262.76650000000001</v>
      </c>
      <c r="JB16" s="170">
        <v>-10.361599999999999</v>
      </c>
      <c r="JC16" s="170">
        <v>37.303100000000001</v>
      </c>
      <c r="JD16" s="170">
        <v>19.12</v>
      </c>
      <c r="JE16" s="170">
        <v>1.847</v>
      </c>
      <c r="JF16" s="170">
        <v>1.8440000000000001</v>
      </c>
      <c r="JG16" s="170">
        <v>-18.64</v>
      </c>
      <c r="JH16" s="170">
        <v>-6.16</v>
      </c>
      <c r="JI16" s="169"/>
      <c r="JJ16" s="170">
        <v>5.8029999999999999</v>
      </c>
      <c r="JK16" s="170">
        <v>-41.5732</v>
      </c>
      <c r="JL16" s="170">
        <v>-14.912599999999999</v>
      </c>
      <c r="JM16" s="170">
        <v>21.5</v>
      </c>
      <c r="JN16" s="170">
        <v>55.054000000000002</v>
      </c>
      <c r="JO16" s="170">
        <v>54.895000000000003</v>
      </c>
      <c r="JP16" s="169"/>
      <c r="JQ16" s="169"/>
      <c r="JR16" s="170">
        <v>52.998399999999997</v>
      </c>
      <c r="JS16" s="170">
        <v>52.444600000000001</v>
      </c>
      <c r="JT16" s="170">
        <v>53.6096</v>
      </c>
      <c r="JU16" s="169"/>
      <c r="JV16" s="170">
        <v>-15.2</v>
      </c>
      <c r="JW16" s="170">
        <v>30.5242</v>
      </c>
      <c r="JX16" s="169"/>
      <c r="JY16" s="169"/>
      <c r="JZ16" s="170">
        <v>-46.025500000000001</v>
      </c>
      <c r="KA16" s="170">
        <v>74.832999999999998</v>
      </c>
      <c r="KB16" s="170">
        <v>59.122100000000003</v>
      </c>
      <c r="KC16" s="170">
        <v>-45.295400000000001</v>
      </c>
      <c r="KD16" s="170">
        <v>-72.074600000000004</v>
      </c>
      <c r="KE16" s="170">
        <v>51.909199999999998</v>
      </c>
      <c r="KF16" s="170">
        <v>19.360600000000002</v>
      </c>
      <c r="KG16" s="170">
        <v>0.7</v>
      </c>
      <c r="KH16" s="170">
        <v>-0.1</v>
      </c>
      <c r="KI16" s="170">
        <v>92.655299999999997</v>
      </c>
      <c r="KJ16" s="170">
        <v>-12.418100000000001</v>
      </c>
    </row>
    <row r="17" spans="1:296" ht="18" customHeight="1" x14ac:dyDescent="0.3">
      <c r="A17" s="164" t="s">
        <v>58</v>
      </c>
      <c r="B17" s="164" t="s">
        <v>837</v>
      </c>
      <c r="C17" s="165">
        <v>0</v>
      </c>
      <c r="D17" s="166">
        <v>0</v>
      </c>
      <c r="E17" s="165"/>
      <c r="F17" s="165"/>
      <c r="G17" s="166">
        <v>-36.1708</v>
      </c>
      <c r="H17" s="166">
        <v>33.9255</v>
      </c>
      <c r="I17" s="165"/>
      <c r="J17" s="166">
        <v>36.271999999999998</v>
      </c>
      <c r="K17" s="166">
        <v>-74.118700000000004</v>
      </c>
      <c r="L17" s="166">
        <v>45.157400000000003</v>
      </c>
      <c r="M17" s="166">
        <v>22.961300000000001</v>
      </c>
      <c r="N17" s="166">
        <v>22.31</v>
      </c>
      <c r="O17" s="166">
        <v>-19.98</v>
      </c>
      <c r="P17" s="166">
        <v>-36.396000000000001</v>
      </c>
      <c r="Q17" s="166">
        <v>33</v>
      </c>
      <c r="R17" s="165"/>
      <c r="S17" s="166">
        <v>-33</v>
      </c>
      <c r="T17" s="166">
        <v>14.824199999999999</v>
      </c>
      <c r="U17" s="166">
        <v>33.383000000000003</v>
      </c>
      <c r="V17" s="166">
        <v>11.2403</v>
      </c>
      <c r="W17" s="166">
        <v>11.438700000000001</v>
      </c>
      <c r="X17" s="166">
        <v>19.179300000000001</v>
      </c>
      <c r="Y17" s="166">
        <v>7.7191000000000001</v>
      </c>
      <c r="Z17" s="166">
        <v>0.32900000000000001</v>
      </c>
      <c r="AA17" s="166">
        <v>7.5015000000000001</v>
      </c>
      <c r="AB17" s="165"/>
      <c r="AC17" s="165"/>
      <c r="AD17" s="166">
        <v>-47.72</v>
      </c>
      <c r="AE17" s="166">
        <v>-47.75</v>
      </c>
      <c r="AF17" s="165"/>
      <c r="AG17" s="166">
        <v>19.98</v>
      </c>
      <c r="AH17" s="166">
        <v>35.200000000000003</v>
      </c>
      <c r="AI17" s="166">
        <v>25.724</v>
      </c>
      <c r="AJ17" s="166">
        <v>0.27800000000000002</v>
      </c>
      <c r="AK17" s="166">
        <v>-30.97</v>
      </c>
      <c r="AL17" s="166">
        <v>-31.21</v>
      </c>
      <c r="AM17" s="166">
        <v>-79.3</v>
      </c>
      <c r="AN17" s="166">
        <v>31</v>
      </c>
      <c r="AO17" s="166">
        <v>31.33</v>
      </c>
      <c r="AP17" s="165"/>
      <c r="AQ17" s="166">
        <v>0.30280000000000001</v>
      </c>
      <c r="AR17" s="166">
        <v>56.427900000000001</v>
      </c>
      <c r="AS17" s="166">
        <v>58.567599999999999</v>
      </c>
      <c r="AT17" s="166">
        <v>50.661799999999999</v>
      </c>
      <c r="AU17" s="166">
        <v>-58.154200000000003</v>
      </c>
      <c r="AV17" s="166">
        <v>-57.494700000000002</v>
      </c>
      <c r="AW17" s="166">
        <v>9.4478000000000009</v>
      </c>
      <c r="AX17" s="166">
        <v>9.6326000000000001</v>
      </c>
      <c r="AY17" s="166">
        <v>75.932699999999997</v>
      </c>
      <c r="AZ17" s="166">
        <v>77.926699999999997</v>
      </c>
      <c r="BA17" s="166">
        <v>24.603999999999999</v>
      </c>
      <c r="BB17" s="166">
        <v>24.605</v>
      </c>
      <c r="BC17" s="166">
        <v>-503.95639999999997</v>
      </c>
      <c r="BD17" s="166">
        <v>-24.374400000000001</v>
      </c>
      <c r="BE17" s="166">
        <v>-5.0999999999999996</v>
      </c>
      <c r="BF17" s="166">
        <v>-5.0999999999999996</v>
      </c>
      <c r="BG17" s="166">
        <v>64.668499999999995</v>
      </c>
      <c r="BH17" s="166">
        <v>63.4754</v>
      </c>
      <c r="BI17" s="166">
        <v>-3.5745</v>
      </c>
      <c r="BJ17" s="165"/>
      <c r="BK17" s="166">
        <v>-55.826300000000003</v>
      </c>
      <c r="BL17" s="166">
        <v>3.2227999999999999</v>
      </c>
      <c r="BM17" s="166">
        <v>0</v>
      </c>
      <c r="BN17" s="166">
        <v>3.4597000000000002</v>
      </c>
      <c r="BO17" s="166">
        <v>551.62189999999998</v>
      </c>
      <c r="BP17" s="166">
        <v>107.8524</v>
      </c>
      <c r="BQ17" s="166">
        <v>107.6387</v>
      </c>
      <c r="BR17" s="166">
        <v>-562.38350000000003</v>
      </c>
      <c r="BS17" s="166">
        <v>444.37060000000002</v>
      </c>
      <c r="BT17" s="165"/>
      <c r="BU17" s="166">
        <v>-73.052599999999998</v>
      </c>
      <c r="BV17" s="166">
        <v>74.422799999999995</v>
      </c>
      <c r="BW17" s="166">
        <v>76.822599999999994</v>
      </c>
      <c r="BX17" s="166">
        <v>28.67</v>
      </c>
      <c r="BY17" s="166">
        <v>22.59</v>
      </c>
      <c r="BZ17" s="166">
        <v>50.7</v>
      </c>
      <c r="CA17" s="166">
        <v>87.07</v>
      </c>
      <c r="CB17" s="166">
        <v>21.3034</v>
      </c>
      <c r="CC17" s="166">
        <v>21.973199999999999</v>
      </c>
      <c r="CD17" s="166">
        <v>41.145299999999999</v>
      </c>
      <c r="CE17" s="166">
        <v>41.380699999999997</v>
      </c>
      <c r="CF17" s="166">
        <v>40.169499999999999</v>
      </c>
      <c r="CG17" s="166">
        <v>-86.617800000000003</v>
      </c>
      <c r="CH17" s="166">
        <v>-86.791499999999999</v>
      </c>
      <c r="CI17" s="166">
        <v>-1.3324</v>
      </c>
      <c r="CJ17" s="165"/>
      <c r="CK17" s="166">
        <v>20.722899999999999</v>
      </c>
      <c r="CL17" s="166">
        <v>27.827999999999999</v>
      </c>
      <c r="CM17" s="166">
        <v>95.9</v>
      </c>
      <c r="CN17" s="166">
        <v>86.9</v>
      </c>
      <c r="CO17" s="166">
        <v>-13.24</v>
      </c>
      <c r="CP17" s="166">
        <v>61.725700000000003</v>
      </c>
      <c r="CQ17" s="166">
        <v>60.54</v>
      </c>
      <c r="CR17" s="166">
        <v>59.369599999999998</v>
      </c>
      <c r="CS17" s="166">
        <v>-34.979599999999998</v>
      </c>
      <c r="CT17" s="166">
        <v>-34.428400000000003</v>
      </c>
      <c r="CU17" s="166">
        <v>50.6708</v>
      </c>
      <c r="CV17" s="166">
        <v>-57.709000000000003</v>
      </c>
      <c r="CW17" s="166">
        <v>55.943899999999999</v>
      </c>
      <c r="CX17" s="166">
        <v>11.1043</v>
      </c>
      <c r="CY17" s="166">
        <v>47.42</v>
      </c>
      <c r="CZ17" s="166">
        <v>25.47</v>
      </c>
      <c r="DA17" s="166">
        <v>33.054200000000002</v>
      </c>
      <c r="DB17" s="166">
        <v>31.2057</v>
      </c>
      <c r="DC17" s="166">
        <v>-25.9695</v>
      </c>
      <c r="DD17" s="165"/>
      <c r="DE17" s="165"/>
      <c r="DF17" s="165"/>
      <c r="DG17" s="166">
        <v>-107.3074</v>
      </c>
      <c r="DH17" s="165"/>
      <c r="DI17" s="165"/>
      <c r="DJ17" s="166">
        <v>-64.5</v>
      </c>
      <c r="DK17" s="166">
        <v>-64.8</v>
      </c>
      <c r="DL17" s="166">
        <v>18.597100000000001</v>
      </c>
      <c r="DM17" s="166">
        <v>33.1</v>
      </c>
      <c r="DN17" s="166">
        <v>36.86</v>
      </c>
      <c r="DO17" s="166">
        <v>44.54</v>
      </c>
      <c r="DP17" s="165"/>
      <c r="DQ17" s="166">
        <v>-4.6399999999999997</v>
      </c>
      <c r="DR17" s="166">
        <v>62.077500000000001</v>
      </c>
      <c r="DS17" s="166">
        <v>106.45099999999999</v>
      </c>
      <c r="DT17" s="166">
        <v>-9.7100000000000009</v>
      </c>
      <c r="DU17" s="166">
        <v>-9.77</v>
      </c>
      <c r="DV17" s="166">
        <v>55.17</v>
      </c>
      <c r="DW17" s="166">
        <v>48.5</v>
      </c>
      <c r="DX17" s="166">
        <v>106.4909</v>
      </c>
      <c r="DY17" s="166">
        <v>105.1091</v>
      </c>
      <c r="DZ17" s="166">
        <v>45.6126</v>
      </c>
      <c r="EA17" s="166">
        <v>44.945500000000003</v>
      </c>
      <c r="EB17" s="166">
        <v>201.9042</v>
      </c>
      <c r="EC17" s="166">
        <v>158.9342</v>
      </c>
      <c r="ED17" s="166">
        <v>153.94720000000001</v>
      </c>
      <c r="EE17" s="166">
        <v>154.3794</v>
      </c>
      <c r="EF17" s="166">
        <v>131.90110000000001</v>
      </c>
      <c r="EG17" s="166">
        <v>121.6437</v>
      </c>
      <c r="EH17" s="166">
        <v>-24.009</v>
      </c>
      <c r="EI17" s="166">
        <v>575.04790000000003</v>
      </c>
      <c r="EJ17" s="166">
        <v>494.6028</v>
      </c>
      <c r="EK17" s="165"/>
      <c r="EL17" s="166">
        <v>-17.646999999999998</v>
      </c>
      <c r="EM17" s="166">
        <v>-16.0839</v>
      </c>
      <c r="EN17" s="165"/>
      <c r="EO17" s="166">
        <v>47.532800000000002</v>
      </c>
      <c r="EP17" s="166">
        <v>44.4619</v>
      </c>
      <c r="EQ17" s="166">
        <v>181.30799999999999</v>
      </c>
      <c r="ER17" s="166">
        <v>-80.601399999999998</v>
      </c>
      <c r="ES17" s="166">
        <v>-81.849800000000002</v>
      </c>
      <c r="ET17" s="166">
        <v>-86.497799999999998</v>
      </c>
      <c r="EU17" s="166">
        <v>14.34</v>
      </c>
      <c r="EV17" s="166">
        <v>-20.149999999999999</v>
      </c>
      <c r="EW17" s="166">
        <v>100.3</v>
      </c>
      <c r="EX17" s="166">
        <v>10.63</v>
      </c>
      <c r="EY17" s="166">
        <v>45.740400000000001</v>
      </c>
      <c r="EZ17" s="166">
        <v>-38.454599999999999</v>
      </c>
      <c r="FA17" s="166">
        <v>-37.735799999999998</v>
      </c>
      <c r="FB17" s="166">
        <v>7.6923000000000004</v>
      </c>
      <c r="FC17" s="166">
        <v>-118.3068</v>
      </c>
      <c r="FD17" s="166">
        <v>86.582800000000006</v>
      </c>
      <c r="FE17" s="166">
        <v>23.765699999999999</v>
      </c>
      <c r="FF17" s="166">
        <v>23.3855</v>
      </c>
      <c r="FG17" s="165"/>
      <c r="FH17" s="166">
        <v>40.935899999999997</v>
      </c>
      <c r="FI17" s="166">
        <v>42.237400000000001</v>
      </c>
      <c r="FJ17" s="166">
        <v>40.3491</v>
      </c>
      <c r="FK17" s="166">
        <v>-23.7788</v>
      </c>
      <c r="FL17" s="166">
        <v>-22.4391</v>
      </c>
      <c r="FM17" s="166">
        <v>158.916</v>
      </c>
      <c r="FN17" s="166">
        <v>-44.035699999999999</v>
      </c>
      <c r="FO17" s="166">
        <v>-43.644399999999997</v>
      </c>
      <c r="FP17" s="166">
        <v>110.7963</v>
      </c>
      <c r="FQ17" s="166">
        <v>126.18819999999999</v>
      </c>
      <c r="FR17" s="166">
        <v>28.215199999999999</v>
      </c>
      <c r="FS17" s="166">
        <v>2.5499999999999998</v>
      </c>
      <c r="FT17" s="166">
        <v>10.176500000000001</v>
      </c>
      <c r="FU17" s="166">
        <v>0.73880000000000001</v>
      </c>
      <c r="FV17" s="166">
        <v>-5.73</v>
      </c>
      <c r="FW17" s="166">
        <v>19.5</v>
      </c>
      <c r="FX17" s="166">
        <v>27.768999999999998</v>
      </c>
      <c r="FY17" s="165"/>
      <c r="FZ17" s="165"/>
      <c r="GA17" s="166">
        <v>0.505</v>
      </c>
      <c r="GB17" s="165"/>
      <c r="GC17" s="166">
        <v>29.01</v>
      </c>
      <c r="GD17" s="166">
        <v>-126.5167</v>
      </c>
      <c r="GE17" s="166">
        <v>-109.37390000000001</v>
      </c>
      <c r="GF17" s="165"/>
      <c r="GG17" s="166">
        <v>63.396599999999999</v>
      </c>
      <c r="GH17" s="166">
        <v>32</v>
      </c>
      <c r="GI17" s="166">
        <v>-9.6821999999999999</v>
      </c>
      <c r="GJ17" s="166">
        <v>-6.3193999999999999</v>
      </c>
      <c r="GK17" s="166">
        <v>-6.51</v>
      </c>
      <c r="GL17" s="166">
        <v>1.3452</v>
      </c>
      <c r="GM17" s="165"/>
      <c r="GN17" s="165"/>
      <c r="GO17" s="166">
        <v>-13.744199999999999</v>
      </c>
      <c r="GP17" s="166">
        <v>-16.481100000000001</v>
      </c>
      <c r="GQ17" s="166">
        <v>16.03</v>
      </c>
      <c r="GR17" s="166">
        <v>17.424600000000002</v>
      </c>
      <c r="GS17" s="166">
        <v>42.591700000000003</v>
      </c>
      <c r="GT17" s="166">
        <v>42.989199999999997</v>
      </c>
      <c r="GU17" s="166">
        <v>-91.275899999999993</v>
      </c>
      <c r="GV17" s="166">
        <v>-16.180599999999998</v>
      </c>
      <c r="GW17" s="166">
        <v>30.034800000000001</v>
      </c>
      <c r="GX17" s="166">
        <v>-22.2438</v>
      </c>
      <c r="GY17" s="166">
        <v>12.056800000000001</v>
      </c>
      <c r="GZ17" s="166">
        <v>7.5014000000000003</v>
      </c>
      <c r="HA17" s="166">
        <v>7.0890000000000004</v>
      </c>
      <c r="HB17" s="166">
        <v>13.3314</v>
      </c>
      <c r="HC17" s="166">
        <v>163.7526</v>
      </c>
      <c r="HD17" s="166">
        <v>162.5454</v>
      </c>
      <c r="HE17" s="166">
        <v>275.7</v>
      </c>
      <c r="HF17" s="166">
        <v>-274.31830000000002</v>
      </c>
      <c r="HG17" s="166">
        <v>-552.49689999999998</v>
      </c>
      <c r="HH17" s="166">
        <v>556.45439999999996</v>
      </c>
      <c r="HI17" s="166">
        <v>640.31309999999996</v>
      </c>
      <c r="HJ17" s="166">
        <v>-155.8785</v>
      </c>
      <c r="HK17" s="166">
        <v>-152.76669999999999</v>
      </c>
      <c r="HL17" s="166">
        <v>-59.779400000000003</v>
      </c>
      <c r="HM17" s="166">
        <v>-54.9756</v>
      </c>
      <c r="HN17" s="166">
        <v>77.047200000000004</v>
      </c>
      <c r="HO17" s="166">
        <v>76.815700000000007</v>
      </c>
      <c r="HP17" s="165"/>
      <c r="HQ17" s="165"/>
      <c r="HR17" s="166">
        <v>33.6434</v>
      </c>
      <c r="HS17" s="166">
        <v>33.610399999999998</v>
      </c>
      <c r="HT17" s="166">
        <v>-76.545299999999997</v>
      </c>
      <c r="HU17" s="166">
        <v>-76.696200000000005</v>
      </c>
      <c r="HV17" s="166">
        <v>91.58</v>
      </c>
      <c r="HW17" s="166">
        <v>91.05</v>
      </c>
      <c r="HX17" s="166">
        <v>48.8</v>
      </c>
      <c r="HY17" s="166">
        <v>47.7</v>
      </c>
      <c r="HZ17" s="166">
        <v>21.064599999999999</v>
      </c>
      <c r="IA17" s="166">
        <v>31.2</v>
      </c>
      <c r="IB17" s="166">
        <v>-419.03660000000002</v>
      </c>
      <c r="IC17" s="166">
        <v>112.0949</v>
      </c>
      <c r="ID17" s="166">
        <v>111.7783</v>
      </c>
      <c r="IE17" s="166">
        <v>11.6</v>
      </c>
      <c r="IF17" s="166">
        <v>15.9</v>
      </c>
      <c r="IG17" s="166">
        <v>-32.700000000000003</v>
      </c>
      <c r="IH17" s="166">
        <v>-32.1</v>
      </c>
      <c r="II17" s="166">
        <v>1.4894000000000001</v>
      </c>
      <c r="IJ17" s="165"/>
      <c r="IK17" s="166">
        <v>-626.34140000000002</v>
      </c>
      <c r="IL17" s="166">
        <v>-462.99489999999997</v>
      </c>
      <c r="IM17" s="166">
        <v>548.93179999999995</v>
      </c>
      <c r="IN17" s="166">
        <v>438.86939999999998</v>
      </c>
      <c r="IO17" s="166">
        <v>-40.373399999999997</v>
      </c>
      <c r="IP17" s="166">
        <v>-428.26729999999998</v>
      </c>
      <c r="IQ17" s="166">
        <v>425.73149999999998</v>
      </c>
      <c r="IR17" s="166">
        <v>-185.8323</v>
      </c>
      <c r="IS17" s="166">
        <v>-256.55309999999997</v>
      </c>
      <c r="IT17" s="166">
        <v>-420.72370000000001</v>
      </c>
      <c r="IU17" s="166">
        <v>112.84820000000001</v>
      </c>
      <c r="IV17" s="166">
        <v>110.3656</v>
      </c>
      <c r="IW17" s="166">
        <v>188.32339999999999</v>
      </c>
      <c r="IX17" s="166">
        <v>-520.55330000000004</v>
      </c>
      <c r="IY17" s="166">
        <v>270.4599</v>
      </c>
      <c r="IZ17" s="166">
        <v>-263.13420000000002</v>
      </c>
      <c r="JA17" s="166">
        <v>263.10359999999997</v>
      </c>
      <c r="JB17" s="166">
        <v>-10.202299999999999</v>
      </c>
      <c r="JC17" s="166">
        <v>37.217799999999997</v>
      </c>
      <c r="JD17" s="166">
        <v>19.2</v>
      </c>
      <c r="JE17" s="166">
        <v>1.8</v>
      </c>
      <c r="JF17" s="166">
        <v>1.8049999999999999</v>
      </c>
      <c r="JG17" s="166">
        <v>-18.96</v>
      </c>
      <c r="JH17" s="166">
        <v>-6.24</v>
      </c>
      <c r="JI17" s="165"/>
      <c r="JJ17" s="166">
        <v>7.0909000000000004</v>
      </c>
      <c r="JK17" s="166">
        <v>-41.542700000000004</v>
      </c>
      <c r="JL17" s="166">
        <v>-14.7051</v>
      </c>
      <c r="JM17" s="166">
        <v>22.1</v>
      </c>
      <c r="JN17" s="166">
        <v>52.271000000000001</v>
      </c>
      <c r="JO17" s="166">
        <v>51.744999999999997</v>
      </c>
      <c r="JP17" s="165"/>
      <c r="JQ17" s="165"/>
      <c r="JR17" s="166">
        <v>50.936</v>
      </c>
      <c r="JS17" s="166">
        <v>50.7273</v>
      </c>
      <c r="JT17" s="166">
        <v>52.293900000000001</v>
      </c>
      <c r="JU17" s="165"/>
      <c r="JV17" s="166">
        <v>-12.2</v>
      </c>
      <c r="JW17" s="166">
        <v>27.845099999999999</v>
      </c>
      <c r="JX17" s="165"/>
      <c r="JY17" s="165"/>
      <c r="JZ17" s="166">
        <v>-49.391100000000002</v>
      </c>
      <c r="KA17" s="166">
        <v>74.377799999999993</v>
      </c>
      <c r="KB17" s="166">
        <v>60.656199999999998</v>
      </c>
      <c r="KC17" s="166">
        <v>-48.595700000000001</v>
      </c>
      <c r="KD17" s="166">
        <v>-74.038300000000007</v>
      </c>
      <c r="KE17" s="166">
        <v>54.076300000000003</v>
      </c>
      <c r="KF17" s="166">
        <v>19.1004</v>
      </c>
      <c r="KG17" s="166">
        <v>-2.8</v>
      </c>
      <c r="KH17" s="166">
        <v>2.2999999999999998</v>
      </c>
      <c r="KI17" s="166">
        <v>87.357500000000002</v>
      </c>
      <c r="KJ17" s="166">
        <v>-15.359500000000001</v>
      </c>
    </row>
    <row r="18" spans="1:296" ht="18" customHeight="1" x14ac:dyDescent="0.3">
      <c r="A18" s="164" t="s">
        <v>58</v>
      </c>
      <c r="B18" s="164" t="s">
        <v>838</v>
      </c>
      <c r="C18" s="167">
        <v>0</v>
      </c>
      <c r="D18" s="168">
        <v>0</v>
      </c>
      <c r="E18" s="168">
        <v>16.505500000000001</v>
      </c>
      <c r="F18" s="167"/>
      <c r="G18" s="168">
        <v>-35.907600000000002</v>
      </c>
      <c r="H18" s="168">
        <v>33.821199999999997</v>
      </c>
      <c r="I18" s="167"/>
      <c r="J18" s="168">
        <v>35.741500000000002</v>
      </c>
      <c r="K18" s="168">
        <v>-74.295599999999993</v>
      </c>
      <c r="L18" s="168">
        <v>46.491</v>
      </c>
      <c r="M18" s="168">
        <v>23.3413</v>
      </c>
      <c r="N18" s="168">
        <v>23.087199999999999</v>
      </c>
      <c r="O18" s="168">
        <v>-22.2</v>
      </c>
      <c r="P18" s="168">
        <v>-36.975000000000001</v>
      </c>
      <c r="Q18" s="168">
        <v>33</v>
      </c>
      <c r="R18" s="168">
        <v>19.044</v>
      </c>
      <c r="S18" s="168">
        <v>-33</v>
      </c>
      <c r="T18" s="168">
        <v>15.0916</v>
      </c>
      <c r="U18" s="168">
        <v>31.4892</v>
      </c>
      <c r="V18" s="168">
        <v>11.383699999999999</v>
      </c>
      <c r="W18" s="168">
        <v>11.4825</v>
      </c>
      <c r="X18" s="168">
        <v>19.250399999999999</v>
      </c>
      <c r="Y18" s="168">
        <v>7.8056000000000001</v>
      </c>
      <c r="Z18" s="168">
        <v>0.33589999999999998</v>
      </c>
      <c r="AA18" s="168">
        <v>8.1789000000000005</v>
      </c>
      <c r="AB18" s="167"/>
      <c r="AC18" s="167"/>
      <c r="AD18" s="168">
        <v>-50.52</v>
      </c>
      <c r="AE18" s="168">
        <v>-50.26</v>
      </c>
      <c r="AF18" s="167"/>
      <c r="AG18" s="168">
        <v>22.2</v>
      </c>
      <c r="AH18" s="167">
        <v>35.200000000000003</v>
      </c>
      <c r="AI18" s="168">
        <v>27.148</v>
      </c>
      <c r="AJ18" s="168">
        <v>0.28499999999999998</v>
      </c>
      <c r="AK18" s="168">
        <v>-34.39</v>
      </c>
      <c r="AL18" s="168">
        <v>-34.25</v>
      </c>
      <c r="AM18" s="168">
        <v>-76.97</v>
      </c>
      <c r="AN18" s="168">
        <v>34.49</v>
      </c>
      <c r="AO18" s="168">
        <v>34.81</v>
      </c>
      <c r="AP18" s="167"/>
      <c r="AQ18" s="168">
        <v>6.0199999999999997E-2</v>
      </c>
      <c r="AR18" s="168">
        <v>58.771900000000002</v>
      </c>
      <c r="AS18" s="168">
        <v>60.6203</v>
      </c>
      <c r="AT18" s="168">
        <v>54.1614</v>
      </c>
      <c r="AU18" s="168">
        <v>-59.456200000000003</v>
      </c>
      <c r="AV18" s="168">
        <v>-59.536499999999997</v>
      </c>
      <c r="AW18" s="168">
        <v>11.7974</v>
      </c>
      <c r="AX18" s="168">
        <v>12.3184</v>
      </c>
      <c r="AY18" s="168">
        <v>77.791700000000006</v>
      </c>
      <c r="AZ18" s="168">
        <v>79.997100000000003</v>
      </c>
      <c r="BA18" s="168">
        <v>25.242899999999999</v>
      </c>
      <c r="BB18" s="168">
        <v>25.494800000000001</v>
      </c>
      <c r="BC18" s="168">
        <v>-516.95690000000002</v>
      </c>
      <c r="BD18" s="168">
        <v>-22.912400000000002</v>
      </c>
      <c r="BE18" s="168">
        <v>-5.5</v>
      </c>
      <c r="BF18" s="168">
        <v>-5.6</v>
      </c>
      <c r="BG18" s="168">
        <v>65.884900000000002</v>
      </c>
      <c r="BH18" s="168">
        <v>64.8904</v>
      </c>
      <c r="BI18" s="168">
        <v>-3.7387999999999999</v>
      </c>
      <c r="BJ18" s="167"/>
      <c r="BK18" s="168">
        <v>-58.222700000000003</v>
      </c>
      <c r="BL18" s="168">
        <v>3.1332</v>
      </c>
      <c r="BM18" s="168">
        <v>0</v>
      </c>
      <c r="BN18" s="168">
        <v>3.6848999999999998</v>
      </c>
      <c r="BO18" s="168">
        <v>561.81510000000003</v>
      </c>
      <c r="BP18" s="168">
        <v>109.714</v>
      </c>
      <c r="BQ18" s="168">
        <v>109.98869999999999</v>
      </c>
      <c r="BR18" s="168">
        <v>-561.41269999999997</v>
      </c>
      <c r="BS18" s="168">
        <v>457.04250000000002</v>
      </c>
      <c r="BT18" s="167"/>
      <c r="BU18" s="168">
        <v>-54.751899999999999</v>
      </c>
      <c r="BV18" s="168">
        <v>56.195900000000002</v>
      </c>
      <c r="BW18" s="168">
        <v>79.1678</v>
      </c>
      <c r="BX18" s="168">
        <v>29.12</v>
      </c>
      <c r="BY18" s="168">
        <v>23.56</v>
      </c>
      <c r="BZ18" s="168">
        <v>51.79</v>
      </c>
      <c r="CA18" s="168">
        <v>87.97</v>
      </c>
      <c r="CB18" s="168">
        <v>17.9544</v>
      </c>
      <c r="CC18" s="168">
        <v>17.9544</v>
      </c>
      <c r="CD18" s="168">
        <v>45.854100000000003</v>
      </c>
      <c r="CE18" s="168">
        <v>45.808700000000002</v>
      </c>
      <c r="CF18" s="168">
        <v>41.155700000000003</v>
      </c>
      <c r="CG18" s="168">
        <v>-92.746600000000001</v>
      </c>
      <c r="CH18" s="168">
        <v>-91.622900000000001</v>
      </c>
      <c r="CI18" s="168">
        <v>-1.1355999999999999</v>
      </c>
      <c r="CJ18" s="167"/>
      <c r="CK18" s="168">
        <v>20.722899999999999</v>
      </c>
      <c r="CL18" s="168">
        <v>27.863</v>
      </c>
      <c r="CM18" s="168">
        <v>98.3</v>
      </c>
      <c r="CN18" s="168">
        <v>88.2</v>
      </c>
      <c r="CO18" s="168">
        <v>-13.44</v>
      </c>
      <c r="CP18" s="168">
        <v>60.027500000000003</v>
      </c>
      <c r="CQ18" s="168">
        <v>58.370399999999997</v>
      </c>
      <c r="CR18" s="168">
        <v>58.716900000000003</v>
      </c>
      <c r="CS18" s="168">
        <v>-37.6678</v>
      </c>
      <c r="CT18" s="168">
        <v>-37.255099999999999</v>
      </c>
      <c r="CU18" s="168">
        <v>52.8703</v>
      </c>
      <c r="CV18" s="168">
        <v>-57.856000000000002</v>
      </c>
      <c r="CW18" s="168">
        <v>58.933500000000002</v>
      </c>
      <c r="CX18" s="168">
        <v>11.3947</v>
      </c>
      <c r="CY18" s="168">
        <v>49.05</v>
      </c>
      <c r="CZ18" s="168">
        <v>26.47</v>
      </c>
      <c r="DA18" s="168">
        <v>33.5229</v>
      </c>
      <c r="DB18" s="168">
        <v>32.084699999999998</v>
      </c>
      <c r="DC18" s="168">
        <v>-26.4984</v>
      </c>
      <c r="DD18" s="167"/>
      <c r="DE18" s="167"/>
      <c r="DF18" s="167"/>
      <c r="DG18" s="168">
        <v>-128.70869999999999</v>
      </c>
      <c r="DH18" s="167"/>
      <c r="DI18" s="167"/>
      <c r="DJ18" s="168">
        <v>-64.5</v>
      </c>
      <c r="DK18" s="168">
        <v>-64.599999999999994</v>
      </c>
      <c r="DL18" s="168">
        <v>18.838799999999999</v>
      </c>
      <c r="DM18" s="168">
        <v>34.299999999999997</v>
      </c>
      <c r="DN18" s="168">
        <v>40.4</v>
      </c>
      <c r="DO18" s="168">
        <v>46.08</v>
      </c>
      <c r="DP18" s="168">
        <v>33.96</v>
      </c>
      <c r="DQ18" s="168">
        <v>-5.78</v>
      </c>
      <c r="DR18" s="168">
        <v>64.712500000000006</v>
      </c>
      <c r="DS18" s="168">
        <v>126.7072</v>
      </c>
      <c r="DT18" s="168">
        <v>-10.14</v>
      </c>
      <c r="DU18" s="168">
        <v>-10.24</v>
      </c>
      <c r="DV18" s="168">
        <v>57.46</v>
      </c>
      <c r="DW18" s="168">
        <v>48.94</v>
      </c>
      <c r="DX18" s="168">
        <v>127.87269999999999</v>
      </c>
      <c r="DY18" s="168">
        <v>127.2</v>
      </c>
      <c r="DZ18" s="168">
        <v>50.287100000000002</v>
      </c>
      <c r="EA18" s="168">
        <v>48.5182</v>
      </c>
      <c r="EB18" s="168">
        <v>219.93639999999999</v>
      </c>
      <c r="EC18" s="168">
        <v>175.72149999999999</v>
      </c>
      <c r="ED18" s="168">
        <v>169.5549</v>
      </c>
      <c r="EE18" s="168">
        <v>172.49940000000001</v>
      </c>
      <c r="EF18" s="168">
        <v>141.5934</v>
      </c>
      <c r="EG18" s="168">
        <v>125.3715</v>
      </c>
      <c r="EH18" s="168">
        <v>-23.818000000000001</v>
      </c>
      <c r="EI18" s="168">
        <v>573.57560000000001</v>
      </c>
      <c r="EJ18" s="168">
        <v>495.76530000000002</v>
      </c>
      <c r="EK18" s="167"/>
      <c r="EL18" s="168">
        <v>-17.3018</v>
      </c>
      <c r="EM18" s="168">
        <v>-16.016300000000001</v>
      </c>
      <c r="EN18" s="167"/>
      <c r="EO18" s="168">
        <v>55.803100000000001</v>
      </c>
      <c r="EP18" s="168">
        <v>52.360199999999999</v>
      </c>
      <c r="EQ18" s="168">
        <v>162.876</v>
      </c>
      <c r="ER18" s="168">
        <v>-77.150999999999996</v>
      </c>
      <c r="ES18" s="168">
        <v>-78.475499999999997</v>
      </c>
      <c r="ET18" s="168">
        <v>-89.2029</v>
      </c>
      <c r="EU18" s="168">
        <v>0</v>
      </c>
      <c r="EV18" s="168">
        <v>-24.6</v>
      </c>
      <c r="EW18" s="168">
        <v>102.6</v>
      </c>
      <c r="EX18" s="168">
        <v>10.988300000000001</v>
      </c>
      <c r="EY18" s="168">
        <v>62.334299999999999</v>
      </c>
      <c r="EZ18" s="168">
        <v>-39.7423</v>
      </c>
      <c r="FA18" s="168">
        <v>-38.601700000000001</v>
      </c>
      <c r="FB18" s="168">
        <v>11.2142</v>
      </c>
      <c r="FC18" s="168">
        <v>-121.09010000000001</v>
      </c>
      <c r="FD18" s="168">
        <v>90.117199999999997</v>
      </c>
      <c r="FE18" s="168">
        <v>24.044899999999998</v>
      </c>
      <c r="FF18" s="168">
        <v>23.4544</v>
      </c>
      <c r="FG18" s="167"/>
      <c r="FH18" s="168">
        <v>41.522100000000002</v>
      </c>
      <c r="FI18" s="168">
        <v>42.396999999999998</v>
      </c>
      <c r="FJ18" s="168">
        <v>41.124299999999998</v>
      </c>
      <c r="FK18" s="168">
        <v>-18.587700000000002</v>
      </c>
      <c r="FL18" s="168">
        <v>-18.420200000000001</v>
      </c>
      <c r="FM18" s="168">
        <v>163.4374</v>
      </c>
      <c r="FN18" s="168">
        <v>-47.422899999999998</v>
      </c>
      <c r="FO18" s="168">
        <v>-47.112699999999997</v>
      </c>
      <c r="FP18" s="168">
        <v>111.8189</v>
      </c>
      <c r="FQ18" s="168">
        <v>127.4513</v>
      </c>
      <c r="FR18" s="168">
        <v>25.637</v>
      </c>
      <c r="FS18" s="168">
        <v>3.26</v>
      </c>
      <c r="FT18" s="168">
        <v>9.9885999999999999</v>
      </c>
      <c r="FU18" s="168">
        <v>0.78639999999999999</v>
      </c>
      <c r="FV18" s="168">
        <v>-5.67</v>
      </c>
      <c r="FW18" s="168">
        <v>18.079999999999998</v>
      </c>
      <c r="FX18" s="168">
        <v>25.181799999999999</v>
      </c>
      <c r="FY18" s="167"/>
      <c r="FZ18" s="168">
        <v>-6.7210000000000001</v>
      </c>
      <c r="GA18" s="168">
        <v>0.498</v>
      </c>
      <c r="GB18" s="167"/>
      <c r="GC18" s="168">
        <v>26.75</v>
      </c>
      <c r="GD18" s="168">
        <v>-126.9314</v>
      </c>
      <c r="GE18" s="168">
        <v>-112.2176</v>
      </c>
      <c r="GF18" s="168">
        <v>15.96</v>
      </c>
      <c r="GG18" s="168">
        <v>60.218600000000002</v>
      </c>
      <c r="GH18" s="168">
        <v>30.7</v>
      </c>
      <c r="GI18" s="168">
        <v>-11.052099999999999</v>
      </c>
      <c r="GJ18" s="168">
        <v>-6.0925000000000002</v>
      </c>
      <c r="GK18" s="168">
        <v>-6.4983000000000004</v>
      </c>
      <c r="GL18" s="168">
        <v>1.3712</v>
      </c>
      <c r="GM18" s="167"/>
      <c r="GN18" s="167"/>
      <c r="GO18" s="168">
        <v>-14.1502</v>
      </c>
      <c r="GP18" s="168">
        <v>-18.903400000000001</v>
      </c>
      <c r="GQ18" s="168">
        <v>15.0001</v>
      </c>
      <c r="GR18" s="168">
        <v>19.600100000000001</v>
      </c>
      <c r="GS18" s="168">
        <v>44.515900000000002</v>
      </c>
      <c r="GT18" s="168">
        <v>44.757599999999996</v>
      </c>
      <c r="GU18" s="168">
        <v>-96.008700000000005</v>
      </c>
      <c r="GV18" s="168">
        <v>-16.558299999999999</v>
      </c>
      <c r="GW18" s="168">
        <v>31.519300000000001</v>
      </c>
      <c r="GX18" s="168">
        <v>-21.638200000000001</v>
      </c>
      <c r="GY18" s="168">
        <v>11.724299999999999</v>
      </c>
      <c r="GZ18" s="168">
        <v>7.6382000000000003</v>
      </c>
      <c r="HA18" s="168">
        <v>7.2577999999999996</v>
      </c>
      <c r="HB18" s="168">
        <v>13.2445</v>
      </c>
      <c r="HC18" s="168">
        <v>165.65629999999999</v>
      </c>
      <c r="HD18" s="168">
        <v>166.2415</v>
      </c>
      <c r="HE18" s="168">
        <v>279.10000000000002</v>
      </c>
      <c r="HF18" s="168">
        <v>-277.57870000000003</v>
      </c>
      <c r="HG18" s="168">
        <v>-562.09490000000005</v>
      </c>
      <c r="HH18" s="168">
        <v>562.52369999999996</v>
      </c>
      <c r="HI18" s="168">
        <v>641.19899999999996</v>
      </c>
      <c r="HJ18" s="168">
        <v>-160.67500000000001</v>
      </c>
      <c r="HK18" s="168">
        <v>-156.077</v>
      </c>
      <c r="HL18" s="168">
        <v>-60.033200000000001</v>
      </c>
      <c r="HM18" s="168">
        <v>-53.9315</v>
      </c>
      <c r="HN18" s="168">
        <v>85.034499999999994</v>
      </c>
      <c r="HO18" s="168">
        <v>84.756299999999996</v>
      </c>
      <c r="HP18" s="167"/>
      <c r="HQ18" s="167"/>
      <c r="HR18" s="168">
        <v>33.522500000000001</v>
      </c>
      <c r="HS18" s="168">
        <v>32.8414</v>
      </c>
      <c r="HT18" s="168">
        <v>-78.512600000000006</v>
      </c>
      <c r="HU18" s="168">
        <v>-78.746700000000004</v>
      </c>
      <c r="HV18" s="168">
        <v>89</v>
      </c>
      <c r="HW18" s="168">
        <v>88.95</v>
      </c>
      <c r="HX18" s="168">
        <v>48.1</v>
      </c>
      <c r="HY18" s="168">
        <v>48.1</v>
      </c>
      <c r="HZ18" s="168">
        <v>21.002700000000001</v>
      </c>
      <c r="IA18" s="168">
        <v>32.24</v>
      </c>
      <c r="IB18" s="168">
        <v>-419.3381</v>
      </c>
      <c r="IC18" s="168">
        <v>111.8633</v>
      </c>
      <c r="ID18" s="168">
        <v>110.0124</v>
      </c>
      <c r="IE18" s="168">
        <v>12.2</v>
      </c>
      <c r="IF18" s="168">
        <v>13.5</v>
      </c>
      <c r="IG18" s="168">
        <v>-32</v>
      </c>
      <c r="IH18" s="168">
        <v>-32.200000000000003</v>
      </c>
      <c r="II18" s="167"/>
      <c r="IJ18" s="168">
        <v>1.1714</v>
      </c>
      <c r="IK18" s="168">
        <v>-628.2441</v>
      </c>
      <c r="IL18" s="168">
        <v>-463.30880000000002</v>
      </c>
      <c r="IM18" s="168">
        <v>545.93679999999995</v>
      </c>
      <c r="IN18" s="168">
        <v>441.37939999999998</v>
      </c>
      <c r="IO18" s="168">
        <v>-42.0764</v>
      </c>
      <c r="IP18" s="168">
        <v>-429.6619</v>
      </c>
      <c r="IQ18" s="168">
        <v>428.10669999999999</v>
      </c>
      <c r="IR18" s="168">
        <v>-187.49549999999999</v>
      </c>
      <c r="IS18" s="168">
        <v>-258.75630000000001</v>
      </c>
      <c r="IT18" s="168">
        <v>-425.49829999999997</v>
      </c>
      <c r="IU18" s="168">
        <v>111.149</v>
      </c>
      <c r="IV18" s="168">
        <v>111.11150000000001</v>
      </c>
      <c r="IW18" s="168">
        <v>193.4896</v>
      </c>
      <c r="IX18" s="168">
        <v>-528.71640000000002</v>
      </c>
      <c r="IY18" s="168">
        <v>264.52339999999998</v>
      </c>
      <c r="IZ18" s="168">
        <v>-270.63830000000002</v>
      </c>
      <c r="JA18" s="168">
        <v>270.52109999999999</v>
      </c>
      <c r="JB18" s="168">
        <v>-10.257300000000001</v>
      </c>
      <c r="JC18" s="168">
        <v>36.289200000000001</v>
      </c>
      <c r="JD18" s="168">
        <v>19.12</v>
      </c>
      <c r="JE18" s="168">
        <v>1.7090000000000001</v>
      </c>
      <c r="JF18" s="168">
        <v>1.7130000000000001</v>
      </c>
      <c r="JG18" s="168">
        <v>-18.88</v>
      </c>
      <c r="JH18" s="168">
        <v>-6.96</v>
      </c>
      <c r="JI18" s="167"/>
      <c r="JJ18" s="168">
        <v>6.7704000000000004</v>
      </c>
      <c r="JK18" s="168">
        <v>-41.310699999999997</v>
      </c>
      <c r="JL18" s="168">
        <v>-14.6197</v>
      </c>
      <c r="JM18" s="168">
        <v>21.4</v>
      </c>
      <c r="JN18" s="168">
        <v>53.341000000000001</v>
      </c>
      <c r="JO18" s="168">
        <v>51.377000000000002</v>
      </c>
      <c r="JP18" s="167"/>
      <c r="JQ18" s="167"/>
      <c r="JR18" s="168">
        <v>52.333399999999997</v>
      </c>
      <c r="JS18" s="168">
        <v>54.316699999999997</v>
      </c>
      <c r="JT18" s="168">
        <v>54.312199999999997</v>
      </c>
      <c r="JU18" s="167"/>
      <c r="JV18" s="168">
        <v>-14.1</v>
      </c>
      <c r="JW18" s="168">
        <v>28.419699999999999</v>
      </c>
      <c r="JX18" s="167"/>
      <c r="JY18" s="167"/>
      <c r="JZ18" s="168">
        <v>-49.2622</v>
      </c>
      <c r="KA18" s="168">
        <v>74.242099999999994</v>
      </c>
      <c r="KB18" s="168">
        <v>60.223799999999997</v>
      </c>
      <c r="KC18" s="168">
        <v>-48.700600000000001</v>
      </c>
      <c r="KD18" s="168">
        <v>-72.584199999999996</v>
      </c>
      <c r="KE18" s="168">
        <v>53.89</v>
      </c>
      <c r="KF18" s="168">
        <v>19.321400000000001</v>
      </c>
      <c r="KG18" s="168">
        <v>-0.5</v>
      </c>
      <c r="KH18" s="168">
        <v>-0.3</v>
      </c>
      <c r="KI18" s="168">
        <v>90.222700000000003</v>
      </c>
      <c r="KJ18" s="168">
        <v>-10.848599999999999</v>
      </c>
    </row>
    <row r="19" spans="1:296" ht="18" customHeight="1" x14ac:dyDescent="0.3">
      <c r="A19" s="164" t="s">
        <v>58</v>
      </c>
      <c r="B19" s="164" t="s">
        <v>839</v>
      </c>
      <c r="C19" s="167">
        <v>0</v>
      </c>
      <c r="D19" s="168">
        <v>0</v>
      </c>
      <c r="E19" s="168">
        <v>16.7044</v>
      </c>
      <c r="F19" s="168">
        <v>-22.593599999999999</v>
      </c>
      <c r="G19" s="168">
        <v>-35.794899999999998</v>
      </c>
      <c r="H19" s="168">
        <v>35.049300000000002</v>
      </c>
      <c r="I19" s="167"/>
      <c r="J19" s="168">
        <v>38.946100000000001</v>
      </c>
      <c r="K19" s="168">
        <v>-80.764099999999999</v>
      </c>
      <c r="L19" s="168">
        <v>47.457500000000003</v>
      </c>
      <c r="M19" s="168">
        <v>24.315300000000001</v>
      </c>
      <c r="N19" s="168">
        <v>23.797799999999999</v>
      </c>
      <c r="O19" s="168">
        <v>-24.42</v>
      </c>
      <c r="P19" s="168">
        <v>-38.317</v>
      </c>
      <c r="Q19" s="168">
        <v>33</v>
      </c>
      <c r="R19" s="168">
        <v>19.044</v>
      </c>
      <c r="S19" s="168">
        <v>-33</v>
      </c>
      <c r="T19" s="168">
        <v>14.2155</v>
      </c>
      <c r="U19" s="168">
        <v>37.336799999999997</v>
      </c>
      <c r="V19" s="168">
        <v>12.241</v>
      </c>
      <c r="W19" s="168">
        <v>12.213900000000001</v>
      </c>
      <c r="X19" s="168">
        <v>20.105599999999999</v>
      </c>
      <c r="Y19" s="168">
        <v>7.5823</v>
      </c>
      <c r="Z19" s="168">
        <v>0.33079999999999998</v>
      </c>
      <c r="AA19" s="168">
        <v>8.3021999999999991</v>
      </c>
      <c r="AB19" s="167"/>
      <c r="AC19" s="167"/>
      <c r="AD19" s="168">
        <v>-52.81</v>
      </c>
      <c r="AE19" s="168">
        <v>-52.68</v>
      </c>
      <c r="AF19" s="167"/>
      <c r="AG19" s="168">
        <v>24.42</v>
      </c>
      <c r="AH19" s="168">
        <v>37.4</v>
      </c>
      <c r="AI19" s="168">
        <v>27.401</v>
      </c>
      <c r="AJ19" s="168">
        <v>0.28999999999999998</v>
      </c>
      <c r="AK19" s="168">
        <v>-39.97</v>
      </c>
      <c r="AL19" s="168">
        <v>-40.590000000000003</v>
      </c>
      <c r="AM19" s="168">
        <v>-69.5</v>
      </c>
      <c r="AN19" s="168">
        <v>40.31</v>
      </c>
      <c r="AO19" s="168">
        <v>40.85</v>
      </c>
      <c r="AP19" s="167"/>
      <c r="AQ19" s="168">
        <v>-8.3599999999999994E-2</v>
      </c>
      <c r="AR19" s="168">
        <v>59.2121</v>
      </c>
      <c r="AS19" s="168">
        <v>60.764000000000003</v>
      </c>
      <c r="AT19" s="168">
        <v>53.948099999999997</v>
      </c>
      <c r="AU19" s="168">
        <v>-65.371700000000004</v>
      </c>
      <c r="AV19" s="168">
        <v>-65.164400000000001</v>
      </c>
      <c r="AW19" s="168">
        <v>36.585299999999997</v>
      </c>
      <c r="AX19" s="168">
        <v>34.972799999999999</v>
      </c>
      <c r="AY19" s="168">
        <v>77.502600000000001</v>
      </c>
      <c r="AZ19" s="168">
        <v>78.5017</v>
      </c>
      <c r="BA19" s="168">
        <v>44.064599999999999</v>
      </c>
      <c r="BB19" s="168">
        <v>46.228900000000003</v>
      </c>
      <c r="BC19" s="168">
        <v>-560.1069</v>
      </c>
      <c r="BD19" s="168">
        <v>-25.793800000000001</v>
      </c>
      <c r="BE19" s="168">
        <v>-5</v>
      </c>
      <c r="BF19" s="168">
        <v>-4.8</v>
      </c>
      <c r="BG19" s="168">
        <v>71.818200000000004</v>
      </c>
      <c r="BH19" s="168">
        <v>70.907300000000006</v>
      </c>
      <c r="BI19" s="168">
        <v>-3.4781</v>
      </c>
      <c r="BJ19" s="167"/>
      <c r="BK19" s="168">
        <v>-62.866100000000003</v>
      </c>
      <c r="BL19" s="168">
        <v>2.7515000000000001</v>
      </c>
      <c r="BM19" s="168">
        <v>5.83</v>
      </c>
      <c r="BN19" s="168">
        <v>3.8578999999999999</v>
      </c>
      <c r="BO19" s="168">
        <v>601.36710000000005</v>
      </c>
      <c r="BP19" s="168">
        <v>118.4423</v>
      </c>
      <c r="BQ19" s="168">
        <v>116.70269999999999</v>
      </c>
      <c r="BR19" s="168">
        <v>-581.90300000000002</v>
      </c>
      <c r="BS19" s="168">
        <v>494.99160000000001</v>
      </c>
      <c r="BT19" s="167"/>
      <c r="BU19" s="168">
        <v>-59.3018</v>
      </c>
      <c r="BV19" s="168">
        <v>60.241500000000002</v>
      </c>
      <c r="BW19" s="168">
        <v>82.2714</v>
      </c>
      <c r="BX19" s="168">
        <v>29.73</v>
      </c>
      <c r="BY19" s="168">
        <v>23.83</v>
      </c>
      <c r="BZ19" s="168">
        <v>54</v>
      </c>
      <c r="CA19" s="168">
        <v>89.71</v>
      </c>
      <c r="CB19" s="168">
        <v>15.007400000000001</v>
      </c>
      <c r="CC19" s="168">
        <v>15.677199999999999</v>
      </c>
      <c r="CD19" s="168">
        <v>51.363300000000002</v>
      </c>
      <c r="CE19" s="168">
        <v>52.540500000000002</v>
      </c>
      <c r="CF19" s="168">
        <v>40.068800000000003</v>
      </c>
      <c r="CG19" s="168">
        <v>-103.14570000000001</v>
      </c>
      <c r="CH19" s="168">
        <v>-102.3304</v>
      </c>
      <c r="CI19" s="168">
        <v>-1.6883999999999999</v>
      </c>
      <c r="CJ19" s="167"/>
      <c r="CK19" s="168">
        <v>21.102499999999999</v>
      </c>
      <c r="CL19" s="168">
        <v>28.558</v>
      </c>
      <c r="CM19" s="168">
        <v>105.1</v>
      </c>
      <c r="CN19" s="168">
        <v>94.8</v>
      </c>
      <c r="CO19" s="168">
        <v>-14.13</v>
      </c>
      <c r="CP19" s="168">
        <v>60.6873</v>
      </c>
      <c r="CQ19" s="168">
        <v>59.327500000000001</v>
      </c>
      <c r="CR19" s="168">
        <v>57.991900000000001</v>
      </c>
      <c r="CS19" s="168">
        <v>-37.228400000000001</v>
      </c>
      <c r="CT19" s="168">
        <v>-36.349800000000002</v>
      </c>
      <c r="CU19" s="168">
        <v>55.804000000000002</v>
      </c>
      <c r="CV19" s="168">
        <v>-63.698500000000003</v>
      </c>
      <c r="CW19" s="168">
        <v>61.697699999999998</v>
      </c>
      <c r="CX19" s="168">
        <v>11.951599999999999</v>
      </c>
      <c r="CY19" s="168">
        <v>55.87</v>
      </c>
      <c r="CZ19" s="168">
        <v>28.11</v>
      </c>
      <c r="DA19" s="168">
        <v>35.866700000000002</v>
      </c>
      <c r="DB19" s="168">
        <v>33.842500000000001</v>
      </c>
      <c r="DC19" s="168">
        <v>-27.6447</v>
      </c>
      <c r="DD19" s="167"/>
      <c r="DE19" s="167"/>
      <c r="DF19" s="167"/>
      <c r="DG19" s="168">
        <v>-134.05869999999999</v>
      </c>
      <c r="DH19" s="167"/>
      <c r="DI19" s="167"/>
      <c r="DJ19" s="168">
        <v>-69.099999999999994</v>
      </c>
      <c r="DK19" s="168">
        <v>-69.3</v>
      </c>
      <c r="DL19" s="168">
        <v>19.3552</v>
      </c>
      <c r="DM19" s="168">
        <v>37.200000000000003</v>
      </c>
      <c r="DN19" s="168">
        <v>44.22</v>
      </c>
      <c r="DO19" s="168">
        <v>50.38</v>
      </c>
      <c r="DP19" s="168">
        <v>36.909999999999997</v>
      </c>
      <c r="DQ19" s="168">
        <v>-6.23</v>
      </c>
      <c r="DR19" s="168">
        <v>62.945500000000003</v>
      </c>
      <c r="DS19" s="168">
        <v>134.30760000000001</v>
      </c>
      <c r="DT19" s="168">
        <v>-9.89</v>
      </c>
      <c r="DU19" s="168">
        <v>-10.039999999999999</v>
      </c>
      <c r="DV19" s="168">
        <v>62.48</v>
      </c>
      <c r="DW19" s="168">
        <v>51.28</v>
      </c>
      <c r="DX19" s="168">
        <v>137.1636</v>
      </c>
      <c r="DY19" s="168">
        <v>133.89089999999999</v>
      </c>
      <c r="DZ19" s="168">
        <v>48.0899</v>
      </c>
      <c r="EA19" s="168">
        <v>47.545499999999997</v>
      </c>
      <c r="EB19" s="168">
        <v>229.8905</v>
      </c>
      <c r="EC19" s="168">
        <v>183.339</v>
      </c>
      <c r="ED19" s="168">
        <v>176.17310000000001</v>
      </c>
      <c r="EE19" s="168">
        <v>179.34790000000001</v>
      </c>
      <c r="EF19" s="168">
        <v>133.76419999999999</v>
      </c>
      <c r="EG19" s="168">
        <v>118.4157</v>
      </c>
      <c r="EH19" s="168">
        <v>-24.609000000000002</v>
      </c>
      <c r="EI19" s="168">
        <v>590.59910000000002</v>
      </c>
      <c r="EJ19" s="168">
        <v>483.42759999999998</v>
      </c>
      <c r="EK19" s="167"/>
      <c r="EL19" s="168">
        <v>-18.4496</v>
      </c>
      <c r="EM19" s="168">
        <v>-16.857199999999999</v>
      </c>
      <c r="EN19" s="167"/>
      <c r="EO19" s="168">
        <v>55.631</v>
      </c>
      <c r="EP19" s="168">
        <v>51.027200000000001</v>
      </c>
      <c r="EQ19" s="168">
        <v>122.928</v>
      </c>
      <c r="ER19" s="168">
        <v>-72.016800000000003</v>
      </c>
      <c r="ES19" s="168">
        <v>-73.229399999999998</v>
      </c>
      <c r="ET19" s="168">
        <v>-80.248699999999999</v>
      </c>
      <c r="EU19" s="168">
        <v>0</v>
      </c>
      <c r="EV19" s="168">
        <v>-25.83</v>
      </c>
      <c r="EW19" s="168">
        <v>78.099999999999994</v>
      </c>
      <c r="EX19" s="168">
        <v>11.423500000000001</v>
      </c>
      <c r="EY19" s="168">
        <v>64.339500000000001</v>
      </c>
      <c r="EZ19" s="168">
        <v>-39.898099999999999</v>
      </c>
      <c r="FA19" s="168">
        <v>-39.158999999999999</v>
      </c>
      <c r="FB19" s="168">
        <v>10.698499999999999</v>
      </c>
      <c r="FC19" s="168">
        <v>-113.98350000000001</v>
      </c>
      <c r="FD19" s="168">
        <v>79.441199999999995</v>
      </c>
      <c r="FE19" s="168">
        <v>24.220600000000001</v>
      </c>
      <c r="FF19" s="168">
        <v>23.591699999999999</v>
      </c>
      <c r="FG19" s="167"/>
      <c r="FH19" s="168">
        <v>41.689300000000003</v>
      </c>
      <c r="FI19" s="168">
        <v>42.093000000000004</v>
      </c>
      <c r="FJ19" s="168">
        <v>40.285600000000002</v>
      </c>
      <c r="FK19" s="168">
        <v>-13.731400000000001</v>
      </c>
      <c r="FL19" s="168">
        <v>-16.578199999999999</v>
      </c>
      <c r="FM19" s="168">
        <v>160.0882</v>
      </c>
      <c r="FN19" s="168">
        <v>-46.819200000000002</v>
      </c>
      <c r="FO19" s="168">
        <v>-45.811300000000003</v>
      </c>
      <c r="FP19" s="168">
        <v>118.7343</v>
      </c>
      <c r="FQ19" s="168">
        <v>136.40700000000001</v>
      </c>
      <c r="FR19" s="168">
        <v>19.843399999999999</v>
      </c>
      <c r="FS19" s="168">
        <v>7.39</v>
      </c>
      <c r="FT19" s="168">
        <v>12.6717</v>
      </c>
      <c r="FU19" s="168">
        <v>0.83279999999999998</v>
      </c>
      <c r="FV19" s="168">
        <v>-7.44</v>
      </c>
      <c r="FW19" s="168">
        <v>17.03</v>
      </c>
      <c r="FX19" s="168">
        <v>19.462399999999999</v>
      </c>
      <c r="FY19" s="167"/>
      <c r="FZ19" s="168">
        <v>-6.5359999999999996</v>
      </c>
      <c r="GA19" s="168">
        <v>0.65100000000000002</v>
      </c>
      <c r="GB19" s="167"/>
      <c r="GC19" s="168">
        <v>26.82</v>
      </c>
      <c r="GD19" s="168">
        <v>-135.8553</v>
      </c>
      <c r="GE19" s="168">
        <v>-119.3227</v>
      </c>
      <c r="GF19" s="168">
        <v>17.11</v>
      </c>
      <c r="GG19" s="168">
        <v>62.384900000000002</v>
      </c>
      <c r="GH19" s="168">
        <v>30.3</v>
      </c>
      <c r="GI19" s="168">
        <v>-11.744199999999999</v>
      </c>
      <c r="GJ19" s="168">
        <v>-6.6429</v>
      </c>
      <c r="GK19" s="168">
        <v>-6.7165999999999997</v>
      </c>
      <c r="GL19" s="168">
        <v>1.4316</v>
      </c>
      <c r="GM19" s="167"/>
      <c r="GN19" s="167"/>
      <c r="GO19" s="168">
        <v>-14.724399999999999</v>
      </c>
      <c r="GP19" s="168">
        <v>-21.556699999999999</v>
      </c>
      <c r="GQ19" s="168">
        <v>14.430300000000001</v>
      </c>
      <c r="GR19" s="168">
        <v>22.233499999999999</v>
      </c>
      <c r="GS19" s="168">
        <v>44.121600000000001</v>
      </c>
      <c r="GT19" s="168">
        <v>44.42</v>
      </c>
      <c r="GU19" s="168">
        <v>-101.8219</v>
      </c>
      <c r="GV19" s="168">
        <v>-17.003499999999999</v>
      </c>
      <c r="GW19" s="168">
        <v>33.0276</v>
      </c>
      <c r="GX19" s="168">
        <v>-24.402799999999999</v>
      </c>
      <c r="GY19" s="168">
        <v>10.767300000000001</v>
      </c>
      <c r="GZ19" s="168">
        <v>8.5366</v>
      </c>
      <c r="HA19" s="168">
        <v>8.1015999999999995</v>
      </c>
      <c r="HB19" s="168">
        <v>12.229799999999999</v>
      </c>
      <c r="HC19" s="168">
        <v>164.59620000000001</v>
      </c>
      <c r="HD19" s="168">
        <v>165.7989</v>
      </c>
      <c r="HE19" s="168">
        <v>277.39999999999998</v>
      </c>
      <c r="HF19" s="168">
        <v>-274.2038</v>
      </c>
      <c r="HG19" s="168">
        <v>-559.87980000000005</v>
      </c>
      <c r="HH19" s="168">
        <v>561.47889999999995</v>
      </c>
      <c r="HI19" s="168">
        <v>634.13890000000004</v>
      </c>
      <c r="HJ19" s="168">
        <v>-158.6412</v>
      </c>
      <c r="HK19" s="168">
        <v>-155.7861</v>
      </c>
      <c r="HL19" s="168">
        <v>-61.447299999999998</v>
      </c>
      <c r="HM19" s="168">
        <v>-55.642000000000003</v>
      </c>
      <c r="HN19" s="168">
        <v>80.525199999999998</v>
      </c>
      <c r="HO19" s="168">
        <v>79.489999999999995</v>
      </c>
      <c r="HP19" s="167"/>
      <c r="HQ19" s="168">
        <v>-117.1189</v>
      </c>
      <c r="HR19" s="168">
        <v>33.6434</v>
      </c>
      <c r="HS19" s="168">
        <v>33.456600000000002</v>
      </c>
      <c r="HT19" s="168">
        <v>-83.380799999999994</v>
      </c>
      <c r="HU19" s="168">
        <v>-82.768799999999999</v>
      </c>
      <c r="HV19" s="168">
        <v>87.7</v>
      </c>
      <c r="HW19" s="168">
        <v>87.12</v>
      </c>
      <c r="HX19" s="168">
        <v>47.1</v>
      </c>
      <c r="HY19" s="168">
        <v>48.3</v>
      </c>
      <c r="HZ19" s="168">
        <v>21.021899999999999</v>
      </c>
      <c r="IA19" s="168">
        <v>33.68</v>
      </c>
      <c r="IB19" s="168">
        <v>-412.47230000000002</v>
      </c>
      <c r="IC19" s="168">
        <v>110.27889999999999</v>
      </c>
      <c r="ID19" s="168">
        <v>110.02030000000001</v>
      </c>
      <c r="IE19" s="168">
        <v>12.8</v>
      </c>
      <c r="IF19" s="168">
        <v>14.9</v>
      </c>
      <c r="IG19" s="168">
        <v>-32.700000000000003</v>
      </c>
      <c r="IH19" s="168">
        <v>-33</v>
      </c>
      <c r="II19" s="168">
        <v>1.5822000000000001</v>
      </c>
      <c r="IJ19" s="167"/>
      <c r="IK19" s="168">
        <v>-624.60149999999999</v>
      </c>
      <c r="IL19" s="168">
        <v>-450.28519999999997</v>
      </c>
      <c r="IM19" s="168">
        <v>548.37549999999999</v>
      </c>
      <c r="IN19" s="168">
        <v>439.6463</v>
      </c>
      <c r="IO19" s="168">
        <v>-33.050699999999999</v>
      </c>
      <c r="IP19" s="168">
        <v>-428.85469999999998</v>
      </c>
      <c r="IQ19" s="168">
        <v>423.57</v>
      </c>
      <c r="IR19" s="168">
        <v>-188.82259999999999</v>
      </c>
      <c r="IS19" s="168">
        <v>-256.7244</v>
      </c>
      <c r="IT19" s="168">
        <v>-418.8603</v>
      </c>
      <c r="IU19" s="168">
        <v>111.3289</v>
      </c>
      <c r="IV19" s="168">
        <v>109.5176</v>
      </c>
      <c r="IW19" s="168">
        <v>192.94800000000001</v>
      </c>
      <c r="IX19" s="168">
        <v>-527.55409999999995</v>
      </c>
      <c r="IY19" s="168">
        <v>265.0831</v>
      </c>
      <c r="IZ19" s="168">
        <v>-265.50920000000002</v>
      </c>
      <c r="JA19" s="168">
        <v>270.983</v>
      </c>
      <c r="JB19" s="168">
        <v>-10.361599999999999</v>
      </c>
      <c r="JC19" s="168">
        <v>36.734699999999997</v>
      </c>
      <c r="JD19" s="168">
        <v>18.239999999999998</v>
      </c>
      <c r="JE19" s="168">
        <v>1.6120000000000001</v>
      </c>
      <c r="JF19" s="168">
        <v>1.59</v>
      </c>
      <c r="JG19" s="168">
        <v>-17.440000000000001</v>
      </c>
      <c r="JH19" s="168">
        <v>-7.2</v>
      </c>
      <c r="JI19" s="167"/>
      <c r="JJ19" s="168">
        <v>7.2679</v>
      </c>
      <c r="JK19" s="168">
        <v>-41.7502</v>
      </c>
      <c r="JL19" s="168">
        <v>-15.144600000000001</v>
      </c>
      <c r="JM19" s="168">
        <v>20.3</v>
      </c>
      <c r="JN19" s="168">
        <v>52.774000000000001</v>
      </c>
      <c r="JO19" s="168">
        <v>53.045999999999999</v>
      </c>
      <c r="JP19" s="167"/>
      <c r="JQ19" s="167"/>
      <c r="JR19" s="168">
        <v>51.180599999999998</v>
      </c>
      <c r="JS19" s="168">
        <v>52.136499999999998</v>
      </c>
      <c r="JT19" s="168">
        <v>51.837600000000002</v>
      </c>
      <c r="JU19" s="167"/>
      <c r="JV19" s="168">
        <v>-13.3</v>
      </c>
      <c r="JW19" s="168">
        <v>28.866599999999998</v>
      </c>
      <c r="JX19" s="167"/>
      <c r="JY19" s="167"/>
      <c r="JZ19" s="168">
        <v>-49.866900000000001</v>
      </c>
      <c r="KA19" s="168">
        <v>76.934299999999993</v>
      </c>
      <c r="KB19" s="168">
        <v>62.122500000000002</v>
      </c>
      <c r="KC19" s="168">
        <v>-48.883800000000001</v>
      </c>
      <c r="KD19" s="168">
        <v>-74.832800000000006</v>
      </c>
      <c r="KE19" s="168">
        <v>54.788899999999998</v>
      </c>
      <c r="KF19" s="168">
        <v>19.739599999999999</v>
      </c>
      <c r="KG19" s="168">
        <v>-0.2</v>
      </c>
      <c r="KH19" s="168">
        <v>1.2</v>
      </c>
      <c r="KI19" s="168">
        <v>75.460099999999997</v>
      </c>
      <c r="KJ19" s="168">
        <v>16.090499999999999</v>
      </c>
    </row>
    <row r="20" spans="1:296" ht="18" customHeight="1" x14ac:dyDescent="0.3">
      <c r="A20" s="164" t="s">
        <v>58</v>
      </c>
      <c r="B20" s="164" t="s">
        <v>840</v>
      </c>
      <c r="C20" s="167">
        <v>0</v>
      </c>
      <c r="D20" s="168">
        <v>0</v>
      </c>
      <c r="E20" s="168">
        <v>17.228200000000001</v>
      </c>
      <c r="F20" s="168">
        <v>-23.1557</v>
      </c>
      <c r="G20" s="168">
        <v>-35.624099999999999</v>
      </c>
      <c r="H20" s="168">
        <v>34.680900000000001</v>
      </c>
      <c r="I20" s="167"/>
      <c r="J20" s="168">
        <v>41.719700000000003</v>
      </c>
      <c r="K20" s="168">
        <v>-91.614699999999999</v>
      </c>
      <c r="L20" s="168">
        <v>51.024999999999999</v>
      </c>
      <c r="M20" s="168">
        <v>25.687200000000001</v>
      </c>
      <c r="N20" s="168">
        <v>25.053599999999999</v>
      </c>
      <c r="O20" s="168">
        <v>-28.86</v>
      </c>
      <c r="P20" s="168">
        <v>-38.131999999999998</v>
      </c>
      <c r="Q20" s="168">
        <v>33</v>
      </c>
      <c r="R20" s="168">
        <v>19.044</v>
      </c>
      <c r="S20" s="168">
        <v>-33</v>
      </c>
      <c r="T20" s="168">
        <v>13.4559</v>
      </c>
      <c r="U20" s="168">
        <v>43.73</v>
      </c>
      <c r="V20" s="168">
        <v>12.964499999999999</v>
      </c>
      <c r="W20" s="168">
        <v>13.0017</v>
      </c>
      <c r="X20" s="168">
        <v>21.825500000000002</v>
      </c>
      <c r="Y20" s="168">
        <v>7.6486999999999998</v>
      </c>
      <c r="Z20" s="168">
        <v>0.35770000000000002</v>
      </c>
      <c r="AA20" s="168">
        <v>8.0754000000000001</v>
      </c>
      <c r="AB20" s="167"/>
      <c r="AC20" s="167"/>
      <c r="AD20" s="168">
        <v>-56.47</v>
      </c>
      <c r="AE20" s="168">
        <v>-56.37</v>
      </c>
      <c r="AF20" s="167"/>
      <c r="AG20" s="168">
        <v>28.86</v>
      </c>
      <c r="AH20" s="168">
        <v>37.4</v>
      </c>
      <c r="AI20" s="168">
        <v>29.765000000000001</v>
      </c>
      <c r="AJ20" s="168">
        <v>0.3</v>
      </c>
      <c r="AK20" s="168">
        <v>-42.8</v>
      </c>
      <c r="AL20" s="168">
        <v>-42.98</v>
      </c>
      <c r="AM20" s="168">
        <v>-69.97</v>
      </c>
      <c r="AN20" s="168">
        <v>42.63</v>
      </c>
      <c r="AO20" s="168">
        <v>42.23</v>
      </c>
      <c r="AP20" s="167"/>
      <c r="AQ20" s="168">
        <v>0.53269999999999995</v>
      </c>
      <c r="AR20" s="168">
        <v>63.797499999999999</v>
      </c>
      <c r="AS20" s="168">
        <v>65.480999999999995</v>
      </c>
      <c r="AT20" s="168">
        <v>55.579099999999997</v>
      </c>
      <c r="AU20" s="168">
        <v>-69.414900000000003</v>
      </c>
      <c r="AV20" s="168">
        <v>-69.557599999999994</v>
      </c>
      <c r="AW20" s="168">
        <v>29.669699999999999</v>
      </c>
      <c r="AX20" s="168">
        <v>27.636099999999999</v>
      </c>
      <c r="AY20" s="168">
        <v>83.116299999999995</v>
      </c>
      <c r="AZ20" s="168">
        <v>84.742900000000006</v>
      </c>
      <c r="BA20" s="168">
        <v>37.283000000000001</v>
      </c>
      <c r="BB20" s="168">
        <v>44.766599999999997</v>
      </c>
      <c r="BC20" s="168">
        <v>-577.08130000000006</v>
      </c>
      <c r="BD20" s="168">
        <v>-24.0565</v>
      </c>
      <c r="BE20" s="168">
        <v>-5.7</v>
      </c>
      <c r="BF20" s="168">
        <v>-5.6</v>
      </c>
      <c r="BG20" s="168">
        <v>76.031499999999994</v>
      </c>
      <c r="BH20" s="168">
        <v>74.629900000000006</v>
      </c>
      <c r="BI20" s="168">
        <v>-3.6019000000000001</v>
      </c>
      <c r="BJ20" s="167"/>
      <c r="BK20" s="168">
        <v>-66.801400000000001</v>
      </c>
      <c r="BL20" s="168">
        <v>3.8264</v>
      </c>
      <c r="BM20" s="168">
        <v>6.3590999999999998</v>
      </c>
      <c r="BN20" s="168">
        <v>4.3803000000000001</v>
      </c>
      <c r="BO20" s="168">
        <v>620.47159999999997</v>
      </c>
      <c r="BP20" s="168">
        <v>125.4616</v>
      </c>
      <c r="BQ20" s="168">
        <v>124.607</v>
      </c>
      <c r="BR20" s="168">
        <v>-595.65309999999999</v>
      </c>
      <c r="BS20" s="168">
        <v>521.64490000000001</v>
      </c>
      <c r="BT20" s="167"/>
      <c r="BU20" s="168">
        <v>-65.631900000000002</v>
      </c>
      <c r="BV20" s="168">
        <v>67.2209</v>
      </c>
      <c r="BW20" s="168">
        <v>84.277299999999997</v>
      </c>
      <c r="BX20" s="168">
        <v>29.79</v>
      </c>
      <c r="BY20" s="168">
        <v>25.22</v>
      </c>
      <c r="BZ20" s="168">
        <v>55.77</v>
      </c>
      <c r="CA20" s="167"/>
      <c r="CB20" s="168">
        <v>14.605499999999999</v>
      </c>
      <c r="CC20" s="168">
        <v>14.2036</v>
      </c>
      <c r="CD20" s="168">
        <v>52.245800000000003</v>
      </c>
      <c r="CE20" s="168">
        <v>52.320799999999998</v>
      </c>
      <c r="CF20" s="168">
        <v>39.568300000000001</v>
      </c>
      <c r="CG20" s="168">
        <v>-110.3973</v>
      </c>
      <c r="CH20" s="168">
        <v>-108.7456</v>
      </c>
      <c r="CI20" s="168">
        <v>-2.4060999999999999</v>
      </c>
      <c r="CJ20" s="167"/>
      <c r="CK20" s="168">
        <v>21.102499999999999</v>
      </c>
      <c r="CL20" s="168">
        <v>27.895</v>
      </c>
      <c r="CM20" s="168">
        <v>109.9</v>
      </c>
      <c r="CN20" s="168">
        <v>98.9</v>
      </c>
      <c r="CO20" s="168">
        <v>-14.26</v>
      </c>
      <c r="CP20" s="168">
        <v>61.321399999999997</v>
      </c>
      <c r="CQ20" s="168">
        <v>59.895099999999999</v>
      </c>
      <c r="CR20" s="168">
        <v>59.637799999999999</v>
      </c>
      <c r="CS20" s="168">
        <v>-31.959700000000002</v>
      </c>
      <c r="CT20" s="168">
        <v>-31.522500000000001</v>
      </c>
      <c r="CU20" s="168">
        <v>51.826999999999998</v>
      </c>
      <c r="CV20" s="168">
        <v>-64.622699999999995</v>
      </c>
      <c r="CW20" s="168">
        <v>58.438699999999997</v>
      </c>
      <c r="CX20" s="168">
        <v>12.134</v>
      </c>
      <c r="CY20" s="168">
        <v>54.36</v>
      </c>
      <c r="CZ20" s="168">
        <v>28.96</v>
      </c>
      <c r="DA20" s="168">
        <v>37.741700000000002</v>
      </c>
      <c r="DB20" s="168">
        <v>36.039700000000003</v>
      </c>
      <c r="DC20" s="168">
        <v>-28.650700000000001</v>
      </c>
      <c r="DD20" s="167"/>
      <c r="DE20" s="167"/>
      <c r="DF20" s="167"/>
      <c r="DG20" s="168">
        <v>-132.39330000000001</v>
      </c>
      <c r="DH20" s="167"/>
      <c r="DI20" s="167"/>
      <c r="DJ20" s="168">
        <v>-74.900000000000006</v>
      </c>
      <c r="DK20" s="168">
        <v>-75.5</v>
      </c>
      <c r="DL20" s="168">
        <v>19.569400000000002</v>
      </c>
      <c r="DM20" s="168">
        <v>41.8</v>
      </c>
      <c r="DN20" s="168">
        <v>50.48</v>
      </c>
      <c r="DO20" s="168">
        <v>56.56</v>
      </c>
      <c r="DP20" s="168">
        <v>41.33</v>
      </c>
      <c r="DQ20" s="168">
        <v>-6.92</v>
      </c>
      <c r="DR20" s="168">
        <v>63.627499999999998</v>
      </c>
      <c r="DS20" s="168">
        <v>131.7525</v>
      </c>
      <c r="DT20" s="168">
        <v>-14.68</v>
      </c>
      <c r="DU20" s="168">
        <v>-14.75</v>
      </c>
      <c r="DV20" s="168">
        <v>74.41</v>
      </c>
      <c r="DW20" s="168">
        <v>53.66</v>
      </c>
      <c r="DX20" s="168">
        <v>132.10910000000001</v>
      </c>
      <c r="DY20" s="168">
        <v>130.29089999999999</v>
      </c>
      <c r="DZ20" s="168">
        <v>47.110300000000002</v>
      </c>
      <c r="EA20" s="168">
        <v>44.572699999999998</v>
      </c>
      <c r="EB20" s="168">
        <v>235.05090000000001</v>
      </c>
      <c r="EC20" s="168">
        <v>190.5641</v>
      </c>
      <c r="ED20" s="168">
        <v>182.7064</v>
      </c>
      <c r="EE20" s="168">
        <v>186.0634</v>
      </c>
      <c r="EF20" s="168">
        <v>137.03380000000001</v>
      </c>
      <c r="EG20" s="168">
        <v>120.1601</v>
      </c>
      <c r="EH20" s="168">
        <v>-24.210999999999999</v>
      </c>
      <c r="EI20" s="168">
        <v>610.15940000000001</v>
      </c>
      <c r="EJ20" s="168">
        <v>464.43189999999998</v>
      </c>
      <c r="EK20" s="167"/>
      <c r="EL20" s="168">
        <v>-18.995699999999999</v>
      </c>
      <c r="EM20" s="168">
        <v>-16.4788</v>
      </c>
      <c r="EN20" s="167"/>
      <c r="EO20" s="168">
        <v>49.135399999999997</v>
      </c>
      <c r="EP20" s="168">
        <v>46.173200000000001</v>
      </c>
      <c r="EQ20" s="168">
        <v>169.02</v>
      </c>
      <c r="ER20" s="168">
        <v>-76.275300000000001</v>
      </c>
      <c r="ES20" s="168">
        <v>-76.754199999999997</v>
      </c>
      <c r="ET20" s="168">
        <v>-83.756900000000002</v>
      </c>
      <c r="EU20" s="168">
        <v>13.97</v>
      </c>
      <c r="EV20" s="168">
        <v>-11.9</v>
      </c>
      <c r="EW20" s="168">
        <v>103.6</v>
      </c>
      <c r="EX20" s="168">
        <v>11.9933</v>
      </c>
      <c r="EY20" s="168">
        <v>44.3536</v>
      </c>
      <c r="EZ20" s="168">
        <v>-38.745399999999997</v>
      </c>
      <c r="FA20" s="168">
        <v>-38.0503</v>
      </c>
      <c r="FB20" s="168">
        <v>8.1943999999999999</v>
      </c>
      <c r="FC20" s="168">
        <v>-115.6403</v>
      </c>
      <c r="FD20" s="168">
        <v>88.165000000000006</v>
      </c>
      <c r="FE20" s="168">
        <v>24.649899999999999</v>
      </c>
      <c r="FF20" s="168">
        <v>23.548999999999999</v>
      </c>
      <c r="FG20" s="167"/>
      <c r="FH20" s="168">
        <v>42.058700000000002</v>
      </c>
      <c r="FI20" s="168">
        <v>42.369100000000003</v>
      </c>
      <c r="FJ20" s="168">
        <v>39.6477</v>
      </c>
      <c r="FK20" s="168">
        <v>-14.903600000000001</v>
      </c>
      <c r="FL20" s="168">
        <v>-15.071099999999999</v>
      </c>
      <c r="FM20" s="168">
        <v>157.40889999999999</v>
      </c>
      <c r="FN20" s="168">
        <v>-43.851700000000001</v>
      </c>
      <c r="FO20" s="168">
        <v>-43.2682</v>
      </c>
      <c r="FP20" s="168">
        <v>119.961</v>
      </c>
      <c r="FQ20" s="168">
        <v>140.05279999999999</v>
      </c>
      <c r="FR20" s="168">
        <v>10.8345</v>
      </c>
      <c r="FS20" s="168">
        <v>10.57</v>
      </c>
      <c r="FT20" s="168">
        <v>15.66</v>
      </c>
      <c r="FU20" s="168">
        <v>0.86950000000000005</v>
      </c>
      <c r="FV20" s="168">
        <v>-9.68</v>
      </c>
      <c r="FW20" s="168">
        <v>16.600000000000001</v>
      </c>
      <c r="FX20" s="168">
        <v>11.117100000000001</v>
      </c>
      <c r="FY20" s="167"/>
      <c r="FZ20" s="168">
        <v>-6.3780000000000001</v>
      </c>
      <c r="GA20" s="168">
        <v>0.71899999999999997</v>
      </c>
      <c r="GB20" s="167"/>
      <c r="GC20" s="168">
        <v>24.46</v>
      </c>
      <c r="GD20" s="168">
        <v>-137.70050000000001</v>
      </c>
      <c r="GE20" s="168">
        <v>-119.55500000000001</v>
      </c>
      <c r="GF20" s="168">
        <v>16.88</v>
      </c>
      <c r="GG20" s="168">
        <v>59.927399999999999</v>
      </c>
      <c r="GH20" s="168">
        <v>28.9</v>
      </c>
      <c r="GI20" s="168">
        <v>-13.7944</v>
      </c>
      <c r="GJ20" s="168">
        <v>-7.1243999999999996</v>
      </c>
      <c r="GK20" s="168">
        <v>-7.4142000000000001</v>
      </c>
      <c r="GL20" s="168">
        <v>1.5825</v>
      </c>
      <c r="GM20" s="167"/>
      <c r="GN20" s="167"/>
      <c r="GO20" s="168">
        <v>-13.990500000000001</v>
      </c>
      <c r="GP20" s="168">
        <v>-24.564699999999998</v>
      </c>
      <c r="GQ20" s="168">
        <v>14.764900000000001</v>
      </c>
      <c r="GR20" s="168">
        <v>24.949200000000001</v>
      </c>
      <c r="GS20" s="168">
        <v>44.661900000000003</v>
      </c>
      <c r="GT20" s="168">
        <v>45.374099999999999</v>
      </c>
      <c r="GU20" s="168">
        <v>-107.2547</v>
      </c>
      <c r="GV20" s="168">
        <v>-17.907299999999999</v>
      </c>
      <c r="GW20" s="168">
        <v>33.549399999999999</v>
      </c>
      <c r="GX20" s="168">
        <v>-27.1144</v>
      </c>
      <c r="GY20" s="168">
        <v>10.525700000000001</v>
      </c>
      <c r="GZ20" s="168">
        <v>9.6011000000000006</v>
      </c>
      <c r="HA20" s="168">
        <v>9.2195999999999998</v>
      </c>
      <c r="HB20" s="168">
        <v>11.944699999999999</v>
      </c>
      <c r="HC20" s="168">
        <v>161.5154</v>
      </c>
      <c r="HD20" s="168">
        <v>160.90600000000001</v>
      </c>
      <c r="HE20" s="168">
        <v>279.5</v>
      </c>
      <c r="HF20" s="168">
        <v>-276.0718</v>
      </c>
      <c r="HG20" s="168">
        <v>-552.48720000000003</v>
      </c>
      <c r="HH20" s="168">
        <v>553.67449999999997</v>
      </c>
      <c r="HI20" s="168">
        <v>609.88959999999997</v>
      </c>
      <c r="HJ20" s="168">
        <v>-152.94900000000001</v>
      </c>
      <c r="HK20" s="168">
        <v>-152.0086</v>
      </c>
      <c r="HL20" s="168">
        <v>-58.155099999999997</v>
      </c>
      <c r="HM20" s="168">
        <v>-53.311300000000003</v>
      </c>
      <c r="HN20" s="168">
        <v>79.983699999999999</v>
      </c>
      <c r="HO20" s="168">
        <v>81.725300000000004</v>
      </c>
      <c r="HP20" s="167"/>
      <c r="HQ20" s="167"/>
      <c r="HR20" s="168">
        <v>36.159300000000002</v>
      </c>
      <c r="HS20" s="168">
        <v>35.313299999999998</v>
      </c>
      <c r="HT20" s="168">
        <v>-68.937299999999993</v>
      </c>
      <c r="HU20" s="168">
        <v>-68.834900000000005</v>
      </c>
      <c r="HV20" s="168">
        <v>92.96</v>
      </c>
      <c r="HW20" s="168">
        <v>92.27</v>
      </c>
      <c r="HX20" s="168">
        <v>41.7</v>
      </c>
      <c r="HY20" s="168">
        <v>41.7</v>
      </c>
      <c r="HZ20" s="168">
        <v>21.167200000000001</v>
      </c>
      <c r="IA20" s="168">
        <v>34</v>
      </c>
      <c r="IB20" s="168">
        <v>-401.28570000000002</v>
      </c>
      <c r="IC20" s="168">
        <v>111.99469999999999</v>
      </c>
      <c r="ID20" s="168">
        <v>109.3613</v>
      </c>
      <c r="IE20" s="168">
        <v>13.9</v>
      </c>
      <c r="IF20" s="168">
        <v>4.9000000000000004</v>
      </c>
      <c r="IG20" s="168">
        <v>-34.200000000000003</v>
      </c>
      <c r="IH20" s="168">
        <v>-34.700000000000003</v>
      </c>
      <c r="II20" s="168">
        <v>1.4551000000000001</v>
      </c>
      <c r="IJ20" s="168">
        <v>1.2732000000000001</v>
      </c>
      <c r="IK20" s="168">
        <v>-595.25900000000001</v>
      </c>
      <c r="IL20" s="168">
        <v>-436.4982</v>
      </c>
      <c r="IM20" s="168">
        <v>519.97339999999997</v>
      </c>
      <c r="IN20" s="168">
        <v>427.16199999999998</v>
      </c>
      <c r="IO20" s="168">
        <v>-30.5685</v>
      </c>
      <c r="IP20" s="168">
        <v>-416.12509999999997</v>
      </c>
      <c r="IQ20" s="168">
        <v>415.21809999999999</v>
      </c>
      <c r="IR20" s="168">
        <v>-182.9239</v>
      </c>
      <c r="IS20" s="168">
        <v>-251.6754</v>
      </c>
      <c r="IT20" s="168">
        <v>-402.32</v>
      </c>
      <c r="IU20" s="168">
        <v>108.60599999999999</v>
      </c>
      <c r="IV20" s="168">
        <v>110.1237</v>
      </c>
      <c r="IW20" s="168">
        <v>184.244</v>
      </c>
      <c r="IX20" s="168">
        <v>-510.66559999999998</v>
      </c>
      <c r="IY20" s="168">
        <v>265.53879999999998</v>
      </c>
      <c r="IZ20" s="168">
        <v>-252.9787</v>
      </c>
      <c r="JA20" s="168">
        <v>255.8108</v>
      </c>
      <c r="JB20" s="168">
        <v>-9.6502999999999997</v>
      </c>
      <c r="JC20" s="168">
        <v>36.871099999999998</v>
      </c>
      <c r="JD20" s="168">
        <v>18.88</v>
      </c>
      <c r="JE20" s="168">
        <v>1.345</v>
      </c>
      <c r="JF20" s="168">
        <v>1.343</v>
      </c>
      <c r="JG20" s="168">
        <v>-18.8</v>
      </c>
      <c r="JH20" s="168">
        <v>-5.44</v>
      </c>
      <c r="JI20" s="167"/>
      <c r="JJ20" s="168">
        <v>5.3056000000000001</v>
      </c>
      <c r="JK20" s="168">
        <v>-36.446199999999997</v>
      </c>
      <c r="JL20" s="168">
        <v>-16.9024</v>
      </c>
      <c r="JM20" s="168">
        <v>20.6</v>
      </c>
      <c r="JN20" s="168">
        <v>50.22</v>
      </c>
      <c r="JO20" s="168">
        <v>51.429000000000002</v>
      </c>
      <c r="JP20" s="167"/>
      <c r="JQ20" s="167"/>
      <c r="JR20" s="168">
        <v>53.494500000000002</v>
      </c>
      <c r="JS20" s="168">
        <v>54.258000000000003</v>
      </c>
      <c r="JT20" s="168">
        <v>52.798900000000003</v>
      </c>
      <c r="JU20" s="167"/>
      <c r="JV20" s="168">
        <v>-4.5999999999999996</v>
      </c>
      <c r="JW20" s="168">
        <v>27.1401</v>
      </c>
      <c r="JX20" s="167"/>
      <c r="JY20" s="167"/>
      <c r="JZ20" s="168">
        <v>-47.983899999999998</v>
      </c>
      <c r="KA20" s="168">
        <v>74.319199999999995</v>
      </c>
      <c r="KB20" s="168">
        <v>59.445700000000002</v>
      </c>
      <c r="KC20" s="168">
        <v>-47.671599999999998</v>
      </c>
      <c r="KD20" s="168">
        <v>-72.768600000000006</v>
      </c>
      <c r="KE20" s="168">
        <v>51.2393</v>
      </c>
      <c r="KF20" s="168">
        <v>21.320900000000002</v>
      </c>
      <c r="KG20" s="168">
        <v>-11.6</v>
      </c>
      <c r="KH20" s="168">
        <v>11.2</v>
      </c>
      <c r="KI20" s="168">
        <v>54.752800000000001</v>
      </c>
      <c r="KJ20" s="168">
        <v>35.0687</v>
      </c>
    </row>
    <row r="21" spans="1:296" ht="18" customHeight="1" x14ac:dyDescent="0.3">
      <c r="A21" s="164" t="s">
        <v>58</v>
      </c>
      <c r="B21" s="164" t="s">
        <v>841</v>
      </c>
      <c r="C21" s="167">
        <v>0</v>
      </c>
      <c r="D21" s="168">
        <v>0</v>
      </c>
      <c r="E21" s="168">
        <v>17.680800000000001</v>
      </c>
      <c r="F21" s="168">
        <v>-24.0398</v>
      </c>
      <c r="G21" s="168">
        <v>-35.1355</v>
      </c>
      <c r="H21" s="168">
        <v>36.102699999999999</v>
      </c>
      <c r="I21" s="167"/>
      <c r="J21" s="168">
        <v>44.756900000000002</v>
      </c>
      <c r="K21" s="168">
        <v>-99.312299999999993</v>
      </c>
      <c r="L21" s="168">
        <v>56.165399999999998</v>
      </c>
      <c r="M21" s="168">
        <v>28.609100000000002</v>
      </c>
      <c r="N21" s="168">
        <v>28.029499999999999</v>
      </c>
      <c r="O21" s="168">
        <v>-22.2</v>
      </c>
      <c r="P21" s="168">
        <v>-41.014000000000003</v>
      </c>
      <c r="Q21" s="168">
        <v>35.200000000000003</v>
      </c>
      <c r="R21" s="168">
        <v>21.527999999999999</v>
      </c>
      <c r="S21" s="168">
        <v>-35.200000000000003</v>
      </c>
      <c r="T21" s="168">
        <v>15.0116</v>
      </c>
      <c r="U21" s="168">
        <v>51.218800000000002</v>
      </c>
      <c r="V21" s="168">
        <v>13.1799</v>
      </c>
      <c r="W21" s="168">
        <v>13.1761</v>
      </c>
      <c r="X21" s="168">
        <v>22.605</v>
      </c>
      <c r="Y21" s="168">
        <v>7.8857999999999997</v>
      </c>
      <c r="Z21" s="168">
        <v>0.29720000000000002</v>
      </c>
      <c r="AA21" s="168">
        <v>3.7770000000000001</v>
      </c>
      <c r="AB21" s="167"/>
      <c r="AC21" s="167"/>
      <c r="AD21" s="168">
        <v>-64.02</v>
      </c>
      <c r="AE21" s="168">
        <v>-63.85</v>
      </c>
      <c r="AF21" s="167"/>
      <c r="AG21" s="168">
        <v>22.2</v>
      </c>
      <c r="AH21" s="168">
        <v>39.6</v>
      </c>
      <c r="AI21" s="168">
        <v>32.582999999999998</v>
      </c>
      <c r="AJ21" s="168">
        <v>0.309</v>
      </c>
      <c r="AK21" s="168">
        <v>-60.1</v>
      </c>
      <c r="AL21" s="168">
        <v>-59.51</v>
      </c>
      <c r="AM21" s="168">
        <v>-51.6</v>
      </c>
      <c r="AN21" s="168">
        <v>61.01</v>
      </c>
      <c r="AO21" s="168">
        <v>60.86</v>
      </c>
      <c r="AP21" s="167"/>
      <c r="AQ21" s="168">
        <v>-0.91759999999999997</v>
      </c>
      <c r="AR21" s="168">
        <v>67.159099999999995</v>
      </c>
      <c r="AS21" s="168">
        <v>70.576599999999999</v>
      </c>
      <c r="AT21" s="168">
        <v>54.58</v>
      </c>
      <c r="AU21" s="168">
        <v>-63.746299999999998</v>
      </c>
      <c r="AV21" s="168">
        <v>-64.439599999999999</v>
      </c>
      <c r="AW21" s="168">
        <v>20.753699999999998</v>
      </c>
      <c r="AX21" s="168">
        <v>20.508299999999998</v>
      </c>
      <c r="AY21" s="168">
        <v>83.843800000000002</v>
      </c>
      <c r="AZ21" s="168">
        <v>83.689700000000002</v>
      </c>
      <c r="BA21" s="168">
        <v>40.010300000000001</v>
      </c>
      <c r="BB21" s="168">
        <v>33.326900000000002</v>
      </c>
      <c r="BC21" s="168">
        <v>-588.9008</v>
      </c>
      <c r="BD21" s="168">
        <v>-24.2333</v>
      </c>
      <c r="BE21" s="168">
        <v>-5.4</v>
      </c>
      <c r="BF21" s="168">
        <v>-5.5</v>
      </c>
      <c r="BG21" s="168">
        <v>73.28</v>
      </c>
      <c r="BH21" s="168">
        <v>71.510000000000005</v>
      </c>
      <c r="BI21" s="168">
        <v>-4.0094000000000003</v>
      </c>
      <c r="BJ21" s="167"/>
      <c r="BK21" s="168">
        <v>-63.868299999999998</v>
      </c>
      <c r="BL21" s="168">
        <v>3.8212999999999999</v>
      </c>
      <c r="BM21" s="168">
        <v>6.681</v>
      </c>
      <c r="BN21" s="168">
        <v>4.5552999999999999</v>
      </c>
      <c r="BO21" s="168">
        <v>629.84079999999994</v>
      </c>
      <c r="BP21" s="168">
        <v>132.75550000000001</v>
      </c>
      <c r="BQ21" s="168">
        <v>132.81649999999999</v>
      </c>
      <c r="BR21" s="168">
        <v>-603.49099999999999</v>
      </c>
      <c r="BS21" s="168">
        <v>558.50850000000003</v>
      </c>
      <c r="BT21" s="167"/>
      <c r="BU21" s="168">
        <v>-59.601900000000001</v>
      </c>
      <c r="BV21" s="168">
        <v>60.886499999999998</v>
      </c>
      <c r="BW21" s="168">
        <v>86.353099999999998</v>
      </c>
      <c r="BX21" s="168">
        <v>29.72</v>
      </c>
      <c r="BY21" s="168">
        <v>25.49</v>
      </c>
      <c r="BZ21" s="168">
        <v>58.17</v>
      </c>
      <c r="CA21" s="168">
        <v>90.72</v>
      </c>
      <c r="CB21" s="168">
        <v>-12.453799999999999</v>
      </c>
      <c r="CC21" s="168">
        <v>-11.784000000000001</v>
      </c>
      <c r="CD21" s="168">
        <v>74.400899999999993</v>
      </c>
      <c r="CE21" s="168">
        <v>75.683700000000002</v>
      </c>
      <c r="CF21" s="168">
        <v>37.052599999999998</v>
      </c>
      <c r="CG21" s="168">
        <v>-122.669</v>
      </c>
      <c r="CH21" s="168">
        <v>-122.3329</v>
      </c>
      <c r="CI21" s="168">
        <v>12.1258</v>
      </c>
      <c r="CJ21" s="167"/>
      <c r="CK21" s="168">
        <v>21.102499999999999</v>
      </c>
      <c r="CL21" s="168">
        <v>26.702000000000002</v>
      </c>
      <c r="CM21" s="168">
        <v>117.5</v>
      </c>
      <c r="CN21" s="168">
        <v>106.2</v>
      </c>
      <c r="CO21" s="168">
        <v>-15.13</v>
      </c>
      <c r="CP21" s="168">
        <v>59.884300000000003</v>
      </c>
      <c r="CQ21" s="168">
        <v>58.919499999999999</v>
      </c>
      <c r="CR21" s="168">
        <v>58.561</v>
      </c>
      <c r="CS21" s="168">
        <v>-33.4679</v>
      </c>
      <c r="CT21" s="168">
        <v>-33.991199999999999</v>
      </c>
      <c r="CU21" s="168">
        <v>60.4056</v>
      </c>
      <c r="CV21" s="168">
        <v>-75.454099999999997</v>
      </c>
      <c r="CW21" s="168">
        <v>68.816299999999998</v>
      </c>
      <c r="CX21" s="168">
        <v>13.292199999999999</v>
      </c>
      <c r="CY21" s="168">
        <v>62.81</v>
      </c>
      <c r="CZ21" s="168">
        <v>32.25</v>
      </c>
      <c r="DA21" s="168">
        <v>41.0229</v>
      </c>
      <c r="DB21" s="168">
        <v>39.115900000000003</v>
      </c>
      <c r="DC21" s="168">
        <v>-29.973500000000001</v>
      </c>
      <c r="DD21" s="167"/>
      <c r="DE21" s="167"/>
      <c r="DF21" s="167"/>
      <c r="DG21" s="168">
        <v>-142.04679999999999</v>
      </c>
      <c r="DH21" s="167"/>
      <c r="DI21" s="167"/>
      <c r="DJ21" s="168">
        <v>-81.8</v>
      </c>
      <c r="DK21" s="168">
        <v>-81.5</v>
      </c>
      <c r="DL21" s="168">
        <v>20.695499999999999</v>
      </c>
      <c r="DM21" s="168">
        <v>49.1</v>
      </c>
      <c r="DN21" s="168">
        <v>59.78</v>
      </c>
      <c r="DO21" s="168">
        <v>66.260000000000005</v>
      </c>
      <c r="DP21" s="168">
        <v>48.83</v>
      </c>
      <c r="DQ21" s="168">
        <v>-8.4700000000000006</v>
      </c>
      <c r="DR21" s="168">
        <v>62.651000000000003</v>
      </c>
      <c r="DS21" s="168">
        <v>139.18289999999999</v>
      </c>
      <c r="DT21" s="168">
        <v>-14.74</v>
      </c>
      <c r="DU21" s="168">
        <v>-14.83</v>
      </c>
      <c r="DV21" s="168">
        <v>79.930000000000007</v>
      </c>
      <c r="DW21" s="168">
        <v>57.14</v>
      </c>
      <c r="DX21" s="168">
        <v>140.49090000000001</v>
      </c>
      <c r="DY21" s="168">
        <v>139.89089999999999</v>
      </c>
      <c r="DZ21" s="168">
        <v>25.854099999999999</v>
      </c>
      <c r="EA21" s="168">
        <v>24.0182</v>
      </c>
      <c r="EB21" s="168">
        <v>240.434</v>
      </c>
      <c r="EC21" s="168">
        <v>195.3647</v>
      </c>
      <c r="ED21" s="168">
        <v>189.89179999999999</v>
      </c>
      <c r="EE21" s="168">
        <v>190.74770000000001</v>
      </c>
      <c r="EF21" s="168">
        <v>110.1982</v>
      </c>
      <c r="EG21" s="168">
        <v>94.431299999999993</v>
      </c>
      <c r="EH21" s="168">
        <v>-25.341000000000001</v>
      </c>
      <c r="EI21" s="168">
        <v>611.58180000000004</v>
      </c>
      <c r="EJ21" s="168">
        <v>437.51600000000002</v>
      </c>
      <c r="EK21" s="167"/>
      <c r="EL21" s="168">
        <v>-21.080300000000001</v>
      </c>
      <c r="EM21" s="168">
        <v>-18.8645</v>
      </c>
      <c r="EN21" s="167"/>
      <c r="EO21" s="168">
        <v>55.374699999999997</v>
      </c>
      <c r="EP21" s="168">
        <v>52.172800000000002</v>
      </c>
      <c r="EQ21" s="168">
        <v>55.344000000000001</v>
      </c>
      <c r="ER21" s="168">
        <v>-63.523899999999998</v>
      </c>
      <c r="ES21" s="168">
        <v>-64.620900000000006</v>
      </c>
      <c r="ET21" s="168">
        <v>-55.843499999999999</v>
      </c>
      <c r="EU21" s="168">
        <v>11.59</v>
      </c>
      <c r="EV21" s="168">
        <v>-22.05</v>
      </c>
      <c r="EW21" s="168">
        <v>1</v>
      </c>
      <c r="EX21" s="168">
        <v>9.8300999999999998</v>
      </c>
      <c r="EY21" s="168">
        <v>64.555499999999995</v>
      </c>
      <c r="EZ21" s="168">
        <v>-39.840000000000003</v>
      </c>
      <c r="FA21" s="168">
        <v>-38.696300000000001</v>
      </c>
      <c r="FB21" s="168">
        <v>9.1984999999999992</v>
      </c>
      <c r="FC21" s="168">
        <v>-91.036299999999997</v>
      </c>
      <c r="FD21" s="168">
        <v>61.037500000000001</v>
      </c>
      <c r="FE21" s="168">
        <v>24.9175</v>
      </c>
      <c r="FF21" s="168">
        <v>23.927399999999999</v>
      </c>
      <c r="FG21" s="167"/>
      <c r="FH21" s="168">
        <v>40.817</v>
      </c>
      <c r="FI21" s="168">
        <v>41.394399999999997</v>
      </c>
      <c r="FJ21" s="168">
        <v>39.845100000000002</v>
      </c>
      <c r="FK21" s="168">
        <v>11.554500000000001</v>
      </c>
      <c r="FL21" s="168">
        <v>11.387</v>
      </c>
      <c r="FM21" s="168">
        <v>81.886099999999999</v>
      </c>
      <c r="FN21" s="168">
        <v>-22.453199999999999</v>
      </c>
      <c r="FO21" s="168">
        <v>-22.3443</v>
      </c>
      <c r="FP21" s="168">
        <v>65.403199999999998</v>
      </c>
      <c r="FQ21" s="168">
        <v>82.136399999999995</v>
      </c>
      <c r="FR21" s="168">
        <v>-3.8288000000000002</v>
      </c>
      <c r="FS21" s="168">
        <v>3.33</v>
      </c>
      <c r="FT21" s="168">
        <v>16.978400000000001</v>
      </c>
      <c r="FU21" s="168">
        <v>0.9708</v>
      </c>
      <c r="FV21" s="168">
        <v>-10.68</v>
      </c>
      <c r="FW21" s="168">
        <v>15.23</v>
      </c>
      <c r="FX21" s="168">
        <v>0</v>
      </c>
      <c r="FY21" s="167"/>
      <c r="FZ21" s="168">
        <v>-6.14</v>
      </c>
      <c r="GA21" s="168">
        <v>0.64400000000000002</v>
      </c>
      <c r="GB21" s="167"/>
      <c r="GC21" s="168">
        <v>25.87</v>
      </c>
      <c r="GD21" s="168">
        <v>-84.547700000000006</v>
      </c>
      <c r="GE21" s="168">
        <v>-66.249399999999994</v>
      </c>
      <c r="GF21" s="168">
        <v>16.11</v>
      </c>
      <c r="GG21" s="168">
        <v>68.380399999999995</v>
      </c>
      <c r="GH21" s="168">
        <v>26.6</v>
      </c>
      <c r="GI21" s="168">
        <v>-16.47</v>
      </c>
      <c r="GJ21" s="168">
        <v>-8.0327000000000002</v>
      </c>
      <c r="GK21" s="168">
        <v>-8.5089000000000006</v>
      </c>
      <c r="GL21" s="168">
        <v>1.8654999999999999</v>
      </c>
      <c r="GM21" s="167"/>
      <c r="GN21" s="167"/>
      <c r="GO21" s="168">
        <v>-14.34</v>
      </c>
      <c r="GP21" s="168">
        <v>-30.252400000000002</v>
      </c>
      <c r="GQ21" s="168">
        <v>13.475199999999999</v>
      </c>
      <c r="GR21" s="168">
        <v>31.5501</v>
      </c>
      <c r="GS21" s="168">
        <v>42.865299999999998</v>
      </c>
      <c r="GT21" s="168">
        <v>43.589199999999998</v>
      </c>
      <c r="GU21" s="168">
        <v>-124.5214</v>
      </c>
      <c r="GV21" s="168">
        <v>-19.124199999999998</v>
      </c>
      <c r="GW21" s="168">
        <v>38.308300000000003</v>
      </c>
      <c r="GX21" s="168">
        <v>-30.2012</v>
      </c>
      <c r="GY21" s="168">
        <v>9.5385000000000009</v>
      </c>
      <c r="GZ21" s="168">
        <v>11.106299999999999</v>
      </c>
      <c r="HA21" s="168">
        <v>10.6645</v>
      </c>
      <c r="HB21" s="168">
        <v>11.2979</v>
      </c>
      <c r="HC21" s="168">
        <v>160.3777</v>
      </c>
      <c r="HD21" s="168">
        <v>161.5154</v>
      </c>
      <c r="HE21" s="168">
        <v>276.2</v>
      </c>
      <c r="HF21" s="168">
        <v>-275.76639999999998</v>
      </c>
      <c r="HG21" s="168">
        <v>-574.53689999999995</v>
      </c>
      <c r="HH21" s="168">
        <v>573.06050000000005</v>
      </c>
      <c r="HI21" s="168">
        <v>604.87070000000006</v>
      </c>
      <c r="HJ21" s="168">
        <v>-153.29570000000001</v>
      </c>
      <c r="HK21" s="168">
        <v>-152.2807</v>
      </c>
      <c r="HL21" s="168">
        <v>-57.552199999999999</v>
      </c>
      <c r="HM21" s="168">
        <v>-51.024999999999999</v>
      </c>
      <c r="HN21" s="168">
        <v>78.970299999999995</v>
      </c>
      <c r="HO21" s="168">
        <v>77.944800000000001</v>
      </c>
      <c r="HP21" s="167"/>
      <c r="HQ21" s="167"/>
      <c r="HR21" s="168">
        <v>34.632199999999997</v>
      </c>
      <c r="HS21" s="168">
        <v>35.511099999999999</v>
      </c>
      <c r="HT21" s="168">
        <v>-71.6267</v>
      </c>
      <c r="HU21" s="168">
        <v>-71.257199999999997</v>
      </c>
      <c r="HV21" s="168">
        <v>91.9</v>
      </c>
      <c r="HW21" s="168">
        <v>90.88</v>
      </c>
      <c r="HX21" s="168">
        <v>39.6</v>
      </c>
      <c r="HY21" s="168">
        <v>39.799999999999997</v>
      </c>
      <c r="HZ21" s="168">
        <v>21.145800000000001</v>
      </c>
      <c r="IA21" s="168">
        <v>30.4</v>
      </c>
      <c r="IB21" s="168">
        <v>-406.12299999999999</v>
      </c>
      <c r="IC21" s="168">
        <v>111.7966</v>
      </c>
      <c r="ID21" s="168">
        <v>111.5128</v>
      </c>
      <c r="IE21" s="168">
        <v>16.2</v>
      </c>
      <c r="IF21" s="168">
        <v>2.2999999999999998</v>
      </c>
      <c r="IG21" s="168">
        <v>-33.6</v>
      </c>
      <c r="IH21" s="168">
        <v>-33.9</v>
      </c>
      <c r="II21" s="168">
        <v>1.5034000000000001</v>
      </c>
      <c r="IJ21" s="167"/>
      <c r="IK21" s="168">
        <v>-594.774</v>
      </c>
      <c r="IL21" s="168">
        <v>-405.45800000000003</v>
      </c>
      <c r="IM21" s="168">
        <v>516.74670000000003</v>
      </c>
      <c r="IN21" s="168">
        <v>415.71210000000002</v>
      </c>
      <c r="IO21" s="168">
        <v>-24.876899999999999</v>
      </c>
      <c r="IP21" s="168">
        <v>-405.25310000000002</v>
      </c>
      <c r="IQ21" s="168">
        <v>403.99380000000002</v>
      </c>
      <c r="IR21" s="168">
        <v>-184.42140000000001</v>
      </c>
      <c r="IS21" s="168">
        <v>-246.94579999999999</v>
      </c>
      <c r="IT21" s="168">
        <v>-400.38920000000002</v>
      </c>
      <c r="IU21" s="168">
        <v>107.1224</v>
      </c>
      <c r="IV21" s="168">
        <v>108.7938</v>
      </c>
      <c r="IW21" s="168">
        <v>189.5933</v>
      </c>
      <c r="IX21" s="168">
        <v>-492.1164</v>
      </c>
      <c r="IY21" s="168">
        <v>255.88939999999999</v>
      </c>
      <c r="IZ21" s="168">
        <v>-246.69579999999999</v>
      </c>
      <c r="JA21" s="168">
        <v>246.1011</v>
      </c>
      <c r="JB21" s="168">
        <v>-9.0433000000000003</v>
      </c>
      <c r="JC21" s="168">
        <v>37.184800000000003</v>
      </c>
      <c r="JD21" s="168">
        <v>17.920000000000002</v>
      </c>
      <c r="JE21" s="168">
        <v>1.329</v>
      </c>
      <c r="JF21" s="168">
        <v>1.331</v>
      </c>
      <c r="JG21" s="168">
        <v>-17.84</v>
      </c>
      <c r="JH21" s="168">
        <v>-5.84</v>
      </c>
      <c r="JI21" s="167"/>
      <c r="JJ21" s="168">
        <v>5.9770000000000003</v>
      </c>
      <c r="JK21" s="168">
        <v>-35.741199999999999</v>
      </c>
      <c r="JL21" s="168">
        <v>-16.463000000000001</v>
      </c>
      <c r="JM21" s="168">
        <v>19.7</v>
      </c>
      <c r="JN21" s="168">
        <v>51.55</v>
      </c>
      <c r="JO21" s="168">
        <v>50.103000000000002</v>
      </c>
      <c r="JP21" s="167"/>
      <c r="JQ21" s="167"/>
      <c r="JR21" s="168">
        <v>51.350999999999999</v>
      </c>
      <c r="JS21" s="168">
        <v>51.032899999999998</v>
      </c>
      <c r="JT21" s="168">
        <v>51.579700000000003</v>
      </c>
      <c r="JU21" s="167"/>
      <c r="JV21" s="168">
        <v>-0.9</v>
      </c>
      <c r="JW21" s="168">
        <v>8.2566000000000006</v>
      </c>
      <c r="JX21" s="167"/>
      <c r="JY21" s="167"/>
      <c r="JZ21" s="168">
        <v>-43.613199999999999</v>
      </c>
      <c r="KA21" s="168">
        <v>74.363500000000002</v>
      </c>
      <c r="KB21" s="168">
        <v>58.335599999999999</v>
      </c>
      <c r="KC21" s="168">
        <v>-43.096299999999999</v>
      </c>
      <c r="KD21" s="168">
        <v>-72.860299999999995</v>
      </c>
      <c r="KE21" s="168">
        <v>49.851300000000002</v>
      </c>
      <c r="KF21" s="168">
        <v>22.680199999999999</v>
      </c>
      <c r="KG21" s="168">
        <v>-13.3</v>
      </c>
      <c r="KH21" s="168">
        <v>13.4</v>
      </c>
      <c r="KI21" s="168">
        <v>31.221399999999999</v>
      </c>
      <c r="KJ21" s="168">
        <v>62.972799999999999</v>
      </c>
    </row>
    <row r="22" spans="1:296" ht="18" customHeight="1" x14ac:dyDescent="0.3">
      <c r="A22" s="164" t="s">
        <v>58</v>
      </c>
      <c r="B22" s="164" t="s">
        <v>842</v>
      </c>
      <c r="C22" s="167">
        <v>0</v>
      </c>
      <c r="D22" s="168">
        <v>0</v>
      </c>
      <c r="E22" s="168">
        <v>17.506699999999999</v>
      </c>
      <c r="F22" s="168">
        <v>-23.660399999999999</v>
      </c>
      <c r="G22" s="168">
        <v>-35.796999999999997</v>
      </c>
      <c r="H22" s="168">
        <v>35.713299999999997</v>
      </c>
      <c r="I22" s="167"/>
      <c r="J22" s="168">
        <v>44.269199999999998</v>
      </c>
      <c r="K22" s="168">
        <v>-96.322000000000003</v>
      </c>
      <c r="L22" s="168">
        <v>56.504100000000001</v>
      </c>
      <c r="M22" s="168">
        <v>28.9711</v>
      </c>
      <c r="N22" s="168">
        <v>28.3049</v>
      </c>
      <c r="O22" s="168">
        <v>-19.98</v>
      </c>
      <c r="P22" s="168">
        <v>-42.468000000000004</v>
      </c>
      <c r="Q22" s="168">
        <v>35.200000000000003</v>
      </c>
      <c r="R22" s="168">
        <v>21.527999999999999</v>
      </c>
      <c r="S22" s="168">
        <v>-35.200000000000003</v>
      </c>
      <c r="T22" s="168">
        <v>14.6836</v>
      </c>
      <c r="U22" s="168">
        <v>48.023800000000001</v>
      </c>
      <c r="V22" s="168">
        <v>13.906599999999999</v>
      </c>
      <c r="W22" s="168">
        <v>14.1045</v>
      </c>
      <c r="X22" s="168">
        <v>23.387599999999999</v>
      </c>
      <c r="Y22" s="168">
        <v>7.7107000000000001</v>
      </c>
      <c r="Z22" s="168">
        <v>0.37019999999999997</v>
      </c>
      <c r="AA22" s="168">
        <v>8.3249999999999993</v>
      </c>
      <c r="AB22" s="167"/>
      <c r="AC22" s="167"/>
      <c r="AD22" s="168">
        <v>-61.61</v>
      </c>
      <c r="AE22" s="168">
        <v>-61.71</v>
      </c>
      <c r="AF22" s="167"/>
      <c r="AG22" s="168">
        <v>19.98</v>
      </c>
      <c r="AH22" s="168">
        <v>41.8</v>
      </c>
      <c r="AI22" s="168">
        <v>32.411999999999999</v>
      </c>
      <c r="AJ22" s="168">
        <v>0.30299999999999999</v>
      </c>
      <c r="AK22" s="168">
        <v>-58.81</v>
      </c>
      <c r="AL22" s="168">
        <v>-58.02</v>
      </c>
      <c r="AM22" s="168">
        <v>-53.55</v>
      </c>
      <c r="AN22" s="168">
        <v>59.61</v>
      </c>
      <c r="AO22" s="168">
        <v>59.09</v>
      </c>
      <c r="AP22" s="167"/>
      <c r="AQ22" s="168">
        <v>-1.2051000000000001</v>
      </c>
      <c r="AR22" s="168">
        <v>65.508600000000001</v>
      </c>
      <c r="AS22" s="168">
        <v>67.009900000000002</v>
      </c>
      <c r="AT22" s="168">
        <v>57.182299999999998</v>
      </c>
      <c r="AU22" s="168">
        <v>-63.6815</v>
      </c>
      <c r="AV22" s="168">
        <v>-63.164299999999997</v>
      </c>
      <c r="AW22" s="168">
        <v>33.274000000000001</v>
      </c>
      <c r="AX22" s="168">
        <v>29.680299999999999</v>
      </c>
      <c r="AY22" s="168">
        <v>81.995000000000005</v>
      </c>
      <c r="AZ22" s="168">
        <v>82.497699999999995</v>
      </c>
      <c r="BA22" s="168">
        <v>35.526800000000001</v>
      </c>
      <c r="BB22" s="168">
        <v>41.222099999999998</v>
      </c>
      <c r="BC22" s="168">
        <v>-584.36659999999995</v>
      </c>
      <c r="BD22" s="168">
        <v>-22.6861</v>
      </c>
      <c r="BE22" s="168">
        <v>-4.7</v>
      </c>
      <c r="BF22" s="168">
        <v>-4.7</v>
      </c>
      <c r="BG22" s="168">
        <v>70.477999999999994</v>
      </c>
      <c r="BH22" s="168">
        <v>70.373800000000003</v>
      </c>
      <c r="BI22" s="168">
        <v>-4.1463999999999999</v>
      </c>
      <c r="BJ22" s="167"/>
      <c r="BK22" s="168">
        <v>-63.441800000000001</v>
      </c>
      <c r="BL22" s="168">
        <v>4.1443000000000003</v>
      </c>
      <c r="BM22" s="168">
        <v>7.4377000000000004</v>
      </c>
      <c r="BN22" s="168">
        <v>5.1638000000000002</v>
      </c>
      <c r="BO22" s="168">
        <v>629.47460000000001</v>
      </c>
      <c r="BP22" s="168">
        <v>145.32910000000001</v>
      </c>
      <c r="BQ22" s="168">
        <v>146.5498</v>
      </c>
      <c r="BR22" s="168">
        <v>-606.77779999999996</v>
      </c>
      <c r="BS22" s="168">
        <v>576.67060000000004</v>
      </c>
      <c r="BT22" s="167"/>
      <c r="BU22" s="168">
        <v>-40.247399999999999</v>
      </c>
      <c r="BV22" s="168">
        <v>41.503700000000002</v>
      </c>
      <c r="BW22" s="168">
        <v>87.221299999999999</v>
      </c>
      <c r="BX22" s="168">
        <v>29.75</v>
      </c>
      <c r="BY22" s="168">
        <v>24.96</v>
      </c>
      <c r="BZ22" s="168">
        <v>59.39</v>
      </c>
      <c r="CA22" s="168">
        <v>92.66</v>
      </c>
      <c r="CB22" s="168">
        <v>-18.4819</v>
      </c>
      <c r="CC22" s="168">
        <v>-18.079999999999998</v>
      </c>
      <c r="CD22" s="168">
        <v>72.511700000000005</v>
      </c>
      <c r="CE22" s="168">
        <v>72.971800000000002</v>
      </c>
      <c r="CF22" s="168">
        <v>36.511299999999999</v>
      </c>
      <c r="CG22" s="168">
        <v>-121.2283</v>
      </c>
      <c r="CH22" s="168">
        <v>-120.55370000000001</v>
      </c>
      <c r="CI22" s="168">
        <v>13.143000000000001</v>
      </c>
      <c r="CJ22" s="167"/>
      <c r="CK22" s="168">
        <v>21.102499999999999</v>
      </c>
      <c r="CL22" s="168">
        <v>28.048999999999999</v>
      </c>
      <c r="CM22" s="168">
        <v>117.9</v>
      </c>
      <c r="CN22" s="168">
        <v>107.1</v>
      </c>
      <c r="CO22" s="168">
        <v>-15.21</v>
      </c>
      <c r="CP22" s="168">
        <v>61.892699999999998</v>
      </c>
      <c r="CQ22" s="168">
        <v>60.538800000000002</v>
      </c>
      <c r="CR22" s="168">
        <v>60.5032</v>
      </c>
      <c r="CS22" s="168">
        <v>-26.715599999999998</v>
      </c>
      <c r="CT22" s="168">
        <v>-26.732199999999999</v>
      </c>
      <c r="CU22" s="168">
        <v>62.629399999999997</v>
      </c>
      <c r="CV22" s="168">
        <v>-82.577299999999994</v>
      </c>
      <c r="CW22" s="168">
        <v>69.949600000000004</v>
      </c>
      <c r="CX22" s="168">
        <v>12.6175</v>
      </c>
      <c r="CY22" s="168">
        <v>66.180000000000007</v>
      </c>
      <c r="CZ22" s="168">
        <v>33.479999999999997</v>
      </c>
      <c r="DA22" s="168">
        <v>42.429200000000002</v>
      </c>
      <c r="DB22" s="168">
        <v>40.4343</v>
      </c>
      <c r="DC22" s="168">
        <v>-29.417400000000001</v>
      </c>
      <c r="DD22" s="167"/>
      <c r="DE22" s="167"/>
      <c r="DF22" s="167"/>
      <c r="DG22" s="168">
        <v>-150.7073</v>
      </c>
      <c r="DH22" s="167"/>
      <c r="DI22" s="167"/>
      <c r="DJ22" s="168">
        <v>-86.1</v>
      </c>
      <c r="DK22" s="168">
        <v>-84.9</v>
      </c>
      <c r="DL22" s="168">
        <v>20.349399999999999</v>
      </c>
      <c r="DM22" s="168">
        <v>52.3</v>
      </c>
      <c r="DN22" s="168">
        <v>61.64</v>
      </c>
      <c r="DO22" s="168">
        <v>71.14</v>
      </c>
      <c r="DP22" s="168">
        <v>52.51</v>
      </c>
      <c r="DQ22" s="168">
        <v>-8.9</v>
      </c>
      <c r="DR22" s="168">
        <v>60.914999999999999</v>
      </c>
      <c r="DS22" s="168">
        <v>149.70849999999999</v>
      </c>
      <c r="DT22" s="168">
        <v>-14.67</v>
      </c>
      <c r="DU22" s="168">
        <v>-14.74</v>
      </c>
      <c r="DV22" s="168">
        <v>85.87</v>
      </c>
      <c r="DW22" s="168">
        <v>56.63</v>
      </c>
      <c r="DX22" s="168">
        <v>149.12729999999999</v>
      </c>
      <c r="DY22" s="168">
        <v>146.4545</v>
      </c>
      <c r="DZ22" s="168">
        <v>24.537299999999998</v>
      </c>
      <c r="EA22" s="168">
        <v>22.381799999999998</v>
      </c>
      <c r="EB22" s="168">
        <v>246.66900000000001</v>
      </c>
      <c r="EC22" s="168">
        <v>204.61150000000001</v>
      </c>
      <c r="ED22" s="168">
        <v>194.95869999999999</v>
      </c>
      <c r="EE22" s="168">
        <v>198.7046</v>
      </c>
      <c r="EF22" s="168">
        <v>100.98399999999999</v>
      </c>
      <c r="EG22" s="168">
        <v>84.465100000000007</v>
      </c>
      <c r="EH22" s="168">
        <v>-24.913</v>
      </c>
      <c r="EI22" s="168">
        <v>616.61929999999995</v>
      </c>
      <c r="EJ22" s="168">
        <v>377.20229999999998</v>
      </c>
      <c r="EK22" s="167"/>
      <c r="EL22" s="168">
        <v>-22.819199999999999</v>
      </c>
      <c r="EM22" s="168">
        <v>-21.052</v>
      </c>
      <c r="EN22" s="167"/>
      <c r="EO22" s="168">
        <v>37.159100000000002</v>
      </c>
      <c r="EP22" s="168">
        <v>35.212299999999999</v>
      </c>
      <c r="EQ22" s="168">
        <v>61.488</v>
      </c>
      <c r="ER22" s="168">
        <v>-61.501600000000003</v>
      </c>
      <c r="ES22" s="168">
        <v>-62.5976</v>
      </c>
      <c r="ET22" s="168">
        <v>-47.243299999999998</v>
      </c>
      <c r="EU22" s="168">
        <v>13.69</v>
      </c>
      <c r="EV22" s="168">
        <v>-24.54</v>
      </c>
      <c r="EW22" s="168">
        <v>0.9</v>
      </c>
      <c r="EX22" s="168">
        <v>10.4536</v>
      </c>
      <c r="EY22" s="168">
        <v>27.458300000000001</v>
      </c>
      <c r="EZ22" s="168">
        <v>-37.764200000000002</v>
      </c>
      <c r="FA22" s="168">
        <v>-37.127099999999999</v>
      </c>
      <c r="FB22" s="168">
        <v>7.3226000000000004</v>
      </c>
      <c r="FC22" s="168">
        <v>-81.123599999999996</v>
      </c>
      <c r="FD22" s="168">
        <v>51.303400000000003</v>
      </c>
      <c r="FE22" s="168">
        <v>25.195799999999998</v>
      </c>
      <c r="FF22" s="168">
        <v>23.296800000000001</v>
      </c>
      <c r="FG22" s="167"/>
      <c r="FH22" s="168">
        <v>40.281999999999996</v>
      </c>
      <c r="FI22" s="168">
        <v>40.775300000000001</v>
      </c>
      <c r="FJ22" s="168">
        <v>39.191899999999997</v>
      </c>
      <c r="FK22" s="168">
        <v>17.582899999999999</v>
      </c>
      <c r="FL22" s="168">
        <v>16.9131</v>
      </c>
      <c r="FM22" s="168">
        <v>98.129400000000004</v>
      </c>
      <c r="FN22" s="168">
        <v>-21.652100000000001</v>
      </c>
      <c r="FO22" s="168">
        <v>-21.2683</v>
      </c>
      <c r="FP22" s="168">
        <v>69.188999999999993</v>
      </c>
      <c r="FQ22" s="168">
        <v>82.621499999999997</v>
      </c>
      <c r="FR22" s="168">
        <v>10.8345</v>
      </c>
      <c r="FS22" s="168">
        <v>-1.01</v>
      </c>
      <c r="FT22" s="168">
        <v>10.8626</v>
      </c>
      <c r="FU22" s="168">
        <v>0.96220000000000006</v>
      </c>
      <c r="FV22" s="168">
        <v>-6.39</v>
      </c>
      <c r="FW22" s="168">
        <v>15.09</v>
      </c>
      <c r="FX22" s="168">
        <v>10.618399999999999</v>
      </c>
      <c r="FY22" s="167"/>
      <c r="FZ22" s="168">
        <v>-6.3079999999999998</v>
      </c>
      <c r="GA22" s="168">
        <v>0.48899999999999999</v>
      </c>
      <c r="GB22" s="167"/>
      <c r="GC22" s="168">
        <v>27.02</v>
      </c>
      <c r="GD22" s="168">
        <v>-84.497500000000002</v>
      </c>
      <c r="GE22" s="168">
        <v>-71.318899999999999</v>
      </c>
      <c r="GF22" s="168">
        <v>15.37</v>
      </c>
      <c r="GG22" s="168">
        <v>67.267300000000006</v>
      </c>
      <c r="GH22" s="168">
        <v>26.4</v>
      </c>
      <c r="GI22" s="168">
        <v>-17.525700000000001</v>
      </c>
      <c r="GJ22" s="168">
        <v>-7.0715000000000003</v>
      </c>
      <c r="GK22" s="168">
        <v>-7.5290999999999997</v>
      </c>
      <c r="GL22" s="168">
        <v>1.8146</v>
      </c>
      <c r="GM22" s="167"/>
      <c r="GN22" s="167"/>
      <c r="GO22" s="168">
        <v>-14.5107</v>
      </c>
      <c r="GP22" s="168">
        <v>-30.9939</v>
      </c>
      <c r="GQ22" s="168">
        <v>13.3583</v>
      </c>
      <c r="GR22" s="168">
        <v>32.0107</v>
      </c>
      <c r="GS22" s="168">
        <v>90.694400000000002</v>
      </c>
      <c r="GT22" s="168">
        <v>0</v>
      </c>
      <c r="GU22" s="168">
        <v>-125.68380000000001</v>
      </c>
      <c r="GV22" s="168">
        <v>-20.1967</v>
      </c>
      <c r="GW22" s="168">
        <v>38.378100000000003</v>
      </c>
      <c r="GX22" s="168">
        <v>-32.576999999999998</v>
      </c>
      <c r="GY22" s="168">
        <v>9.2966999999999995</v>
      </c>
      <c r="GZ22" s="168">
        <v>12.200100000000001</v>
      </c>
      <c r="HA22" s="168">
        <v>11.7628</v>
      </c>
      <c r="HB22" s="168">
        <v>11.2903</v>
      </c>
      <c r="HC22" s="168">
        <v>150.66409999999999</v>
      </c>
      <c r="HD22" s="168">
        <v>150.9359</v>
      </c>
      <c r="HE22" s="167"/>
      <c r="HF22" s="168">
        <v>-274.98439999999999</v>
      </c>
      <c r="HG22" s="168">
        <v>-567.27570000000003</v>
      </c>
      <c r="HH22" s="168">
        <v>571.49630000000002</v>
      </c>
      <c r="HI22" s="168">
        <v>548.49189999999999</v>
      </c>
      <c r="HJ22" s="168">
        <v>-145.8289</v>
      </c>
      <c r="HK22" s="168">
        <v>-142.18539999999999</v>
      </c>
      <c r="HL22" s="168">
        <v>-55.653799999999997</v>
      </c>
      <c r="HM22" s="168">
        <v>-49.023600000000002</v>
      </c>
      <c r="HN22" s="168">
        <v>73.404399999999995</v>
      </c>
      <c r="HO22" s="168">
        <v>73.209299999999999</v>
      </c>
      <c r="HP22" s="167"/>
      <c r="HQ22" s="168">
        <v>-113.32850000000001</v>
      </c>
      <c r="HR22" s="168">
        <v>32.808399999999999</v>
      </c>
      <c r="HS22" s="168">
        <v>32.7425</v>
      </c>
      <c r="HT22" s="168">
        <v>-69.122100000000003</v>
      </c>
      <c r="HU22" s="168">
        <v>-68.480699999999999</v>
      </c>
      <c r="HV22" s="168">
        <v>84.35</v>
      </c>
      <c r="HW22" s="168">
        <v>82.97</v>
      </c>
      <c r="HX22" s="168">
        <v>41.2</v>
      </c>
      <c r="HY22" s="168">
        <v>41.1</v>
      </c>
      <c r="HZ22" s="168">
        <v>20.859500000000001</v>
      </c>
      <c r="IA22" s="168">
        <v>22.48</v>
      </c>
      <c r="IB22" s="168">
        <v>-394.79930000000002</v>
      </c>
      <c r="IC22" s="168">
        <v>104.139</v>
      </c>
      <c r="ID22" s="168">
        <v>103.0154</v>
      </c>
      <c r="IE22" s="168">
        <v>16.100000000000001</v>
      </c>
      <c r="IF22" s="168">
        <v>8</v>
      </c>
      <c r="IG22" s="168">
        <v>-31</v>
      </c>
      <c r="IH22" s="168">
        <v>-31.9</v>
      </c>
      <c r="II22" s="167"/>
      <c r="IJ22" s="168">
        <v>1.0972</v>
      </c>
      <c r="IK22" s="168">
        <v>-540.84169999999995</v>
      </c>
      <c r="IL22" s="168">
        <v>-343.06049999999999</v>
      </c>
      <c r="IM22" s="168">
        <v>475.24090000000001</v>
      </c>
      <c r="IN22" s="168">
        <v>384.44799999999998</v>
      </c>
      <c r="IO22" s="168">
        <v>-6.4082999999999997</v>
      </c>
      <c r="IP22" s="168">
        <v>-369.76909999999998</v>
      </c>
      <c r="IQ22" s="168">
        <v>370.06509999999997</v>
      </c>
      <c r="IR22" s="168">
        <v>-183.6901</v>
      </c>
      <c r="IS22" s="168">
        <v>-225.19130000000001</v>
      </c>
      <c r="IT22" s="168">
        <v>-366.43799999999999</v>
      </c>
      <c r="IU22" s="168">
        <v>118.3698</v>
      </c>
      <c r="IV22" s="168">
        <v>117.7383</v>
      </c>
      <c r="IW22" s="168">
        <v>192.48099999999999</v>
      </c>
      <c r="IX22" s="168">
        <v>-463.80689999999998</v>
      </c>
      <c r="IY22" s="168">
        <v>236.03299999999999</v>
      </c>
      <c r="IZ22" s="168">
        <v>-234.51859999999999</v>
      </c>
      <c r="JA22" s="168">
        <v>237.35480000000001</v>
      </c>
      <c r="JB22" s="168">
        <v>-8.4636999999999993</v>
      </c>
      <c r="JC22" s="168">
        <v>36.382100000000001</v>
      </c>
      <c r="JD22" s="168">
        <v>19.28</v>
      </c>
      <c r="JE22" s="168">
        <v>1.2090000000000001</v>
      </c>
      <c r="JF22" s="168">
        <v>1.198</v>
      </c>
      <c r="JG22" s="168">
        <v>-18.559999999999999</v>
      </c>
      <c r="JH22" s="168">
        <v>-5.2</v>
      </c>
      <c r="JI22" s="167"/>
      <c r="JJ22" s="168">
        <v>5.0400999999999998</v>
      </c>
      <c r="JK22" s="168">
        <v>-34.218299999999999</v>
      </c>
      <c r="JL22" s="168">
        <v>-14.091699999999999</v>
      </c>
      <c r="JM22" s="168">
        <v>16.3</v>
      </c>
      <c r="JN22" s="168">
        <v>48.648000000000003</v>
      </c>
      <c r="JO22" s="168">
        <v>48.094999999999999</v>
      </c>
      <c r="JP22" s="167"/>
      <c r="JQ22" s="167"/>
      <c r="JR22" s="168">
        <v>47.8245</v>
      </c>
      <c r="JS22" s="168">
        <v>47.168300000000002</v>
      </c>
      <c r="JT22" s="168">
        <v>48.314100000000003</v>
      </c>
      <c r="JU22" s="167"/>
      <c r="JV22" s="168">
        <v>-7.7</v>
      </c>
      <c r="JW22" s="168">
        <v>8.6579999999999995</v>
      </c>
      <c r="JX22" s="167"/>
      <c r="JY22" s="167"/>
      <c r="JZ22" s="168">
        <v>-41.427300000000002</v>
      </c>
      <c r="KA22" s="168">
        <v>73.850499999999997</v>
      </c>
      <c r="KB22" s="168">
        <v>55.766800000000003</v>
      </c>
      <c r="KC22" s="168">
        <v>-41.308700000000002</v>
      </c>
      <c r="KD22" s="168">
        <v>-72.180300000000003</v>
      </c>
      <c r="KE22" s="168">
        <v>47.4129</v>
      </c>
      <c r="KF22" s="168">
        <v>24.420999999999999</v>
      </c>
      <c r="KG22" s="168">
        <v>-7.3</v>
      </c>
      <c r="KH22" s="168">
        <v>7.4</v>
      </c>
      <c r="KI22" s="168">
        <v>-18.338100000000001</v>
      </c>
      <c r="KJ22" s="168">
        <v>104.14749999999999</v>
      </c>
    </row>
    <row r="23" spans="1:296" ht="18" customHeight="1" x14ac:dyDescent="0.3">
      <c r="A23" s="164" t="s">
        <v>58</v>
      </c>
      <c r="B23" s="164" t="s">
        <v>843</v>
      </c>
      <c r="C23" s="167">
        <v>0</v>
      </c>
      <c r="D23" s="168">
        <v>0</v>
      </c>
      <c r="E23" s="168">
        <v>18.1738</v>
      </c>
      <c r="F23" s="168">
        <v>-24.779</v>
      </c>
      <c r="G23" s="168">
        <v>-35.587400000000002</v>
      </c>
      <c r="H23" s="168">
        <v>1.8E-3</v>
      </c>
      <c r="I23" s="167"/>
      <c r="J23" s="168">
        <v>70.934200000000004</v>
      </c>
      <c r="K23" s="168">
        <v>-97.858500000000006</v>
      </c>
      <c r="L23" s="168">
        <v>60.092399999999998</v>
      </c>
      <c r="M23" s="168">
        <v>30.703099999999999</v>
      </c>
      <c r="N23" s="168">
        <v>29.877800000000001</v>
      </c>
      <c r="O23" s="168">
        <v>-31.08</v>
      </c>
      <c r="P23" s="168">
        <v>-42.595999999999997</v>
      </c>
      <c r="Q23" s="168">
        <v>35.200000000000003</v>
      </c>
      <c r="R23" s="167"/>
      <c r="S23" s="168">
        <v>-35.200000000000003</v>
      </c>
      <c r="T23" s="168">
        <v>14.5304</v>
      </c>
      <c r="U23" s="168">
        <v>49.547600000000003</v>
      </c>
      <c r="V23" s="168">
        <v>14.499700000000001</v>
      </c>
      <c r="W23" s="168">
        <v>14.6579</v>
      </c>
      <c r="X23" s="168">
        <v>24.390699999999999</v>
      </c>
      <c r="Y23" s="168">
        <v>7.6940999999999997</v>
      </c>
      <c r="Z23" s="168">
        <v>0.32769999999999999</v>
      </c>
      <c r="AA23" s="168">
        <v>8.0670000000000002</v>
      </c>
      <c r="AB23" s="167"/>
      <c r="AC23" s="167"/>
      <c r="AD23" s="168">
        <v>-74.209999999999994</v>
      </c>
      <c r="AE23" s="168">
        <v>-74.06</v>
      </c>
      <c r="AF23" s="167"/>
      <c r="AG23" s="168">
        <v>31.08</v>
      </c>
      <c r="AH23" s="168">
        <v>41.8</v>
      </c>
      <c r="AI23" s="168">
        <v>32.786000000000001</v>
      </c>
      <c r="AJ23" s="168">
        <v>0.30199999999999999</v>
      </c>
      <c r="AK23" s="168">
        <v>-73.78</v>
      </c>
      <c r="AL23" s="168">
        <v>-74.39</v>
      </c>
      <c r="AM23" s="168">
        <v>-43.74</v>
      </c>
      <c r="AN23" s="168">
        <v>74.66</v>
      </c>
      <c r="AO23" s="168">
        <v>75.03</v>
      </c>
      <c r="AP23" s="167"/>
      <c r="AQ23" s="168">
        <v>-1.4125000000000001</v>
      </c>
      <c r="AR23" s="168">
        <v>67.479699999999994</v>
      </c>
      <c r="AS23" s="168">
        <v>70.604399999999998</v>
      </c>
      <c r="AT23" s="168">
        <v>57.110799999999998</v>
      </c>
      <c r="AU23" s="168">
        <v>-55.920099999999998</v>
      </c>
      <c r="AV23" s="168">
        <v>-55.577800000000003</v>
      </c>
      <c r="AW23" s="168">
        <v>7.0323000000000002</v>
      </c>
      <c r="AX23" s="168">
        <v>8.0692000000000004</v>
      </c>
      <c r="AY23" s="168">
        <v>84.598600000000005</v>
      </c>
      <c r="AZ23" s="168">
        <v>85.772000000000006</v>
      </c>
      <c r="BA23" s="168">
        <v>13.512499999999999</v>
      </c>
      <c r="BB23" s="168">
        <v>13.014900000000001</v>
      </c>
      <c r="BC23" s="168">
        <v>-547.16729999999995</v>
      </c>
      <c r="BD23" s="168">
        <v>-20.7638</v>
      </c>
      <c r="BE23" s="168">
        <v>-5</v>
      </c>
      <c r="BF23" s="168">
        <v>-4.9000000000000004</v>
      </c>
      <c r="BG23" s="168">
        <v>62.403700000000001</v>
      </c>
      <c r="BH23" s="168">
        <v>61.814100000000003</v>
      </c>
      <c r="BI23" s="168">
        <v>-4.3832000000000004</v>
      </c>
      <c r="BJ23" s="167"/>
      <c r="BK23" s="168">
        <v>-56.7943</v>
      </c>
      <c r="BL23" s="168">
        <v>5.2637999999999998</v>
      </c>
      <c r="BM23" s="168">
        <v>7.5038999999999998</v>
      </c>
      <c r="BN23" s="168">
        <v>4.9142999999999999</v>
      </c>
      <c r="BO23" s="168">
        <v>593.34069999999997</v>
      </c>
      <c r="BP23" s="168">
        <v>156.86510000000001</v>
      </c>
      <c r="BQ23" s="168">
        <v>157.10919999999999</v>
      </c>
      <c r="BR23" s="168">
        <v>-602.90409999999997</v>
      </c>
      <c r="BS23" s="168">
        <v>579.49800000000005</v>
      </c>
      <c r="BT23" s="167"/>
      <c r="BU23" s="168">
        <v>-33.1021</v>
      </c>
      <c r="BV23" s="168">
        <v>35.0473</v>
      </c>
      <c r="BW23" s="168">
        <v>92.680099999999996</v>
      </c>
      <c r="BX23" s="168">
        <v>30.05</v>
      </c>
      <c r="BY23" s="168">
        <v>26.29</v>
      </c>
      <c r="BZ23" s="168">
        <v>61.88</v>
      </c>
      <c r="CA23" s="168">
        <v>94.67</v>
      </c>
      <c r="CB23" s="168">
        <v>-42.058300000000003</v>
      </c>
      <c r="CC23" s="168">
        <v>-41.388599999999997</v>
      </c>
      <c r="CD23" s="168">
        <v>90.587599999999995</v>
      </c>
      <c r="CE23" s="168">
        <v>92.406400000000005</v>
      </c>
      <c r="CF23" s="168">
        <v>31.897200000000002</v>
      </c>
      <c r="CG23" s="168">
        <v>-126.0056</v>
      </c>
      <c r="CH23" s="168">
        <v>-123.8685</v>
      </c>
      <c r="CI23" s="168">
        <v>14.731400000000001</v>
      </c>
      <c r="CJ23" s="168">
        <v>0</v>
      </c>
      <c r="CK23" s="168">
        <v>20.722899999999999</v>
      </c>
      <c r="CL23" s="167"/>
      <c r="CM23" s="168">
        <v>120.8</v>
      </c>
      <c r="CN23" s="168">
        <v>107.8</v>
      </c>
      <c r="CO23" s="168">
        <v>-15.91</v>
      </c>
      <c r="CP23" s="168">
        <v>63.534500000000001</v>
      </c>
      <c r="CQ23" s="168">
        <v>62.412500000000001</v>
      </c>
      <c r="CR23" s="168">
        <v>62.648499999999999</v>
      </c>
      <c r="CS23" s="168">
        <v>-19.259699999999999</v>
      </c>
      <c r="CT23" s="168">
        <v>-18.700900000000001</v>
      </c>
      <c r="CU23" s="168">
        <v>56.337400000000002</v>
      </c>
      <c r="CV23" s="168">
        <v>-87.744900000000001</v>
      </c>
      <c r="CW23" s="168">
        <v>64.495099999999994</v>
      </c>
      <c r="CX23" s="168">
        <v>12.4665</v>
      </c>
      <c r="CY23" s="168">
        <v>72.8</v>
      </c>
      <c r="CZ23" s="168">
        <v>37.950000000000003</v>
      </c>
      <c r="DA23" s="168">
        <v>45.7104</v>
      </c>
      <c r="DB23" s="168">
        <v>43.070999999999998</v>
      </c>
      <c r="DC23" s="168">
        <v>-31.265499999999999</v>
      </c>
      <c r="DD23" s="167"/>
      <c r="DE23" s="167"/>
      <c r="DF23" s="167"/>
      <c r="DG23" s="168">
        <v>-145.3278</v>
      </c>
      <c r="DH23" s="167"/>
      <c r="DI23" s="167"/>
      <c r="DJ23" s="168">
        <v>-91.6</v>
      </c>
      <c r="DK23" s="168">
        <v>-89.5</v>
      </c>
      <c r="DL23" s="168">
        <v>22.0303</v>
      </c>
      <c r="DM23" s="168">
        <v>56.8</v>
      </c>
      <c r="DN23" s="168">
        <v>64.180000000000007</v>
      </c>
      <c r="DO23" s="168">
        <v>77.44</v>
      </c>
      <c r="DP23" s="168">
        <v>56.42</v>
      </c>
      <c r="DQ23" s="168">
        <v>-9.36</v>
      </c>
      <c r="DR23" s="168">
        <v>64.588499999999996</v>
      </c>
      <c r="DS23" s="168">
        <v>142.40309999999999</v>
      </c>
      <c r="DT23" s="168">
        <v>-14.82</v>
      </c>
      <c r="DU23" s="168">
        <v>-14.9</v>
      </c>
      <c r="DV23" s="168">
        <v>80.97</v>
      </c>
      <c r="DW23" s="168">
        <v>60.21</v>
      </c>
      <c r="DX23" s="168">
        <v>145.58179999999999</v>
      </c>
      <c r="DY23" s="168">
        <v>142.32730000000001</v>
      </c>
      <c r="DZ23" s="168">
        <v>0</v>
      </c>
      <c r="EA23" s="168">
        <v>-0.9</v>
      </c>
      <c r="EB23" s="168">
        <v>239.81720000000001</v>
      </c>
      <c r="EC23" s="168">
        <v>194.34729999999999</v>
      </c>
      <c r="ED23" s="168">
        <v>187.36009999999999</v>
      </c>
      <c r="EE23" s="168">
        <v>189.84379999999999</v>
      </c>
      <c r="EF23" s="168">
        <v>122.02160000000001</v>
      </c>
      <c r="EG23" s="168">
        <v>103.63120000000001</v>
      </c>
      <c r="EH23" s="168">
        <v>-24.373000000000001</v>
      </c>
      <c r="EI23" s="168">
        <v>619.85180000000003</v>
      </c>
      <c r="EJ23" s="168">
        <v>342.16410000000002</v>
      </c>
      <c r="EK23" s="167"/>
      <c r="EL23" s="168">
        <v>-24.446100000000001</v>
      </c>
      <c r="EM23" s="168">
        <v>-22.276499999999999</v>
      </c>
      <c r="EN23" s="167"/>
      <c r="EO23" s="168">
        <v>19.735600000000002</v>
      </c>
      <c r="EP23" s="168">
        <v>17.268899999999999</v>
      </c>
      <c r="EQ23" s="168">
        <v>185.916</v>
      </c>
      <c r="ER23" s="168">
        <v>-78.470799999999997</v>
      </c>
      <c r="ES23" s="168">
        <v>-77.581199999999995</v>
      </c>
      <c r="ET23" s="168">
        <v>-69.392399999999995</v>
      </c>
      <c r="EU23" s="168">
        <v>12.97</v>
      </c>
      <c r="EV23" s="168">
        <v>-20.32</v>
      </c>
      <c r="EW23" s="168">
        <v>116.9</v>
      </c>
      <c r="EX23" s="168">
        <v>10.775700000000001</v>
      </c>
      <c r="EY23" s="168">
        <v>-6.1868999999999996</v>
      </c>
      <c r="EZ23" s="168">
        <v>-39.174399999999999</v>
      </c>
      <c r="FA23" s="168">
        <v>-37.743000000000002</v>
      </c>
      <c r="FB23" s="168">
        <v>7.6745000000000001</v>
      </c>
      <c r="FC23" s="168">
        <v>-104.91630000000001</v>
      </c>
      <c r="FD23" s="168">
        <v>74.124899999999997</v>
      </c>
      <c r="FE23" s="168">
        <v>25.300699999999999</v>
      </c>
      <c r="FF23" s="168">
        <v>22.9361</v>
      </c>
      <c r="FG23" s="167"/>
      <c r="FH23" s="168">
        <v>40.4985</v>
      </c>
      <c r="FI23" s="168">
        <v>40.542000000000002</v>
      </c>
      <c r="FJ23" s="168">
        <v>39.102400000000003</v>
      </c>
      <c r="FK23" s="168">
        <v>39.352200000000003</v>
      </c>
      <c r="FL23" s="168">
        <v>41.026800000000001</v>
      </c>
      <c r="FM23" s="168">
        <v>3.0142000000000002</v>
      </c>
      <c r="FN23" s="168">
        <v>3.1598999999999999</v>
      </c>
      <c r="FO23" s="168">
        <v>2.4278</v>
      </c>
      <c r="FP23" s="168">
        <v>-6.6439000000000004</v>
      </c>
      <c r="FQ23" s="168">
        <v>0</v>
      </c>
      <c r="FR23" s="168">
        <v>2.7410999999999999</v>
      </c>
      <c r="FS23" s="168">
        <v>-13.08</v>
      </c>
      <c r="FT23" s="168">
        <v>9.6614000000000004</v>
      </c>
      <c r="FU23" s="168">
        <v>0.97440000000000004</v>
      </c>
      <c r="FV23" s="168">
        <v>-5.57</v>
      </c>
      <c r="FW23" s="168">
        <v>15.1</v>
      </c>
      <c r="FX23" s="168">
        <v>0</v>
      </c>
      <c r="FY23" s="167"/>
      <c r="FZ23" s="168">
        <v>-6.11</v>
      </c>
      <c r="GA23" s="168">
        <v>0.67800000000000005</v>
      </c>
      <c r="GB23" s="167"/>
      <c r="GC23" s="168">
        <v>31.22</v>
      </c>
      <c r="GD23" s="168">
        <v>-0.68320000000000003</v>
      </c>
      <c r="GE23" s="168">
        <v>5.6196999999999999</v>
      </c>
      <c r="GF23" s="168">
        <v>14.56</v>
      </c>
      <c r="GG23" s="168">
        <v>80.725499999999997</v>
      </c>
      <c r="GH23" s="168">
        <v>26.8</v>
      </c>
      <c r="GI23" s="168">
        <v>-21.234200000000001</v>
      </c>
      <c r="GJ23" s="168">
        <v>-7.6623999999999999</v>
      </c>
      <c r="GK23" s="168">
        <v>-8.1667000000000005</v>
      </c>
      <c r="GL23" s="168">
        <v>1.8153999999999999</v>
      </c>
      <c r="GM23" s="167"/>
      <c r="GN23" s="167"/>
      <c r="GO23" s="167"/>
      <c r="GP23" s="168">
        <v>-34.031399999999998</v>
      </c>
      <c r="GQ23" s="168">
        <v>14.2012</v>
      </c>
      <c r="GR23" s="168">
        <v>35.447299999999998</v>
      </c>
      <c r="GS23" s="168">
        <v>89.639600000000002</v>
      </c>
      <c r="GT23" s="167"/>
      <c r="GU23" s="168">
        <v>-145.196</v>
      </c>
      <c r="GV23" s="168">
        <v>-22.7239</v>
      </c>
      <c r="GW23" s="168">
        <v>42.170099999999998</v>
      </c>
      <c r="GX23" s="168">
        <v>-38.361400000000003</v>
      </c>
      <c r="GY23" s="168">
        <v>9.0279000000000007</v>
      </c>
      <c r="GZ23" s="168">
        <v>12.3466</v>
      </c>
      <c r="HA23" s="168">
        <v>11.984299999999999</v>
      </c>
      <c r="HB23" s="168">
        <v>10.941599999999999</v>
      </c>
      <c r="HC23" s="168">
        <v>138.79169999999999</v>
      </c>
      <c r="HD23" s="168">
        <v>140.32149999999999</v>
      </c>
      <c r="HE23" s="168">
        <v>270.7</v>
      </c>
      <c r="HF23" s="168">
        <v>-269.16809999999998</v>
      </c>
      <c r="HG23" s="168">
        <v>-541.78560000000004</v>
      </c>
      <c r="HH23" s="168">
        <v>540.23770000000002</v>
      </c>
      <c r="HI23" s="168">
        <v>509.24689999999998</v>
      </c>
      <c r="HJ23" s="168">
        <v>-135.39699999999999</v>
      </c>
      <c r="HK23" s="168">
        <v>-131.39410000000001</v>
      </c>
      <c r="HL23" s="168">
        <v>-53.640300000000003</v>
      </c>
      <c r="HM23" s="168">
        <v>-47.053100000000001</v>
      </c>
      <c r="HN23" s="168">
        <v>79.308700000000002</v>
      </c>
      <c r="HO23" s="168">
        <v>79.888300000000001</v>
      </c>
      <c r="HP23" s="168">
        <v>-95.429199999999994</v>
      </c>
      <c r="HQ23" s="168">
        <v>-95.898099999999999</v>
      </c>
      <c r="HR23" s="168">
        <v>31.072600000000001</v>
      </c>
      <c r="HS23" s="168">
        <v>30.1936</v>
      </c>
      <c r="HT23" s="168">
        <v>-56.762799999999999</v>
      </c>
      <c r="HU23" s="168">
        <v>-56.0441</v>
      </c>
      <c r="HV23" s="168">
        <v>61.06</v>
      </c>
      <c r="HW23" s="168">
        <v>59.23</v>
      </c>
      <c r="HX23" s="168">
        <v>46.8</v>
      </c>
      <c r="HY23" s="168">
        <v>46.7</v>
      </c>
      <c r="HZ23" s="168">
        <v>20.611699999999999</v>
      </c>
      <c r="IA23" s="168">
        <v>-9.92</v>
      </c>
      <c r="IB23" s="168">
        <v>-395.57279999999997</v>
      </c>
      <c r="IC23" s="168">
        <v>99.316000000000003</v>
      </c>
      <c r="ID23" s="168">
        <v>100.8733</v>
      </c>
      <c r="IE23" s="168">
        <v>15.6</v>
      </c>
      <c r="IF23" s="168">
        <v>14.2</v>
      </c>
      <c r="IG23" s="168">
        <v>-29.3</v>
      </c>
      <c r="IH23" s="168">
        <v>-29.6</v>
      </c>
      <c r="II23" s="168">
        <v>1.3772</v>
      </c>
      <c r="IJ23" s="168">
        <v>1.2058</v>
      </c>
      <c r="IK23" s="168">
        <v>-503.47949999999997</v>
      </c>
      <c r="IL23" s="168">
        <v>-315.32209999999998</v>
      </c>
      <c r="IM23" s="168">
        <v>411.02569999999997</v>
      </c>
      <c r="IN23" s="168">
        <v>322.41199999999998</v>
      </c>
      <c r="IO23" s="168">
        <v>-29.8795</v>
      </c>
      <c r="IP23" s="168">
        <v>-314.8569</v>
      </c>
      <c r="IQ23" s="168">
        <v>311.58179999999999</v>
      </c>
      <c r="IR23" s="168">
        <v>-207.48429999999999</v>
      </c>
      <c r="IS23" s="168">
        <v>-184.74260000000001</v>
      </c>
      <c r="IT23" s="168">
        <v>-306.86320000000001</v>
      </c>
      <c r="IU23" s="168">
        <v>141.06200000000001</v>
      </c>
      <c r="IV23" s="168">
        <v>140.36850000000001</v>
      </c>
      <c r="IW23" s="168">
        <v>213.79409999999999</v>
      </c>
      <c r="IX23" s="168">
        <v>-394.51979999999998</v>
      </c>
      <c r="IY23" s="168">
        <v>193.39400000000001</v>
      </c>
      <c r="IZ23" s="168">
        <v>-208.12219999999999</v>
      </c>
      <c r="JA23" s="168">
        <v>209.78989999999999</v>
      </c>
      <c r="JB23" s="168">
        <v>-7.3815999999999997</v>
      </c>
      <c r="JC23" s="168">
        <v>34.838200000000001</v>
      </c>
      <c r="JD23" s="168">
        <v>23.44</v>
      </c>
      <c r="JE23" s="168">
        <v>1.3240000000000001</v>
      </c>
      <c r="JF23" s="168">
        <v>1.32</v>
      </c>
      <c r="JG23" s="168">
        <v>-22.8</v>
      </c>
      <c r="JH23" s="168">
        <v>-1.2</v>
      </c>
      <c r="JI23" s="167"/>
      <c r="JJ23" s="168">
        <v>1.5244</v>
      </c>
      <c r="JK23" s="168">
        <v>-31.172699999999999</v>
      </c>
      <c r="JL23" s="168">
        <v>-13.652200000000001</v>
      </c>
      <c r="JM23" s="168">
        <v>15.2</v>
      </c>
      <c r="JN23" s="168">
        <v>51.893999999999998</v>
      </c>
      <c r="JO23" s="168">
        <v>52.095999999999997</v>
      </c>
      <c r="JP23" s="167"/>
      <c r="JQ23" s="167"/>
      <c r="JR23" s="168">
        <v>53.913899999999998</v>
      </c>
      <c r="JS23" s="168">
        <v>53.253900000000002</v>
      </c>
      <c r="JT23" s="168">
        <v>52.254899999999999</v>
      </c>
      <c r="JU23" s="167"/>
      <c r="JV23" s="168">
        <v>-13</v>
      </c>
      <c r="JW23" s="168">
        <v>8.5390999999999995</v>
      </c>
      <c r="JX23" s="167"/>
      <c r="JY23" s="167"/>
      <c r="JZ23" s="168">
        <v>-40.919199999999996</v>
      </c>
      <c r="KA23" s="168">
        <v>72.493499999999997</v>
      </c>
      <c r="KB23" s="168">
        <v>55.085799999999999</v>
      </c>
      <c r="KC23" s="168">
        <v>-40.164400000000001</v>
      </c>
      <c r="KD23" s="168">
        <v>-70.900199999999998</v>
      </c>
      <c r="KE23" s="168">
        <v>46.287700000000001</v>
      </c>
      <c r="KF23" s="168">
        <v>24.674900000000001</v>
      </c>
      <c r="KG23" s="168">
        <v>-1.2</v>
      </c>
      <c r="KH23" s="168">
        <v>1.5</v>
      </c>
      <c r="KI23" s="168">
        <v>-32.7761</v>
      </c>
      <c r="KJ23" s="168">
        <v>126.81140000000001</v>
      </c>
    </row>
    <row r="24" spans="1:296" ht="18" customHeight="1" x14ac:dyDescent="0.3">
      <c r="A24" s="164" t="s">
        <v>58</v>
      </c>
      <c r="B24" s="164" t="s">
        <v>844</v>
      </c>
      <c r="C24" s="169">
        <v>0</v>
      </c>
      <c r="D24" s="170">
        <v>0</v>
      </c>
      <c r="E24" s="170">
        <v>18.822900000000001</v>
      </c>
      <c r="F24" s="170">
        <v>-25.453900000000001</v>
      </c>
      <c r="G24" s="170">
        <v>-35.625599999999999</v>
      </c>
      <c r="H24" s="169"/>
      <c r="I24" s="169"/>
      <c r="J24" s="170">
        <v>73.212699999999998</v>
      </c>
      <c r="K24" s="170">
        <v>-101.633</v>
      </c>
      <c r="L24" s="170">
        <v>61.778199999999998</v>
      </c>
      <c r="M24" s="170">
        <v>31.422999999999998</v>
      </c>
      <c r="N24" s="170">
        <v>30.804500000000001</v>
      </c>
      <c r="O24" s="170">
        <v>-31.08</v>
      </c>
      <c r="P24" s="170">
        <v>-61.305</v>
      </c>
      <c r="Q24" s="170">
        <v>55</v>
      </c>
      <c r="R24" s="170">
        <v>22.356000000000002</v>
      </c>
      <c r="S24" s="170">
        <v>-55</v>
      </c>
      <c r="T24" s="170">
        <v>14.661300000000001</v>
      </c>
      <c r="U24" s="170">
        <v>52.356999999999999</v>
      </c>
      <c r="V24" s="170">
        <v>14.720599999999999</v>
      </c>
      <c r="W24" s="170">
        <v>15.028700000000001</v>
      </c>
      <c r="X24" s="170">
        <v>24.7364</v>
      </c>
      <c r="Y24" s="170">
        <v>7.0953999999999997</v>
      </c>
      <c r="Z24" s="170">
        <v>0.3301</v>
      </c>
      <c r="AA24" s="170">
        <v>8.1830999999999996</v>
      </c>
      <c r="AB24" s="169"/>
      <c r="AC24" s="169"/>
      <c r="AD24" s="170">
        <v>-77.680000000000007</v>
      </c>
      <c r="AE24" s="170">
        <v>-77.58</v>
      </c>
      <c r="AF24" s="169"/>
      <c r="AG24" s="170">
        <v>31.08</v>
      </c>
      <c r="AH24" s="170">
        <v>59.4</v>
      </c>
      <c r="AI24" s="170">
        <v>32.499000000000002</v>
      </c>
      <c r="AJ24" s="170">
        <v>0.30099999999999999</v>
      </c>
      <c r="AK24" s="170">
        <v>-72.58</v>
      </c>
      <c r="AL24" s="170">
        <v>-73.05</v>
      </c>
      <c r="AM24" s="170">
        <v>-51.37</v>
      </c>
      <c r="AN24" s="170">
        <v>73.239999999999995</v>
      </c>
      <c r="AO24" s="170">
        <v>74.08</v>
      </c>
      <c r="AP24" s="169"/>
      <c r="AQ24" s="170">
        <v>-1.0771999999999999</v>
      </c>
      <c r="AR24" s="170">
        <v>70.801100000000005</v>
      </c>
      <c r="AS24" s="170">
        <v>73.184299999999993</v>
      </c>
      <c r="AT24" s="170">
        <v>63.109200000000001</v>
      </c>
      <c r="AU24" s="170">
        <v>-63.073799999999999</v>
      </c>
      <c r="AV24" s="170">
        <v>-62.499000000000002</v>
      </c>
      <c r="AW24" s="170">
        <v>9.8869000000000007</v>
      </c>
      <c r="AX24" s="170">
        <v>9.9801000000000002</v>
      </c>
      <c r="AY24" s="170">
        <v>91.516300000000001</v>
      </c>
      <c r="AZ24" s="170">
        <v>93.903700000000001</v>
      </c>
      <c r="BA24" s="170">
        <v>16.971299999999999</v>
      </c>
      <c r="BB24" s="170">
        <v>16.4314</v>
      </c>
      <c r="BC24" s="170">
        <v>-583.64499999999998</v>
      </c>
      <c r="BD24" s="170">
        <v>-23.924099999999999</v>
      </c>
      <c r="BE24" s="170">
        <v>-5.0999999999999996</v>
      </c>
      <c r="BF24" s="170">
        <v>-5.2</v>
      </c>
      <c r="BG24" s="170">
        <v>69.877700000000004</v>
      </c>
      <c r="BH24" s="170">
        <v>68.438500000000005</v>
      </c>
      <c r="BI24" s="170">
        <v>-4.3992000000000004</v>
      </c>
      <c r="BJ24" s="169"/>
      <c r="BK24" s="170">
        <v>-61.930999999999997</v>
      </c>
      <c r="BL24" s="170">
        <v>5.0861999999999998</v>
      </c>
      <c r="BM24" s="170">
        <v>7.1105999999999998</v>
      </c>
      <c r="BN24" s="170">
        <v>4.9084000000000003</v>
      </c>
      <c r="BO24" s="170">
        <v>626.3922</v>
      </c>
      <c r="BP24" s="170">
        <v>154.3321</v>
      </c>
      <c r="BQ24" s="170">
        <v>154.6678</v>
      </c>
      <c r="BR24" s="170">
        <v>-613.75239999999997</v>
      </c>
      <c r="BS24" s="170">
        <v>605.69529999999997</v>
      </c>
      <c r="BT24" s="169"/>
      <c r="BU24" s="170">
        <v>-53.369900000000001</v>
      </c>
      <c r="BV24" s="170">
        <v>54.642800000000001</v>
      </c>
      <c r="BW24" s="170">
        <v>94.715900000000005</v>
      </c>
      <c r="BX24" s="170">
        <v>32.33</v>
      </c>
      <c r="BY24" s="170">
        <v>27.26</v>
      </c>
      <c r="BZ24" s="170">
        <v>63.18</v>
      </c>
      <c r="CA24" s="170">
        <v>95.72</v>
      </c>
      <c r="CB24" s="170">
        <v>-28.930499999999999</v>
      </c>
      <c r="CC24" s="170">
        <v>-29.064499999999999</v>
      </c>
      <c r="CD24" s="170">
        <v>90.730500000000006</v>
      </c>
      <c r="CE24" s="170">
        <v>91.704599999999999</v>
      </c>
      <c r="CF24" s="170">
        <v>35.547199999999997</v>
      </c>
      <c r="CG24" s="170">
        <v>-132.80850000000001</v>
      </c>
      <c r="CH24" s="170">
        <v>-133.21719999999999</v>
      </c>
      <c r="CI24" s="170">
        <v>16.275300000000001</v>
      </c>
      <c r="CJ24" s="170">
        <v>0</v>
      </c>
      <c r="CK24" s="170">
        <v>20.906199999999998</v>
      </c>
      <c r="CL24" s="170">
        <v>27.882999999999999</v>
      </c>
      <c r="CM24" s="170">
        <v>125.3</v>
      </c>
      <c r="CN24" s="170">
        <v>113.1</v>
      </c>
      <c r="CO24" s="170">
        <v>-15.74</v>
      </c>
      <c r="CP24" s="170">
        <v>64.470399999999998</v>
      </c>
      <c r="CQ24" s="170">
        <v>61.9086</v>
      </c>
      <c r="CR24" s="170">
        <v>61.7532</v>
      </c>
      <c r="CS24" s="170">
        <v>-19.929500000000001</v>
      </c>
      <c r="CT24" s="170">
        <v>-19.425999999999998</v>
      </c>
      <c r="CU24" s="170">
        <v>60.17</v>
      </c>
      <c r="CV24" s="170">
        <v>-93.949700000000007</v>
      </c>
      <c r="CW24" s="170">
        <v>68.547899999999998</v>
      </c>
      <c r="CX24" s="170">
        <v>12.031499999999999</v>
      </c>
      <c r="CY24" s="170">
        <v>71.86</v>
      </c>
      <c r="CZ24" s="170">
        <v>38.950000000000003</v>
      </c>
      <c r="DA24" s="170">
        <v>47.116700000000002</v>
      </c>
      <c r="DB24" s="170">
        <v>45.1218</v>
      </c>
      <c r="DC24" s="170">
        <v>-31.818899999999999</v>
      </c>
      <c r="DD24" s="169"/>
      <c r="DE24" s="169"/>
      <c r="DF24" s="169"/>
      <c r="DG24" s="170">
        <v>-141.3023</v>
      </c>
      <c r="DH24" s="169"/>
      <c r="DI24" s="169"/>
      <c r="DJ24" s="170">
        <v>-91.2</v>
      </c>
      <c r="DK24" s="170">
        <v>-92.7</v>
      </c>
      <c r="DL24" s="170">
        <v>23.293800000000001</v>
      </c>
      <c r="DM24" s="170">
        <v>59.4</v>
      </c>
      <c r="DN24" s="170">
        <v>64.86</v>
      </c>
      <c r="DO24" s="170">
        <v>80.08</v>
      </c>
      <c r="DP24" s="170">
        <v>58.83</v>
      </c>
      <c r="DQ24" s="170">
        <v>-9.23</v>
      </c>
      <c r="DR24" s="170">
        <v>66.944500000000005</v>
      </c>
      <c r="DS24" s="170">
        <v>140.34800000000001</v>
      </c>
      <c r="DT24" s="170">
        <v>-9.75</v>
      </c>
      <c r="DU24" s="170">
        <v>-9.7799999999999994</v>
      </c>
      <c r="DV24" s="170">
        <v>83.13</v>
      </c>
      <c r="DW24" s="170">
        <v>61.68</v>
      </c>
      <c r="DX24" s="170">
        <v>141.0727</v>
      </c>
      <c r="DY24" s="170">
        <v>138.10910000000001</v>
      </c>
      <c r="DZ24" s="170">
        <v>7.0982000000000003</v>
      </c>
      <c r="EA24" s="170">
        <v>6.2636000000000003</v>
      </c>
      <c r="EB24" s="170">
        <v>244.9777</v>
      </c>
      <c r="EC24" s="170">
        <v>198.45830000000001</v>
      </c>
      <c r="ED24" s="170">
        <v>192.32640000000001</v>
      </c>
      <c r="EE24" s="170">
        <v>195.2636</v>
      </c>
      <c r="EF24" s="170">
        <v>122.0367</v>
      </c>
      <c r="EG24" s="170">
        <v>105.90309999999999</v>
      </c>
      <c r="EH24" s="170">
        <v>-24.831</v>
      </c>
      <c r="EI24" s="170">
        <v>625.06280000000004</v>
      </c>
      <c r="EJ24" s="170">
        <v>341.76690000000002</v>
      </c>
      <c r="EK24" s="169"/>
      <c r="EL24" s="170">
        <v>-24.441500000000001</v>
      </c>
      <c r="EM24" s="170">
        <v>-22.5991</v>
      </c>
      <c r="EN24" s="169"/>
      <c r="EO24" s="170">
        <v>24.5274</v>
      </c>
      <c r="EP24" s="170">
        <v>24.2364</v>
      </c>
      <c r="EQ24" s="170">
        <v>159.804</v>
      </c>
      <c r="ER24" s="170">
        <v>-76.923400000000001</v>
      </c>
      <c r="ES24" s="170">
        <v>-78.136200000000002</v>
      </c>
      <c r="ET24" s="170">
        <v>-67.549300000000002</v>
      </c>
      <c r="EU24" s="170">
        <v>0</v>
      </c>
      <c r="EV24" s="170">
        <v>-22.35</v>
      </c>
      <c r="EW24" s="170">
        <v>103.8</v>
      </c>
      <c r="EX24" s="170">
        <v>10.6731</v>
      </c>
      <c r="EY24" s="170">
        <v>2.0647000000000002</v>
      </c>
      <c r="EZ24" s="170">
        <v>-36.843400000000003</v>
      </c>
      <c r="FA24" s="170">
        <v>-35.913499999999999</v>
      </c>
      <c r="FB24" s="170">
        <v>5.8018000000000001</v>
      </c>
      <c r="FC24" s="170">
        <v>-103.2616</v>
      </c>
      <c r="FD24" s="170">
        <v>72.257400000000004</v>
      </c>
      <c r="FE24" s="170">
        <v>24.576899999999998</v>
      </c>
      <c r="FF24" s="170">
        <v>21.593299999999999</v>
      </c>
      <c r="FG24" s="169"/>
      <c r="FH24" s="170">
        <v>40.735999999999997</v>
      </c>
      <c r="FI24" s="170">
        <v>41.178600000000003</v>
      </c>
      <c r="FJ24" s="170">
        <v>38.987200000000001</v>
      </c>
      <c r="FK24" s="170">
        <v>28.3001</v>
      </c>
      <c r="FL24" s="170">
        <v>27.965199999999999</v>
      </c>
      <c r="FM24" s="170">
        <v>48.06</v>
      </c>
      <c r="FN24" s="170">
        <v>-5.6921999999999997</v>
      </c>
      <c r="FO24" s="170">
        <v>-4.7888999999999999</v>
      </c>
      <c r="FP24" s="170">
        <v>26.478400000000001</v>
      </c>
      <c r="FQ24" s="170">
        <v>37.972000000000001</v>
      </c>
      <c r="FR24" s="170">
        <v>7.2016</v>
      </c>
      <c r="FS24" s="170">
        <v>-7.42</v>
      </c>
      <c r="FT24" s="170">
        <v>10.271800000000001</v>
      </c>
      <c r="FU24" s="170">
        <v>0.89139999999999997</v>
      </c>
      <c r="FV24" s="170">
        <v>-5.8</v>
      </c>
      <c r="FW24" s="170">
        <v>15.2</v>
      </c>
      <c r="FX24" s="170">
        <v>0</v>
      </c>
      <c r="FY24" s="169"/>
      <c r="FZ24" s="170">
        <v>-6.31</v>
      </c>
      <c r="GA24" s="170">
        <v>0.63700000000000001</v>
      </c>
      <c r="GB24" s="169"/>
      <c r="GC24" s="170">
        <v>28.94</v>
      </c>
      <c r="GD24" s="170">
        <v>-38.738799999999998</v>
      </c>
      <c r="GE24" s="170">
        <v>-29.295300000000001</v>
      </c>
      <c r="GF24" s="170">
        <v>14.73</v>
      </c>
      <c r="GG24" s="170">
        <v>73.893699999999995</v>
      </c>
      <c r="GH24" s="170">
        <v>27.7</v>
      </c>
      <c r="GI24" s="170">
        <v>-15.4872</v>
      </c>
      <c r="GJ24" s="170">
        <v>-1.7394000000000001</v>
      </c>
      <c r="GK24" s="170">
        <v>-2.0173999999999999</v>
      </c>
      <c r="GL24" s="170">
        <v>1.8642000000000001</v>
      </c>
      <c r="GM24" s="169"/>
      <c r="GN24" s="169"/>
      <c r="GO24" s="170">
        <v>-16.0045</v>
      </c>
      <c r="GP24" s="170">
        <v>-28.239599999999999</v>
      </c>
      <c r="GQ24" s="170">
        <v>14.0029</v>
      </c>
      <c r="GR24" s="170">
        <v>29.541699999999999</v>
      </c>
      <c r="GS24" s="170">
        <v>91.7256</v>
      </c>
      <c r="GT24" s="169"/>
      <c r="GU24" s="170">
        <v>-137.4348</v>
      </c>
      <c r="GV24" s="170">
        <v>-24.472100000000001</v>
      </c>
      <c r="GW24" s="170">
        <v>26.708100000000002</v>
      </c>
      <c r="GX24" s="170">
        <v>-29.823799999999999</v>
      </c>
      <c r="GY24" s="170">
        <v>9.1583000000000006</v>
      </c>
      <c r="GZ24" s="170">
        <v>12.0341</v>
      </c>
      <c r="HA24" s="170">
        <v>11.6889</v>
      </c>
      <c r="HB24" s="170">
        <v>10.7128</v>
      </c>
      <c r="HC24" s="170">
        <v>141.43539999999999</v>
      </c>
      <c r="HD24" s="170">
        <v>142.02420000000001</v>
      </c>
      <c r="HE24" s="170">
        <v>278.3</v>
      </c>
      <c r="HF24" s="170">
        <v>-276.03449999999998</v>
      </c>
      <c r="HG24" s="170">
        <v>-545.84090000000003</v>
      </c>
      <c r="HH24" s="170">
        <v>548.08079999999995</v>
      </c>
      <c r="HI24" s="170">
        <v>518.81259999999997</v>
      </c>
      <c r="HJ24" s="170">
        <v>-136.81309999999999</v>
      </c>
      <c r="HK24" s="170">
        <v>-133.63659999999999</v>
      </c>
      <c r="HL24" s="170">
        <v>-53.277299999999997</v>
      </c>
      <c r="HM24" s="170">
        <v>-46.568800000000003</v>
      </c>
      <c r="HN24" s="170">
        <v>80.617500000000007</v>
      </c>
      <c r="HO24" s="170">
        <v>79.708699999999993</v>
      </c>
      <c r="HP24" s="169"/>
      <c r="HQ24" s="169"/>
      <c r="HR24" s="170">
        <v>23.118300000000001</v>
      </c>
      <c r="HS24" s="170">
        <v>23.6127</v>
      </c>
      <c r="HT24" s="170">
        <v>-53.483499999999999</v>
      </c>
      <c r="HU24" s="170">
        <v>-54.2729</v>
      </c>
      <c r="HV24" s="170">
        <v>63.07</v>
      </c>
      <c r="HW24" s="170">
        <v>62.7</v>
      </c>
      <c r="HX24" s="170">
        <v>62.1</v>
      </c>
      <c r="HY24" s="170">
        <v>62.3</v>
      </c>
      <c r="HZ24" s="170">
        <v>20.859500000000001</v>
      </c>
      <c r="IA24" s="170">
        <v>-35.6</v>
      </c>
      <c r="IB24" s="170">
        <v>-418.1671</v>
      </c>
      <c r="IC24" s="170">
        <v>92.993499999999997</v>
      </c>
      <c r="ID24" s="170">
        <v>92.653599999999997</v>
      </c>
      <c r="IE24" s="170">
        <v>15.6</v>
      </c>
      <c r="IF24" s="170">
        <v>42.2</v>
      </c>
      <c r="IG24" s="170">
        <v>-21.6</v>
      </c>
      <c r="IH24" s="170">
        <v>-21.8</v>
      </c>
      <c r="II24" s="169"/>
      <c r="IJ24" s="169"/>
      <c r="IK24" s="170">
        <v>-512.27509999999995</v>
      </c>
      <c r="IL24" s="170">
        <v>-317.05</v>
      </c>
      <c r="IM24" s="170">
        <v>416.58769999999998</v>
      </c>
      <c r="IN24" s="170">
        <v>331.13490000000002</v>
      </c>
      <c r="IO24" s="170">
        <v>-31.092700000000001</v>
      </c>
      <c r="IP24" s="170">
        <v>-318.09629999999999</v>
      </c>
      <c r="IQ24" s="170">
        <v>308.30259999999998</v>
      </c>
      <c r="IR24" s="170">
        <v>-183.4931</v>
      </c>
      <c r="IS24" s="170">
        <v>-176.18899999999999</v>
      </c>
      <c r="IT24" s="170">
        <v>-312.63310000000001</v>
      </c>
      <c r="IU24" s="170">
        <v>141.42580000000001</v>
      </c>
      <c r="IV24" s="170">
        <v>141.0454</v>
      </c>
      <c r="IW24" s="170">
        <v>181.81899999999999</v>
      </c>
      <c r="IX24" s="170">
        <v>-402.91989999999998</v>
      </c>
      <c r="IY24" s="170">
        <v>180.65719999999999</v>
      </c>
      <c r="IZ24" s="170">
        <v>-222.36269999999999</v>
      </c>
      <c r="JA24" s="170">
        <v>225.50069999999999</v>
      </c>
      <c r="JB24" s="170">
        <v>-8.1999999999999993</v>
      </c>
      <c r="JC24" s="170">
        <v>32.913400000000003</v>
      </c>
      <c r="JD24" s="170">
        <v>27.84</v>
      </c>
      <c r="JE24" s="170">
        <v>1.5609999999999999</v>
      </c>
      <c r="JF24" s="170">
        <v>1.552</v>
      </c>
      <c r="JG24" s="170">
        <v>-27.2</v>
      </c>
      <c r="JH24" s="170">
        <v>3.6</v>
      </c>
      <c r="JI24" s="169"/>
      <c r="JJ24" s="170">
        <v>-3.2791999999999999</v>
      </c>
      <c r="JK24" s="170">
        <v>-35.4482</v>
      </c>
      <c r="JL24" s="170">
        <v>-7.1458000000000004</v>
      </c>
      <c r="JM24" s="170">
        <v>18.2</v>
      </c>
      <c r="JN24" s="170">
        <v>52.463999999999999</v>
      </c>
      <c r="JO24" s="170">
        <v>52.201000000000001</v>
      </c>
      <c r="JP24" s="169"/>
      <c r="JQ24" s="169"/>
      <c r="JR24" s="170">
        <v>52.075099999999999</v>
      </c>
      <c r="JS24" s="170">
        <v>52.288800000000002</v>
      </c>
      <c r="JT24" s="170">
        <v>54.4968</v>
      </c>
      <c r="JU24" s="169"/>
      <c r="JV24" s="170">
        <v>-39.9</v>
      </c>
      <c r="JW24" s="170">
        <v>9.2270000000000003</v>
      </c>
      <c r="JX24" s="169"/>
      <c r="JY24" s="169"/>
      <c r="JZ24" s="170">
        <v>-37.802799999999998</v>
      </c>
      <c r="KA24" s="170">
        <v>72.320700000000002</v>
      </c>
      <c r="KB24" s="170">
        <v>54.1708</v>
      </c>
      <c r="KC24" s="170">
        <v>-38.497100000000003</v>
      </c>
      <c r="KD24" s="170">
        <v>-71.012600000000006</v>
      </c>
      <c r="KE24" s="170">
        <v>45.264400000000002</v>
      </c>
      <c r="KF24" s="170">
        <v>25.284300000000002</v>
      </c>
      <c r="KG24" s="170">
        <v>25.8</v>
      </c>
      <c r="KH24" s="170">
        <v>-25</v>
      </c>
      <c r="KI24" s="170">
        <v>-23.2165</v>
      </c>
      <c r="KJ24" s="170">
        <v>137.7612</v>
      </c>
    </row>
    <row r="25" spans="1:296" ht="18" customHeight="1" x14ac:dyDescent="0.3">
      <c r="A25" s="164" t="s">
        <v>58</v>
      </c>
      <c r="B25" s="164" t="s">
        <v>845</v>
      </c>
      <c r="C25" s="165">
        <v>0</v>
      </c>
      <c r="D25" s="166">
        <v>0</v>
      </c>
      <c r="E25" s="166">
        <v>20.1267</v>
      </c>
      <c r="F25" s="166">
        <v>-27.399000000000001</v>
      </c>
      <c r="G25" s="166">
        <v>-34.89</v>
      </c>
      <c r="H25" s="165"/>
      <c r="I25" s="165"/>
      <c r="J25" s="166">
        <v>78.339100000000002</v>
      </c>
      <c r="K25" s="166">
        <v>-108.9417</v>
      </c>
      <c r="L25" s="166">
        <v>65.4191</v>
      </c>
      <c r="M25" s="166">
        <v>33.070999999999998</v>
      </c>
      <c r="N25" s="166">
        <v>32.477499999999999</v>
      </c>
      <c r="O25" s="166">
        <v>-28.86</v>
      </c>
      <c r="P25" s="166">
        <v>-67.423000000000002</v>
      </c>
      <c r="Q25" s="166">
        <v>61.6</v>
      </c>
      <c r="R25" s="166">
        <v>25.667999999999999</v>
      </c>
      <c r="S25" s="166">
        <v>-59.4</v>
      </c>
      <c r="T25" s="166">
        <v>14.426600000000001</v>
      </c>
      <c r="U25" s="166">
        <v>59.620800000000003</v>
      </c>
      <c r="V25" s="166">
        <v>14.9536</v>
      </c>
      <c r="W25" s="166">
        <v>15.2746</v>
      </c>
      <c r="X25" s="166">
        <v>25.250599999999999</v>
      </c>
      <c r="Y25" s="166">
        <v>6.7565</v>
      </c>
      <c r="Z25" s="166">
        <v>0.31659999999999999</v>
      </c>
      <c r="AA25" s="166">
        <v>8.0094999999999992</v>
      </c>
      <c r="AB25" s="165"/>
      <c r="AC25" s="165"/>
      <c r="AD25" s="166">
        <v>-82.83</v>
      </c>
      <c r="AE25" s="166">
        <v>-82.76</v>
      </c>
      <c r="AF25" s="165"/>
      <c r="AG25" s="166">
        <v>28.86</v>
      </c>
      <c r="AH25" s="166">
        <v>66</v>
      </c>
      <c r="AI25" s="166">
        <v>32.232999999999997</v>
      </c>
      <c r="AJ25" s="166">
        <v>0.29299999999999998</v>
      </c>
      <c r="AK25" s="166">
        <v>-81.69</v>
      </c>
      <c r="AL25" s="166">
        <v>-82.91</v>
      </c>
      <c r="AM25" s="166">
        <v>-45.73</v>
      </c>
      <c r="AN25" s="166">
        <v>83.32</v>
      </c>
      <c r="AO25" s="166">
        <v>83.46</v>
      </c>
      <c r="AP25" s="165"/>
      <c r="AQ25" s="166">
        <v>-1.0677000000000001</v>
      </c>
      <c r="AR25" s="166">
        <v>73.416700000000006</v>
      </c>
      <c r="AS25" s="166">
        <v>75.358900000000006</v>
      </c>
      <c r="AT25" s="166">
        <v>61.889800000000001</v>
      </c>
      <c r="AU25" s="166">
        <v>-61.081699999999998</v>
      </c>
      <c r="AV25" s="166">
        <v>-60.816000000000003</v>
      </c>
      <c r="AW25" s="166">
        <v>11.181800000000001</v>
      </c>
      <c r="AX25" s="166">
        <v>10.6191</v>
      </c>
      <c r="AY25" s="166">
        <v>92.476699999999994</v>
      </c>
      <c r="AZ25" s="166">
        <v>93.931600000000003</v>
      </c>
      <c r="BA25" s="166">
        <v>16.3307</v>
      </c>
      <c r="BB25" s="166">
        <v>15.841799999999999</v>
      </c>
      <c r="BC25" s="166">
        <v>-590.26319999999998</v>
      </c>
      <c r="BD25" s="166">
        <v>-26.093399999999999</v>
      </c>
      <c r="BE25" s="166">
        <v>-5</v>
      </c>
      <c r="BF25" s="166">
        <v>-5</v>
      </c>
      <c r="BG25" s="166">
        <v>69.954300000000003</v>
      </c>
      <c r="BH25" s="166">
        <v>66.651600000000002</v>
      </c>
      <c r="BI25" s="166">
        <v>-4.8571</v>
      </c>
      <c r="BJ25" s="165"/>
      <c r="BK25" s="166">
        <v>-59.1265</v>
      </c>
      <c r="BL25" s="166">
        <v>6.6920000000000002</v>
      </c>
      <c r="BM25" s="166">
        <v>7.6444999999999999</v>
      </c>
      <c r="BN25" s="166">
        <v>5.2972000000000001</v>
      </c>
      <c r="BO25" s="166">
        <v>634.4796</v>
      </c>
      <c r="BP25" s="166">
        <v>192.5412</v>
      </c>
      <c r="BQ25" s="166">
        <v>192.87690000000001</v>
      </c>
      <c r="BR25" s="166">
        <v>-605.72090000000003</v>
      </c>
      <c r="BS25" s="166">
        <v>684.08169999999996</v>
      </c>
      <c r="BT25" s="165"/>
      <c r="BU25" s="166">
        <v>-41.989899999999999</v>
      </c>
      <c r="BV25" s="166">
        <v>44.368699999999997</v>
      </c>
      <c r="BW25" s="166">
        <v>103.6177</v>
      </c>
      <c r="BX25" s="166">
        <v>33.81</v>
      </c>
      <c r="BY25" s="166">
        <v>29.12</v>
      </c>
      <c r="BZ25" s="166">
        <v>68.28</v>
      </c>
      <c r="CA25" s="166">
        <v>99.85</v>
      </c>
      <c r="CB25" s="166">
        <v>-39.379199999999997</v>
      </c>
      <c r="CC25" s="166">
        <v>-38.9773</v>
      </c>
      <c r="CD25" s="166">
        <v>100.3528</v>
      </c>
      <c r="CE25" s="166">
        <v>100.4421</v>
      </c>
      <c r="CF25" s="166">
        <v>33.357399999999998</v>
      </c>
      <c r="CG25" s="166">
        <v>0</v>
      </c>
      <c r="CH25" s="166">
        <v>-244.3698</v>
      </c>
      <c r="CI25" s="166">
        <v>15.385</v>
      </c>
      <c r="CJ25" s="165"/>
      <c r="CK25" s="166">
        <v>20.906199999999998</v>
      </c>
      <c r="CL25" s="166">
        <v>27.303999999999998</v>
      </c>
      <c r="CM25" s="166">
        <v>120.8</v>
      </c>
      <c r="CN25" s="166">
        <v>108.8</v>
      </c>
      <c r="CO25" s="166">
        <v>-17.11</v>
      </c>
      <c r="CP25" s="166">
        <v>71.064700000000002</v>
      </c>
      <c r="CQ25" s="166">
        <v>68.592799999999997</v>
      </c>
      <c r="CR25" s="166">
        <v>69.384399999999999</v>
      </c>
      <c r="CS25" s="166">
        <v>-0.97650000000000003</v>
      </c>
      <c r="CT25" s="166">
        <v>-0.2823</v>
      </c>
      <c r="CU25" s="166">
        <v>59.972000000000001</v>
      </c>
      <c r="CV25" s="166">
        <v>-117.3229</v>
      </c>
      <c r="CW25" s="166">
        <v>68.947199999999995</v>
      </c>
      <c r="CX25" s="166">
        <v>12.6076</v>
      </c>
      <c r="CY25" s="166">
        <v>76.790000000000006</v>
      </c>
      <c r="CZ25" s="166">
        <v>40.520000000000003</v>
      </c>
      <c r="DA25" s="166">
        <v>49.929200000000002</v>
      </c>
      <c r="DB25" s="166">
        <v>47.465499999999999</v>
      </c>
      <c r="DC25" s="166">
        <v>-33.877899999999997</v>
      </c>
      <c r="DD25" s="165"/>
      <c r="DE25" s="165"/>
      <c r="DF25" s="165"/>
      <c r="DG25" s="166">
        <v>-123.1335</v>
      </c>
      <c r="DH25" s="165"/>
      <c r="DI25" s="165"/>
      <c r="DJ25" s="166">
        <v>-105.1</v>
      </c>
      <c r="DK25" s="166">
        <v>-103.6</v>
      </c>
      <c r="DL25" s="166">
        <v>24.353899999999999</v>
      </c>
      <c r="DM25" s="166">
        <v>63.7</v>
      </c>
      <c r="DN25" s="166">
        <v>67.099999999999994</v>
      </c>
      <c r="DO25" s="166">
        <v>86.58</v>
      </c>
      <c r="DP25" s="166">
        <v>63.45</v>
      </c>
      <c r="DQ25" s="166">
        <v>-9.1999999999999993</v>
      </c>
      <c r="DR25" s="166">
        <v>70.587000000000003</v>
      </c>
      <c r="DS25" s="166">
        <v>124.39960000000001</v>
      </c>
      <c r="DT25" s="166">
        <v>-10.039999999999999</v>
      </c>
      <c r="DU25" s="166">
        <v>-10.14</v>
      </c>
      <c r="DV25" s="166">
        <v>69.760000000000005</v>
      </c>
      <c r="DW25" s="166">
        <v>66.25</v>
      </c>
      <c r="DX25" s="166">
        <v>122.7273</v>
      </c>
      <c r="DY25" s="166">
        <v>121.25449999999999</v>
      </c>
      <c r="DZ25" s="166">
        <v>-3.3277999999999999</v>
      </c>
      <c r="EA25" s="166">
        <v>-3.5272999999999999</v>
      </c>
      <c r="EB25" s="166">
        <v>239.6156</v>
      </c>
      <c r="EC25" s="166">
        <v>188.8862</v>
      </c>
      <c r="ED25" s="166">
        <v>182.31739999999999</v>
      </c>
      <c r="EE25" s="166">
        <v>185.51329999999999</v>
      </c>
      <c r="EF25" s="166">
        <v>113.74379999999999</v>
      </c>
      <c r="EG25" s="166">
        <v>98.625399999999999</v>
      </c>
      <c r="EH25" s="166">
        <v>-26.055</v>
      </c>
      <c r="EI25" s="166">
        <v>614.9502</v>
      </c>
      <c r="EJ25" s="166">
        <v>266.83909999999997</v>
      </c>
      <c r="EK25" s="165"/>
      <c r="EL25" s="166">
        <v>-26.641500000000001</v>
      </c>
      <c r="EM25" s="166">
        <v>-24.092099999999999</v>
      </c>
      <c r="EN25" s="165"/>
      <c r="EO25" s="166">
        <v>7.9951999999999996</v>
      </c>
      <c r="EP25" s="166">
        <v>8.7591000000000001</v>
      </c>
      <c r="EQ25" s="166">
        <v>167.48400000000001</v>
      </c>
      <c r="ER25" s="166">
        <v>-73.521000000000001</v>
      </c>
      <c r="ES25" s="166">
        <v>-73.857299999999995</v>
      </c>
      <c r="ET25" s="166">
        <v>-56.713500000000003</v>
      </c>
      <c r="EU25" s="166">
        <v>0</v>
      </c>
      <c r="EV25" s="166">
        <v>-22.94</v>
      </c>
      <c r="EW25" s="166">
        <v>114.6</v>
      </c>
      <c r="EX25" s="166">
        <v>11.467599999999999</v>
      </c>
      <c r="EY25" s="166">
        <v>-34.487900000000003</v>
      </c>
      <c r="EZ25" s="166">
        <v>-38.199199999999998</v>
      </c>
      <c r="FA25" s="166">
        <v>-37.217799999999997</v>
      </c>
      <c r="FB25" s="166">
        <v>8.7234999999999996</v>
      </c>
      <c r="FC25" s="166">
        <v>-94.485900000000001</v>
      </c>
      <c r="FD25" s="166">
        <v>65.544300000000007</v>
      </c>
      <c r="FE25" s="166">
        <v>24.331399999999999</v>
      </c>
      <c r="FF25" s="166">
        <v>21.8245</v>
      </c>
      <c r="FG25" s="165"/>
      <c r="FH25" s="166">
        <v>41.016300000000001</v>
      </c>
      <c r="FI25" s="166">
        <v>41.323500000000003</v>
      </c>
      <c r="FJ25" s="166">
        <v>38.662300000000002</v>
      </c>
      <c r="FK25" s="166">
        <v>40.022100000000002</v>
      </c>
      <c r="FL25" s="166">
        <v>37.677700000000002</v>
      </c>
      <c r="FM25" s="166">
        <v>16.410699999999999</v>
      </c>
      <c r="FN25" s="166">
        <v>6.4977</v>
      </c>
      <c r="FO25" s="166">
        <v>5.7971000000000004</v>
      </c>
      <c r="FP25" s="166">
        <v>1.4784999999999999</v>
      </c>
      <c r="FQ25" s="166">
        <v>10.4229</v>
      </c>
      <c r="FR25" s="166">
        <v>3.3637000000000001</v>
      </c>
      <c r="FS25" s="166">
        <v>-10.17</v>
      </c>
      <c r="FT25" s="166">
        <v>11.870900000000001</v>
      </c>
      <c r="FU25" s="166">
        <v>1.0196000000000001</v>
      </c>
      <c r="FV25" s="166">
        <v>-6.84</v>
      </c>
      <c r="FW25" s="166">
        <v>16.989999999999998</v>
      </c>
      <c r="FX25" s="165"/>
      <c r="FY25" s="165"/>
      <c r="FZ25" s="166">
        <v>-6.0650000000000004</v>
      </c>
      <c r="GA25" s="166">
        <v>0.55200000000000005</v>
      </c>
      <c r="GB25" s="165"/>
      <c r="GC25" s="166">
        <v>32.26</v>
      </c>
      <c r="GD25" s="166">
        <v>-12.457800000000001</v>
      </c>
      <c r="GE25" s="166">
        <v>-4.0567000000000002</v>
      </c>
      <c r="GF25" s="166">
        <v>14.52</v>
      </c>
      <c r="GG25" s="166">
        <v>82.370500000000007</v>
      </c>
      <c r="GH25" s="166">
        <v>25.7</v>
      </c>
      <c r="GI25" s="166">
        <v>-17.598199999999999</v>
      </c>
      <c r="GJ25" s="166">
        <v>-2.1206999999999998</v>
      </c>
      <c r="GK25" s="166">
        <v>-1.8567</v>
      </c>
      <c r="GL25" s="166">
        <v>2.0200999999999998</v>
      </c>
      <c r="GM25" s="165"/>
      <c r="GN25" s="165"/>
      <c r="GO25" s="166">
        <v>-17.9756</v>
      </c>
      <c r="GP25" s="166">
        <v>-31.756599999999999</v>
      </c>
      <c r="GQ25" s="166">
        <v>15.6797</v>
      </c>
      <c r="GR25" s="166">
        <v>32.957700000000003</v>
      </c>
      <c r="GS25" s="166">
        <v>97.642499999999998</v>
      </c>
      <c r="GT25" s="165"/>
      <c r="GU25" s="166">
        <v>-151.33949999999999</v>
      </c>
      <c r="GV25" s="166">
        <v>-26.193999999999999</v>
      </c>
      <c r="GW25" s="166">
        <v>27.738299999999999</v>
      </c>
      <c r="GX25" s="166">
        <v>-34.640599999999999</v>
      </c>
      <c r="GY25" s="166">
        <v>8.4221000000000004</v>
      </c>
      <c r="GZ25" s="166">
        <v>12.9521</v>
      </c>
      <c r="HA25" s="166">
        <v>12.638199999999999</v>
      </c>
      <c r="HB25" s="166">
        <v>10.104900000000001</v>
      </c>
      <c r="HC25" s="166">
        <v>121.33110000000001</v>
      </c>
      <c r="HD25" s="166">
        <v>122.6002</v>
      </c>
      <c r="HE25" s="166">
        <v>208.7</v>
      </c>
      <c r="HF25" s="166">
        <v>-210.8038</v>
      </c>
      <c r="HG25" s="166">
        <v>-464.88130000000001</v>
      </c>
      <c r="HH25" s="166">
        <v>470.2611</v>
      </c>
      <c r="HI25" s="166">
        <v>419.23059999999998</v>
      </c>
      <c r="HJ25" s="166">
        <v>-118.6434</v>
      </c>
      <c r="HK25" s="166">
        <v>-114.7144</v>
      </c>
      <c r="HL25" s="166">
        <v>-52.739600000000003</v>
      </c>
      <c r="HM25" s="166">
        <v>-44.661000000000001</v>
      </c>
      <c r="HN25" s="166">
        <v>76.629800000000003</v>
      </c>
      <c r="HO25" s="166">
        <v>76.549000000000007</v>
      </c>
      <c r="HP25" s="166">
        <v>-62.092399999999998</v>
      </c>
      <c r="HQ25" s="166">
        <v>-60.417099999999998</v>
      </c>
      <c r="HR25" s="166">
        <v>25.018999999999998</v>
      </c>
      <c r="HS25" s="166">
        <v>24.2499</v>
      </c>
      <c r="HT25" s="166">
        <v>-59.3872</v>
      </c>
      <c r="HU25" s="166">
        <v>-62.273000000000003</v>
      </c>
      <c r="HV25" s="166">
        <v>20.27</v>
      </c>
      <c r="HW25" s="166">
        <v>20.239999999999998</v>
      </c>
      <c r="HX25" s="166">
        <v>66</v>
      </c>
      <c r="HY25" s="166">
        <v>66</v>
      </c>
      <c r="HZ25" s="166">
        <v>20.816800000000001</v>
      </c>
      <c r="IA25" s="166">
        <v>-26.64</v>
      </c>
      <c r="IB25" s="166">
        <v>-424.81630000000001</v>
      </c>
      <c r="IC25" s="166">
        <v>95.924099999999996</v>
      </c>
      <c r="ID25" s="166">
        <v>95.906999999999996</v>
      </c>
      <c r="IE25" s="166">
        <v>16.100000000000001</v>
      </c>
      <c r="IF25" s="166">
        <v>45.1</v>
      </c>
      <c r="IG25" s="166">
        <v>-23.3</v>
      </c>
      <c r="IH25" s="166">
        <v>-23.5</v>
      </c>
      <c r="II25" s="166">
        <v>1.4625999999999999</v>
      </c>
      <c r="IJ25" s="166">
        <v>1.0568</v>
      </c>
      <c r="IK25" s="166">
        <v>-410.2269</v>
      </c>
      <c r="IL25" s="166">
        <v>-227.6592</v>
      </c>
      <c r="IM25" s="166">
        <v>319.77809999999999</v>
      </c>
      <c r="IN25" s="166">
        <v>232.8426</v>
      </c>
      <c r="IO25" s="166">
        <v>-30.1526</v>
      </c>
      <c r="IP25" s="166">
        <v>-227.1181</v>
      </c>
      <c r="IQ25" s="166">
        <v>223.6431</v>
      </c>
      <c r="IR25" s="166">
        <v>-245.7216</v>
      </c>
      <c r="IS25" s="166">
        <v>-122.8151</v>
      </c>
      <c r="IT25" s="166">
        <v>-228.6317</v>
      </c>
      <c r="IU25" s="166">
        <v>178.21440000000001</v>
      </c>
      <c r="IV25" s="166">
        <v>181.25829999999999</v>
      </c>
      <c r="IW25" s="166">
        <v>248.76830000000001</v>
      </c>
      <c r="IX25" s="166">
        <v>-315.33960000000002</v>
      </c>
      <c r="IY25" s="166">
        <v>124.8561</v>
      </c>
      <c r="IZ25" s="166">
        <v>-188.76490000000001</v>
      </c>
      <c r="JA25" s="166">
        <v>190.1437</v>
      </c>
      <c r="JB25" s="166">
        <v>-8.1725999999999992</v>
      </c>
      <c r="JC25" s="166">
        <v>28.597999999999999</v>
      </c>
      <c r="JD25" s="166">
        <v>30.08</v>
      </c>
      <c r="JE25" s="166">
        <v>1.591</v>
      </c>
      <c r="JF25" s="166">
        <v>1.603</v>
      </c>
      <c r="JG25" s="166">
        <v>-29.36</v>
      </c>
      <c r="JH25" s="166">
        <v>4.16</v>
      </c>
      <c r="JI25" s="165"/>
      <c r="JJ25" s="166">
        <v>-3.8651</v>
      </c>
      <c r="JK25" s="166">
        <v>-32.606999999999999</v>
      </c>
      <c r="JL25" s="166">
        <v>-6.7674000000000003</v>
      </c>
      <c r="JM25" s="166">
        <v>14.9</v>
      </c>
      <c r="JN25" s="166">
        <v>53.237000000000002</v>
      </c>
      <c r="JO25" s="166">
        <v>52.051000000000002</v>
      </c>
      <c r="JP25" s="165"/>
      <c r="JQ25" s="165"/>
      <c r="JR25" s="166">
        <v>50.048099999999998</v>
      </c>
      <c r="JS25" s="166">
        <v>48.803600000000003</v>
      </c>
      <c r="JT25" s="166">
        <v>49.000100000000003</v>
      </c>
      <c r="JU25" s="165"/>
      <c r="JV25" s="166">
        <v>-44.3</v>
      </c>
      <c r="JW25" s="166">
        <v>9.1127000000000002</v>
      </c>
      <c r="JX25" s="165"/>
      <c r="JY25" s="165"/>
      <c r="JZ25" s="166">
        <v>-38.659999999999997</v>
      </c>
      <c r="KA25" s="166">
        <v>72.889099999999999</v>
      </c>
      <c r="KB25" s="166">
        <v>53.882399999999997</v>
      </c>
      <c r="KC25" s="166">
        <v>-37.991900000000001</v>
      </c>
      <c r="KD25" s="166">
        <v>-72.168300000000002</v>
      </c>
      <c r="KE25" s="166">
        <v>44.341500000000003</v>
      </c>
      <c r="KF25" s="166">
        <v>26.934899999999999</v>
      </c>
      <c r="KG25" s="166">
        <v>30.4</v>
      </c>
      <c r="KH25" s="166">
        <v>-29.8</v>
      </c>
      <c r="KI25" s="166">
        <v>-44.612900000000003</v>
      </c>
      <c r="KJ25" s="166">
        <v>191.7842</v>
      </c>
    </row>
    <row r="26" spans="1:296" ht="18" customHeight="1" x14ac:dyDescent="0.3">
      <c r="A26" s="164" t="s">
        <v>58</v>
      </c>
      <c r="B26" s="164" t="s">
        <v>846</v>
      </c>
      <c r="C26" s="167">
        <v>0</v>
      </c>
      <c r="D26" s="168">
        <v>0</v>
      </c>
      <c r="E26" s="168">
        <v>20.140599999999999</v>
      </c>
      <c r="F26" s="168">
        <v>-27.072700000000001</v>
      </c>
      <c r="G26" s="168">
        <v>-34.352499999999999</v>
      </c>
      <c r="H26" s="167"/>
      <c r="I26" s="167"/>
      <c r="J26" s="168">
        <v>79.487899999999996</v>
      </c>
      <c r="K26" s="168">
        <v>-110.2212</v>
      </c>
      <c r="L26" s="168">
        <v>67.992999999999995</v>
      </c>
      <c r="M26" s="168">
        <v>34.198999999999998</v>
      </c>
      <c r="N26" s="168">
        <v>33.493299999999998</v>
      </c>
      <c r="O26" s="168">
        <v>-33.299999999999997</v>
      </c>
      <c r="P26" s="168">
        <v>-67.475999999999999</v>
      </c>
      <c r="Q26" s="168">
        <v>61.6</v>
      </c>
      <c r="R26" s="168">
        <v>23.184000000000001</v>
      </c>
      <c r="S26" s="168">
        <v>-59.4</v>
      </c>
      <c r="T26" s="168">
        <v>14.452</v>
      </c>
      <c r="U26" s="168">
        <v>59.884399999999999</v>
      </c>
      <c r="V26" s="168">
        <v>15.158899999999999</v>
      </c>
      <c r="W26" s="168">
        <v>15.480600000000001</v>
      </c>
      <c r="X26" s="168">
        <v>25.316600000000001</v>
      </c>
      <c r="Y26" s="168">
        <v>6.5568</v>
      </c>
      <c r="Z26" s="168">
        <v>0.30109999999999998</v>
      </c>
      <c r="AA26" s="168">
        <v>7.5598999999999998</v>
      </c>
      <c r="AB26" s="167"/>
      <c r="AC26" s="167"/>
      <c r="AD26" s="168">
        <v>-86</v>
      </c>
      <c r="AE26" s="168">
        <v>-86.42</v>
      </c>
      <c r="AF26" s="167"/>
      <c r="AG26" s="168">
        <v>33.299999999999997</v>
      </c>
      <c r="AH26" s="168">
        <v>66</v>
      </c>
      <c r="AI26" s="168">
        <v>31.077000000000002</v>
      </c>
      <c r="AJ26" s="168">
        <v>0.29399999999999998</v>
      </c>
      <c r="AK26" s="168">
        <v>-88.37</v>
      </c>
      <c r="AL26" s="168">
        <v>-88.3</v>
      </c>
      <c r="AM26" s="168">
        <v>-38.46</v>
      </c>
      <c r="AN26" s="168">
        <v>88.72</v>
      </c>
      <c r="AO26" s="168">
        <v>89.31</v>
      </c>
      <c r="AP26" s="167"/>
      <c r="AQ26" s="168">
        <v>-1.2857000000000001</v>
      </c>
      <c r="AR26" s="168">
        <v>75.097399999999993</v>
      </c>
      <c r="AS26" s="168">
        <v>77.48</v>
      </c>
      <c r="AT26" s="168">
        <v>63.487400000000001</v>
      </c>
      <c r="AU26" s="168">
        <v>-62.379600000000003</v>
      </c>
      <c r="AV26" s="168">
        <v>-61.317599999999999</v>
      </c>
      <c r="AW26" s="168">
        <v>10.237500000000001</v>
      </c>
      <c r="AX26" s="168">
        <v>10.5166</v>
      </c>
      <c r="AY26" s="168">
        <v>92.711299999999994</v>
      </c>
      <c r="AZ26" s="168">
        <v>94.676299999999998</v>
      </c>
      <c r="BA26" s="168">
        <v>17.548300000000001</v>
      </c>
      <c r="BB26" s="168">
        <v>16.861499999999999</v>
      </c>
      <c r="BC26" s="168">
        <v>-605.51379999999995</v>
      </c>
      <c r="BD26" s="168">
        <v>-25.819099999999999</v>
      </c>
      <c r="BE26" s="168">
        <v>-4.4000000000000004</v>
      </c>
      <c r="BF26" s="168">
        <v>-4.4000000000000004</v>
      </c>
      <c r="BG26" s="168">
        <v>68.686800000000005</v>
      </c>
      <c r="BH26" s="168">
        <v>67.658799999999999</v>
      </c>
      <c r="BI26" s="168">
        <v>-4.5278999999999998</v>
      </c>
      <c r="BJ26" s="167"/>
      <c r="BK26" s="168">
        <v>-59.785600000000002</v>
      </c>
      <c r="BL26" s="168">
        <v>7.2967000000000004</v>
      </c>
      <c r="BM26" s="168">
        <v>9.1498000000000008</v>
      </c>
      <c r="BN26" s="168">
        <v>6.0837000000000003</v>
      </c>
      <c r="BO26" s="168">
        <v>643.3605</v>
      </c>
      <c r="BP26" s="168">
        <v>198.00399999999999</v>
      </c>
      <c r="BQ26" s="168">
        <v>197.94300000000001</v>
      </c>
      <c r="BR26" s="168">
        <v>-603.51990000000001</v>
      </c>
      <c r="BS26" s="168">
        <v>707.69970000000001</v>
      </c>
      <c r="BT26" s="167"/>
      <c r="BU26" s="168">
        <v>-49.931800000000003</v>
      </c>
      <c r="BV26" s="168">
        <v>51.109299999999998</v>
      </c>
      <c r="BW26" s="168">
        <v>106.6615</v>
      </c>
      <c r="BX26" s="168">
        <v>35.270000000000003</v>
      </c>
      <c r="BY26" s="168">
        <v>30.6</v>
      </c>
      <c r="BZ26" s="168">
        <v>69.75</v>
      </c>
      <c r="CA26" s="168">
        <v>102.04</v>
      </c>
      <c r="CB26" s="168">
        <v>-44.067700000000002</v>
      </c>
      <c r="CC26" s="168">
        <v>-43.799799999999998</v>
      </c>
      <c r="CD26" s="168">
        <v>102.2259</v>
      </c>
      <c r="CE26" s="168">
        <v>102.14870000000001</v>
      </c>
      <c r="CF26" s="168">
        <v>31.037099999999999</v>
      </c>
      <c r="CG26" s="167"/>
      <c r="CH26" s="168">
        <v>-266.97770000000003</v>
      </c>
      <c r="CI26" s="168">
        <v>15.2354</v>
      </c>
      <c r="CJ26" s="167"/>
      <c r="CK26" s="167"/>
      <c r="CL26" s="168">
        <v>27.614999999999998</v>
      </c>
      <c r="CM26" s="168">
        <v>125.2</v>
      </c>
      <c r="CN26" s="168">
        <v>112.9</v>
      </c>
      <c r="CO26" s="168">
        <v>-17.14</v>
      </c>
      <c r="CP26" s="168">
        <v>68.799700000000001</v>
      </c>
      <c r="CQ26" s="168">
        <v>68.415199999999999</v>
      </c>
      <c r="CR26" s="168">
        <v>66.998900000000006</v>
      </c>
      <c r="CS26" s="168">
        <v>-1.9783999999999999</v>
      </c>
      <c r="CT26" s="168">
        <v>-1.7914000000000001</v>
      </c>
      <c r="CU26" s="168">
        <v>62.579900000000002</v>
      </c>
      <c r="CV26" s="168">
        <v>-119.50190000000001</v>
      </c>
      <c r="CW26" s="168">
        <v>72.471199999999996</v>
      </c>
      <c r="CX26" s="168">
        <v>13.0977</v>
      </c>
      <c r="CY26" s="168">
        <v>67.67</v>
      </c>
      <c r="CZ26" s="168">
        <v>37.01</v>
      </c>
      <c r="DA26" s="168">
        <v>52.038600000000002</v>
      </c>
      <c r="DB26" s="168">
        <v>49.223300000000002</v>
      </c>
      <c r="DC26" s="168">
        <v>-34.117800000000003</v>
      </c>
      <c r="DD26" s="167"/>
      <c r="DE26" s="167"/>
      <c r="DF26" s="167"/>
      <c r="DG26" s="168">
        <v>-120.2803</v>
      </c>
      <c r="DH26" s="167"/>
      <c r="DI26" s="167"/>
      <c r="DJ26" s="168">
        <v>-105.4</v>
      </c>
      <c r="DK26" s="168">
        <v>-104.9</v>
      </c>
      <c r="DL26" s="168">
        <v>27.671800000000001</v>
      </c>
      <c r="DM26" s="168">
        <v>65.900000000000006</v>
      </c>
      <c r="DN26" s="168">
        <v>70.319999999999993</v>
      </c>
      <c r="DO26" s="168">
        <v>89.46</v>
      </c>
      <c r="DP26" s="168">
        <v>65.48</v>
      </c>
      <c r="DQ26" s="168">
        <v>-10.27</v>
      </c>
      <c r="DR26" s="168">
        <v>70.989999999999995</v>
      </c>
      <c r="DS26" s="168">
        <v>119.0693</v>
      </c>
      <c r="DT26" s="168">
        <v>-10.15</v>
      </c>
      <c r="DU26" s="168">
        <v>-10.14</v>
      </c>
      <c r="DV26" s="168">
        <v>82.72</v>
      </c>
      <c r="DW26" s="168">
        <v>68.69</v>
      </c>
      <c r="DX26" s="168">
        <v>119.9273</v>
      </c>
      <c r="DY26" s="168">
        <v>119.1818</v>
      </c>
      <c r="DZ26" s="168">
        <v>-4.5102000000000002</v>
      </c>
      <c r="EA26" s="168">
        <v>-5.1544999999999996</v>
      </c>
      <c r="EB26" s="168">
        <v>241.42179999999999</v>
      </c>
      <c r="EC26" s="168">
        <v>192.60839999999999</v>
      </c>
      <c r="ED26" s="168">
        <v>186.38640000000001</v>
      </c>
      <c r="EE26" s="168">
        <v>188.65459999999999</v>
      </c>
      <c r="EF26" s="168">
        <v>96.994399999999999</v>
      </c>
      <c r="EG26" s="168">
        <v>78.708600000000004</v>
      </c>
      <c r="EH26" s="168">
        <v>-26.882999999999999</v>
      </c>
      <c r="EI26" s="168">
        <v>613.18989999999997</v>
      </c>
      <c r="EJ26" s="168">
        <v>274.69979999999998</v>
      </c>
      <c r="EK26" s="167"/>
      <c r="EL26" s="168">
        <v>-26.928799999999999</v>
      </c>
      <c r="EM26" s="168">
        <v>-24.833400000000001</v>
      </c>
      <c r="EN26" s="167"/>
      <c r="EO26" s="168">
        <v>26.055299999999999</v>
      </c>
      <c r="EP26" s="168">
        <v>24.738299999999999</v>
      </c>
      <c r="EQ26" s="168">
        <v>58.415999999999997</v>
      </c>
      <c r="ER26" s="168">
        <v>-59.8782</v>
      </c>
      <c r="ES26" s="168">
        <v>-61.008000000000003</v>
      </c>
      <c r="ET26" s="168">
        <v>-39.3919</v>
      </c>
      <c r="EU26" s="168">
        <v>14.58</v>
      </c>
      <c r="EV26" s="168">
        <v>-15.02</v>
      </c>
      <c r="EW26" s="168">
        <v>1.1000000000000001</v>
      </c>
      <c r="EX26" s="168">
        <v>11.563800000000001</v>
      </c>
      <c r="EY26" s="168">
        <v>1.6214</v>
      </c>
      <c r="EZ26" s="168">
        <v>-38.519399999999997</v>
      </c>
      <c r="FA26" s="168">
        <v>-37.883699999999997</v>
      </c>
      <c r="FB26" s="168">
        <v>8.1119000000000003</v>
      </c>
      <c r="FC26" s="168">
        <v>-76.334999999999994</v>
      </c>
      <c r="FD26" s="168">
        <v>44.255899999999997</v>
      </c>
      <c r="FE26" s="168">
        <v>24.228999999999999</v>
      </c>
      <c r="FF26" s="168">
        <v>20.860099999999999</v>
      </c>
      <c r="FG26" s="167"/>
      <c r="FH26" s="168">
        <v>39.9251</v>
      </c>
      <c r="FI26" s="168">
        <v>41.432600000000001</v>
      </c>
      <c r="FJ26" s="168">
        <v>39.537300000000002</v>
      </c>
      <c r="FK26" s="168">
        <v>43.203699999999998</v>
      </c>
      <c r="FL26" s="168">
        <v>44.040999999999997</v>
      </c>
      <c r="FM26" s="168">
        <v>0.16750000000000001</v>
      </c>
      <c r="FN26" s="168">
        <v>7.4782999999999999</v>
      </c>
      <c r="FO26" s="168">
        <v>7.6845999999999997</v>
      </c>
      <c r="FP26" s="168">
        <v>-10.197100000000001</v>
      </c>
      <c r="FQ26" s="168">
        <v>0</v>
      </c>
      <c r="FR26" s="168">
        <v>3.8544</v>
      </c>
      <c r="FS26" s="168">
        <v>-14.11</v>
      </c>
      <c r="FT26" s="168">
        <v>10.6722</v>
      </c>
      <c r="FU26" s="168">
        <v>1.0538000000000001</v>
      </c>
      <c r="FV26" s="168">
        <v>-6.69</v>
      </c>
      <c r="FW26" s="168">
        <v>17.260000000000002</v>
      </c>
      <c r="FX26" s="167"/>
      <c r="FY26" s="167"/>
      <c r="FZ26" s="168">
        <v>-5.9790000000000001</v>
      </c>
      <c r="GA26" s="168">
        <v>0.66600000000000004</v>
      </c>
      <c r="GB26" s="167"/>
      <c r="GC26" s="168">
        <v>27.97</v>
      </c>
      <c r="GD26" s="168">
        <v>1.6771</v>
      </c>
      <c r="GE26" s="168">
        <v>11.276300000000001</v>
      </c>
      <c r="GF26" s="168">
        <v>0</v>
      </c>
      <c r="GG26" s="168">
        <v>91.046499999999995</v>
      </c>
      <c r="GH26" s="168">
        <v>29.2</v>
      </c>
      <c r="GI26" s="168">
        <v>-17.019200000000001</v>
      </c>
      <c r="GJ26" s="168">
        <v>-2.6236999999999999</v>
      </c>
      <c r="GK26" s="168">
        <v>-2.8895</v>
      </c>
      <c r="GL26" s="168">
        <v>2.0537999999999998</v>
      </c>
      <c r="GM26" s="167"/>
      <c r="GN26" s="167"/>
      <c r="GO26" s="168">
        <v>-33.055500000000002</v>
      </c>
      <c r="GP26" s="168">
        <v>-32.043999999999997</v>
      </c>
      <c r="GQ26" s="168">
        <v>15.755000000000001</v>
      </c>
      <c r="GR26" s="168">
        <v>33.174199999999999</v>
      </c>
      <c r="GS26" s="168">
        <v>99.630899999999997</v>
      </c>
      <c r="GT26" s="167"/>
      <c r="GU26" s="168">
        <v>-162.11709999999999</v>
      </c>
      <c r="GV26" s="168">
        <v>-27.589200000000002</v>
      </c>
      <c r="GW26" s="168">
        <v>28.295300000000001</v>
      </c>
      <c r="GX26" s="168">
        <v>-37.599499999999999</v>
      </c>
      <c r="GY26" s="168">
        <v>8.4945000000000004</v>
      </c>
      <c r="GZ26" s="168">
        <v>13.860300000000001</v>
      </c>
      <c r="HA26" s="168">
        <v>13.4398</v>
      </c>
      <c r="HB26" s="168">
        <v>10.0831</v>
      </c>
      <c r="HC26" s="168">
        <v>128.7706</v>
      </c>
      <c r="HD26" s="168">
        <v>130.60130000000001</v>
      </c>
      <c r="HE26" s="168">
        <v>210.8</v>
      </c>
      <c r="HF26" s="168">
        <v>-210.53210000000001</v>
      </c>
      <c r="HG26" s="168">
        <v>-481.8664</v>
      </c>
      <c r="HH26" s="168">
        <v>483.92840000000001</v>
      </c>
      <c r="HI26" s="168">
        <v>437.9051</v>
      </c>
      <c r="HJ26" s="168">
        <v>-124.2897</v>
      </c>
      <c r="HK26" s="168">
        <v>-122.9408</v>
      </c>
      <c r="HL26" s="168">
        <v>-49.738799999999998</v>
      </c>
      <c r="HM26" s="168">
        <v>-41.304699999999997</v>
      </c>
      <c r="HN26" s="168">
        <v>71.8917</v>
      </c>
      <c r="HO26" s="168">
        <v>74.284099999999995</v>
      </c>
      <c r="HP26" s="168">
        <v>-84.675200000000004</v>
      </c>
      <c r="HQ26" s="168">
        <v>-81.195099999999996</v>
      </c>
      <c r="HR26" s="168">
        <v>19.086300000000001</v>
      </c>
      <c r="HS26" s="168">
        <v>18.3062</v>
      </c>
      <c r="HT26" s="168">
        <v>-67.867599999999996</v>
      </c>
      <c r="HU26" s="168">
        <v>-67.424099999999996</v>
      </c>
      <c r="HV26" s="168">
        <v>29.4</v>
      </c>
      <c r="HW26" s="168">
        <v>29.92</v>
      </c>
      <c r="HX26" s="168">
        <v>67.900000000000006</v>
      </c>
      <c r="HY26" s="168">
        <v>68.3</v>
      </c>
      <c r="HZ26" s="168">
        <v>21.2483</v>
      </c>
      <c r="IA26" s="168">
        <v>-10.08</v>
      </c>
      <c r="IB26" s="168">
        <v>-422.70659999999998</v>
      </c>
      <c r="IC26" s="168">
        <v>87.329700000000003</v>
      </c>
      <c r="ID26" s="168">
        <v>86.9636</v>
      </c>
      <c r="IE26" s="168">
        <v>16.2</v>
      </c>
      <c r="IF26" s="168">
        <v>52.4</v>
      </c>
      <c r="IG26" s="168">
        <v>-14.8</v>
      </c>
      <c r="IH26" s="168">
        <v>-14.9</v>
      </c>
      <c r="II26" s="168">
        <v>1.4024000000000001</v>
      </c>
      <c r="IJ26" s="168">
        <v>1.2065999999999999</v>
      </c>
      <c r="IK26" s="168">
        <v>-427.7636</v>
      </c>
      <c r="IL26" s="168">
        <v>-250.1593</v>
      </c>
      <c r="IM26" s="168">
        <v>349.50099999999998</v>
      </c>
      <c r="IN26" s="168">
        <v>260.3322</v>
      </c>
      <c r="IO26" s="168">
        <v>-26.053799999999999</v>
      </c>
      <c r="IP26" s="168">
        <v>-251.40280000000001</v>
      </c>
      <c r="IQ26" s="168">
        <v>250.36750000000001</v>
      </c>
      <c r="IR26" s="168">
        <v>-210.7842</v>
      </c>
      <c r="IS26" s="168">
        <v>-126.1927</v>
      </c>
      <c r="IT26" s="168">
        <v>-249.99789999999999</v>
      </c>
      <c r="IU26" s="168">
        <v>172.952</v>
      </c>
      <c r="IV26" s="168">
        <v>168.74459999999999</v>
      </c>
      <c r="IW26" s="168">
        <v>219.15639999999999</v>
      </c>
      <c r="IX26" s="168">
        <v>-337.3297</v>
      </c>
      <c r="IY26" s="168">
        <v>131.91929999999999</v>
      </c>
      <c r="IZ26" s="168">
        <v>-208.38630000000001</v>
      </c>
      <c r="JA26" s="168">
        <v>209.97630000000001</v>
      </c>
      <c r="JB26" s="168">
        <v>-7.1452999999999998</v>
      </c>
      <c r="JC26" s="168">
        <v>23.143000000000001</v>
      </c>
      <c r="JD26" s="168">
        <v>29.84</v>
      </c>
      <c r="JE26" s="168">
        <v>1.6339999999999999</v>
      </c>
      <c r="JF26" s="168">
        <v>1.6259999999999999</v>
      </c>
      <c r="JG26" s="168">
        <v>-28.88</v>
      </c>
      <c r="JH26" s="168">
        <v>3.84</v>
      </c>
      <c r="JI26" s="167"/>
      <c r="JJ26" s="168">
        <v>-4.7744999999999997</v>
      </c>
      <c r="JK26" s="168">
        <v>-32.841999999999999</v>
      </c>
      <c r="JL26" s="168">
        <v>-5.5955000000000004</v>
      </c>
      <c r="JM26" s="168">
        <v>14.5</v>
      </c>
      <c r="JN26" s="168">
        <v>55.13</v>
      </c>
      <c r="JO26" s="168">
        <v>54.423000000000002</v>
      </c>
      <c r="JP26" s="167"/>
      <c r="JQ26" s="167"/>
      <c r="JR26" s="168">
        <v>47.200800000000001</v>
      </c>
      <c r="JS26" s="168">
        <v>47.634999999999998</v>
      </c>
      <c r="JT26" s="168">
        <v>48.658000000000001</v>
      </c>
      <c r="JU26" s="167"/>
      <c r="JV26" s="168">
        <v>-51.4</v>
      </c>
      <c r="JW26" s="168">
        <v>8.4123999999999999</v>
      </c>
      <c r="JX26" s="167"/>
      <c r="JY26" s="167"/>
      <c r="JZ26" s="168">
        <v>-34.607300000000002</v>
      </c>
      <c r="KA26" s="168">
        <v>71.093800000000002</v>
      </c>
      <c r="KB26" s="168">
        <v>50.384700000000002</v>
      </c>
      <c r="KC26" s="168">
        <v>-34.795099999999998</v>
      </c>
      <c r="KD26" s="168">
        <v>-69.280600000000007</v>
      </c>
      <c r="KE26" s="168">
        <v>40.705800000000004</v>
      </c>
      <c r="KF26" s="168">
        <v>28.618200000000002</v>
      </c>
      <c r="KG26" s="168">
        <v>36.1</v>
      </c>
      <c r="KH26" s="168">
        <v>-35.9</v>
      </c>
      <c r="KI26" s="168">
        <v>-38.660299999999999</v>
      </c>
      <c r="KJ26" s="168">
        <v>194.71870000000001</v>
      </c>
    </row>
    <row r="27" spans="1:296" ht="18" customHeight="1" x14ac:dyDescent="0.3">
      <c r="A27" s="164" t="s">
        <v>58</v>
      </c>
      <c r="B27" s="164" t="s">
        <v>847</v>
      </c>
      <c r="C27" s="167">
        <v>0</v>
      </c>
      <c r="D27" s="168">
        <v>0</v>
      </c>
      <c r="E27" s="168">
        <v>20.462499999999999</v>
      </c>
      <c r="F27" s="168">
        <v>-27.906700000000001</v>
      </c>
      <c r="G27" s="168">
        <v>-33.221400000000003</v>
      </c>
      <c r="H27" s="167"/>
      <c r="I27" s="167"/>
      <c r="J27" s="168">
        <v>80.9572</v>
      </c>
      <c r="K27" s="168">
        <v>-113.8218</v>
      </c>
      <c r="L27" s="168">
        <v>69.715599999999995</v>
      </c>
      <c r="M27" s="168">
        <v>35.382899999999999</v>
      </c>
      <c r="N27" s="168">
        <v>34.636200000000002</v>
      </c>
      <c r="O27" s="168">
        <v>-26.64</v>
      </c>
      <c r="P27" s="168">
        <v>-68.233000000000004</v>
      </c>
      <c r="Q27" s="168">
        <v>61.6</v>
      </c>
      <c r="R27" s="168">
        <v>22.356000000000002</v>
      </c>
      <c r="S27" s="168">
        <v>-59.4</v>
      </c>
      <c r="T27" s="168">
        <v>14.1919</v>
      </c>
      <c r="U27" s="168">
        <v>62.181800000000003</v>
      </c>
      <c r="V27" s="168">
        <v>15.795999999999999</v>
      </c>
      <c r="W27" s="168">
        <v>15.6282</v>
      </c>
      <c r="X27" s="168">
        <v>26.296299999999999</v>
      </c>
      <c r="Y27" s="168">
        <v>6.6566999999999998</v>
      </c>
      <c r="Z27" s="168">
        <v>0.3049</v>
      </c>
      <c r="AA27" s="168">
        <v>7.6571999999999996</v>
      </c>
      <c r="AB27" s="167"/>
      <c r="AC27" s="167"/>
      <c r="AD27" s="168">
        <v>-86.5</v>
      </c>
      <c r="AE27" s="168">
        <v>-86.78</v>
      </c>
      <c r="AF27" s="167"/>
      <c r="AG27" s="168">
        <v>26.64</v>
      </c>
      <c r="AH27" s="168">
        <v>66</v>
      </c>
      <c r="AI27" s="168">
        <v>31.678000000000001</v>
      </c>
      <c r="AJ27" s="168">
        <v>0.29099999999999998</v>
      </c>
      <c r="AK27" s="168">
        <v>-90.83</v>
      </c>
      <c r="AL27" s="168">
        <v>-89.89</v>
      </c>
      <c r="AM27" s="168">
        <v>-35.31</v>
      </c>
      <c r="AN27" s="168">
        <v>90.99</v>
      </c>
      <c r="AO27" s="168">
        <v>91.14</v>
      </c>
      <c r="AP27" s="167"/>
      <c r="AQ27" s="168">
        <v>-1.8877999999999999</v>
      </c>
      <c r="AR27" s="168">
        <v>76.736000000000004</v>
      </c>
      <c r="AS27" s="168">
        <v>78.899600000000007</v>
      </c>
      <c r="AT27" s="168">
        <v>62.179499999999997</v>
      </c>
      <c r="AU27" s="168">
        <v>-63.056100000000001</v>
      </c>
      <c r="AV27" s="168">
        <v>-62.9054</v>
      </c>
      <c r="AW27" s="168">
        <v>11.342700000000001</v>
      </c>
      <c r="AX27" s="168">
        <v>11.242599999999999</v>
      </c>
      <c r="AY27" s="168">
        <v>91.192599999999999</v>
      </c>
      <c r="AZ27" s="168">
        <v>93.430199999999999</v>
      </c>
      <c r="BA27" s="168">
        <v>24.904699999999998</v>
      </c>
      <c r="BB27" s="168">
        <v>17.774899999999999</v>
      </c>
      <c r="BC27" s="168">
        <v>-598.37270000000001</v>
      </c>
      <c r="BD27" s="168">
        <v>-27.3018</v>
      </c>
      <c r="BE27" s="168">
        <v>-3.8</v>
      </c>
      <c r="BF27" s="168">
        <v>-3.7</v>
      </c>
      <c r="BG27" s="168">
        <v>67.088200000000001</v>
      </c>
      <c r="BH27" s="168">
        <v>66.237200000000001</v>
      </c>
      <c r="BI27" s="168">
        <v>-4.7595000000000001</v>
      </c>
      <c r="BJ27" s="167"/>
      <c r="BK27" s="168">
        <v>-58.2761</v>
      </c>
      <c r="BL27" s="168">
        <v>8.3580000000000005</v>
      </c>
      <c r="BM27" s="168">
        <v>9.9373000000000005</v>
      </c>
      <c r="BN27" s="168">
        <v>6.5248999999999997</v>
      </c>
      <c r="BO27" s="168">
        <v>639.45420000000001</v>
      </c>
      <c r="BP27" s="168">
        <v>199.65199999999999</v>
      </c>
      <c r="BQ27" s="168">
        <v>199.6825</v>
      </c>
      <c r="BR27" s="168">
        <v>-606.04169999999999</v>
      </c>
      <c r="BS27" s="168">
        <v>715.02160000000003</v>
      </c>
      <c r="BT27" s="167"/>
      <c r="BU27" s="168">
        <v>-55.092100000000002</v>
      </c>
      <c r="BV27" s="168">
        <v>57.009399999999999</v>
      </c>
      <c r="BW27" s="168">
        <v>107.72929999999999</v>
      </c>
      <c r="BX27" s="168">
        <v>35.18</v>
      </c>
      <c r="BY27" s="168">
        <v>33</v>
      </c>
      <c r="BZ27" s="168">
        <v>71.290000000000006</v>
      </c>
      <c r="CA27" s="168">
        <v>99.9</v>
      </c>
      <c r="CB27" s="168">
        <v>-39.781100000000002</v>
      </c>
      <c r="CC27" s="168">
        <v>-40.316899999999997</v>
      </c>
      <c r="CD27" s="168">
        <v>96.254499999999993</v>
      </c>
      <c r="CE27" s="168">
        <v>97.4666</v>
      </c>
      <c r="CF27" s="168">
        <v>30.542300000000001</v>
      </c>
      <c r="CG27" s="167"/>
      <c r="CH27" s="168">
        <v>-283.23180000000002</v>
      </c>
      <c r="CI27" s="168">
        <v>16.310400000000001</v>
      </c>
      <c r="CJ27" s="167"/>
      <c r="CK27" s="167"/>
      <c r="CL27" s="168">
        <v>27.335000000000001</v>
      </c>
      <c r="CM27" s="168">
        <v>131.69999999999999</v>
      </c>
      <c r="CN27" s="168">
        <v>117.5</v>
      </c>
      <c r="CO27" s="168">
        <v>-17.600000000000001</v>
      </c>
      <c r="CP27" s="168">
        <v>67.165099999999995</v>
      </c>
      <c r="CQ27" s="168">
        <v>67.304599999999994</v>
      </c>
      <c r="CR27" s="168">
        <v>66.733400000000003</v>
      </c>
      <c r="CS27" s="168">
        <v>-1.75</v>
      </c>
      <c r="CT27" s="168">
        <v>-1.0770999999999999</v>
      </c>
      <c r="CU27" s="168">
        <v>62.058799999999998</v>
      </c>
      <c r="CV27" s="168">
        <v>-120.4269</v>
      </c>
      <c r="CW27" s="168">
        <v>73.563699999999997</v>
      </c>
      <c r="CX27" s="168">
        <v>13.369300000000001</v>
      </c>
      <c r="CY27" s="168">
        <v>71.540000000000006</v>
      </c>
      <c r="CZ27" s="168">
        <v>38.14</v>
      </c>
      <c r="DA27" s="168">
        <v>53.444800000000001</v>
      </c>
      <c r="DB27" s="168">
        <v>50.395200000000003</v>
      </c>
      <c r="DC27" s="168">
        <v>-34.8033</v>
      </c>
      <c r="DD27" s="167"/>
      <c r="DE27" s="167"/>
      <c r="DF27" s="167"/>
      <c r="DG27" s="168">
        <v>-100.35290000000001</v>
      </c>
      <c r="DH27" s="167"/>
      <c r="DI27" s="167"/>
      <c r="DJ27" s="168">
        <v>-109</v>
      </c>
      <c r="DK27" s="168">
        <v>-108.1</v>
      </c>
      <c r="DL27" s="168">
        <v>27.8201</v>
      </c>
      <c r="DM27" s="168">
        <v>68.2</v>
      </c>
      <c r="DN27" s="168">
        <v>71.72</v>
      </c>
      <c r="DO27" s="168">
        <v>92.6</v>
      </c>
      <c r="DP27" s="168">
        <v>67.5</v>
      </c>
      <c r="DQ27" s="168">
        <v>-10.63</v>
      </c>
      <c r="DR27" s="168">
        <v>71.578999999999994</v>
      </c>
      <c r="DS27" s="168">
        <v>98.730599999999995</v>
      </c>
      <c r="DT27" s="168">
        <v>-9.43</v>
      </c>
      <c r="DU27" s="168">
        <v>-9.49</v>
      </c>
      <c r="DV27" s="168">
        <v>72.53</v>
      </c>
      <c r="DW27" s="168">
        <v>71.06</v>
      </c>
      <c r="DX27" s="168">
        <v>99.909099999999995</v>
      </c>
      <c r="DY27" s="168">
        <v>97.763599999999997</v>
      </c>
      <c r="DZ27" s="168">
        <v>-2.9542999999999999</v>
      </c>
      <c r="EA27" s="168">
        <v>-2.5817999999999999</v>
      </c>
      <c r="EB27" s="168">
        <v>237.52780000000001</v>
      </c>
      <c r="EC27" s="168">
        <v>184.82820000000001</v>
      </c>
      <c r="ED27" s="168">
        <v>178.0429</v>
      </c>
      <c r="EE27" s="168">
        <v>180.5455</v>
      </c>
      <c r="EF27" s="168">
        <v>123.7576</v>
      </c>
      <c r="EG27" s="168">
        <v>106.3956</v>
      </c>
      <c r="EH27" s="168">
        <v>-26.486000000000001</v>
      </c>
      <c r="EI27" s="168">
        <v>619.6866</v>
      </c>
      <c r="EJ27" s="168">
        <v>270.07130000000001</v>
      </c>
      <c r="EK27" s="167"/>
      <c r="EL27" s="168">
        <v>-24.706</v>
      </c>
      <c r="EM27" s="168">
        <v>-23.115300000000001</v>
      </c>
      <c r="EN27" s="167"/>
      <c r="EO27" s="168">
        <v>10.211</v>
      </c>
      <c r="EP27" s="168">
        <v>12.270300000000001</v>
      </c>
      <c r="EQ27" s="168">
        <v>152.124</v>
      </c>
      <c r="ER27" s="168">
        <v>-74.276499999999999</v>
      </c>
      <c r="ES27" s="168">
        <v>-75.447400000000002</v>
      </c>
      <c r="ET27" s="168">
        <v>-61.171599999999998</v>
      </c>
      <c r="EU27" s="168">
        <v>0</v>
      </c>
      <c r="EV27" s="168">
        <v>-25.77</v>
      </c>
      <c r="EW27" s="168">
        <v>111.9</v>
      </c>
      <c r="EX27" s="168">
        <v>12.294700000000001</v>
      </c>
      <c r="EY27" s="168">
        <v>-30.075099999999999</v>
      </c>
      <c r="EZ27" s="168">
        <v>-37.7851</v>
      </c>
      <c r="FA27" s="168">
        <v>-36.945999999999998</v>
      </c>
      <c r="FB27" s="168">
        <v>9.4517000000000007</v>
      </c>
      <c r="FC27" s="168">
        <v>-99.721000000000004</v>
      </c>
      <c r="FD27" s="168">
        <v>64.096100000000007</v>
      </c>
      <c r="FE27" s="168">
        <v>20.855699999999999</v>
      </c>
      <c r="FF27" s="168">
        <v>22.398099999999999</v>
      </c>
      <c r="FG27" s="167"/>
      <c r="FH27" s="168">
        <v>41.575699999999998</v>
      </c>
      <c r="FI27" s="168">
        <v>42.0488</v>
      </c>
      <c r="FJ27" s="168">
        <v>40.633800000000001</v>
      </c>
      <c r="FK27" s="168">
        <v>40.5244</v>
      </c>
      <c r="FL27" s="168">
        <v>39.184800000000003</v>
      </c>
      <c r="FM27" s="168">
        <v>-5.8609999999999998</v>
      </c>
      <c r="FN27" s="168">
        <v>4.1230000000000002</v>
      </c>
      <c r="FO27" s="168">
        <v>3.6046999999999998</v>
      </c>
      <c r="FP27" s="168">
        <v>-10.7044</v>
      </c>
      <c r="FQ27" s="168">
        <v>0</v>
      </c>
      <c r="FR27" s="168">
        <v>0.99060000000000004</v>
      </c>
      <c r="FS27" s="168">
        <v>-13.33</v>
      </c>
      <c r="FT27" s="168">
        <v>11.473000000000001</v>
      </c>
      <c r="FU27" s="168">
        <v>1.0793999999999999</v>
      </c>
      <c r="FV27" s="168">
        <v>-7.77</v>
      </c>
      <c r="FW27" s="168">
        <v>16.88</v>
      </c>
      <c r="FX27" s="168">
        <v>0</v>
      </c>
      <c r="FY27" s="167"/>
      <c r="FZ27" s="168">
        <v>-5.9619999999999997</v>
      </c>
      <c r="GA27" s="168">
        <v>0.60599999999999998</v>
      </c>
      <c r="GB27" s="167"/>
      <c r="GC27" s="168">
        <v>26.25</v>
      </c>
      <c r="GD27" s="168">
        <v>1.7475000000000001</v>
      </c>
      <c r="GE27" s="168">
        <v>13.0061</v>
      </c>
      <c r="GF27" s="167"/>
      <c r="GG27" s="168">
        <v>86.097700000000003</v>
      </c>
      <c r="GH27" s="168">
        <v>30.4</v>
      </c>
      <c r="GI27" s="168">
        <v>-9.2340999999999998</v>
      </c>
      <c r="GJ27" s="168">
        <v>-6.6426999999999996</v>
      </c>
      <c r="GK27" s="168">
        <v>-6.7652000000000001</v>
      </c>
      <c r="GL27" s="168">
        <v>2.0674999999999999</v>
      </c>
      <c r="GM27" s="167"/>
      <c r="GN27" s="167"/>
      <c r="GO27" s="168">
        <v>-32.658099999999997</v>
      </c>
      <c r="GP27" s="168">
        <v>-24.690999999999999</v>
      </c>
      <c r="GQ27" s="168">
        <v>14.3774</v>
      </c>
      <c r="GR27" s="168">
        <v>26.047799999999999</v>
      </c>
      <c r="GS27" s="168">
        <v>96.577699999999993</v>
      </c>
      <c r="GT27" s="167"/>
      <c r="GU27" s="168">
        <v>-148.0068</v>
      </c>
      <c r="GV27" s="168">
        <v>-28.051500000000001</v>
      </c>
      <c r="GW27" s="168">
        <v>28.335799999999999</v>
      </c>
      <c r="GX27" s="168">
        <v>-12.131399999999999</v>
      </c>
      <c r="GY27" s="168">
        <v>9.1242999999999999</v>
      </c>
      <c r="GZ27" s="168">
        <v>14.4169</v>
      </c>
      <c r="HA27" s="168">
        <v>14.135899999999999</v>
      </c>
      <c r="HB27" s="168">
        <v>10.7315</v>
      </c>
      <c r="HC27" s="168">
        <v>127.6087</v>
      </c>
      <c r="HD27" s="168">
        <v>127.41589999999999</v>
      </c>
      <c r="HE27" s="168">
        <v>210.4</v>
      </c>
      <c r="HF27" s="168">
        <v>-210.75899999999999</v>
      </c>
      <c r="HG27" s="168">
        <v>-468.19</v>
      </c>
      <c r="HH27" s="168">
        <v>468.7747</v>
      </c>
      <c r="HI27" s="168">
        <v>428.75940000000003</v>
      </c>
      <c r="HJ27" s="168">
        <v>-122.4121</v>
      </c>
      <c r="HK27" s="168">
        <v>-121.41079999999999</v>
      </c>
      <c r="HL27" s="168">
        <v>-49.227400000000003</v>
      </c>
      <c r="HM27" s="168">
        <v>-40.700899999999997</v>
      </c>
      <c r="HN27" s="168">
        <v>79.615200000000002</v>
      </c>
      <c r="HO27" s="168">
        <v>78.448899999999995</v>
      </c>
      <c r="HP27" s="167"/>
      <c r="HQ27" s="167"/>
      <c r="HR27" s="168">
        <v>16.6693</v>
      </c>
      <c r="HS27" s="168">
        <v>15.8233</v>
      </c>
      <c r="HT27" s="168">
        <v>-72.255600000000001</v>
      </c>
      <c r="HU27" s="168">
        <v>-72.384200000000007</v>
      </c>
      <c r="HV27" s="168">
        <v>18.53</v>
      </c>
      <c r="HW27" s="168">
        <v>18.28</v>
      </c>
      <c r="HX27" s="168">
        <v>71.3</v>
      </c>
      <c r="HY27" s="168">
        <v>70.8</v>
      </c>
      <c r="HZ27" s="168">
        <v>20.878799999999998</v>
      </c>
      <c r="IA27" s="168">
        <v>-12.08</v>
      </c>
      <c r="IB27" s="168">
        <v>-418.2978</v>
      </c>
      <c r="IC27" s="168">
        <v>82.661000000000001</v>
      </c>
      <c r="ID27" s="168">
        <v>83.627700000000004</v>
      </c>
      <c r="IE27" s="168">
        <v>16.7</v>
      </c>
      <c r="IF27" s="168">
        <v>54.3</v>
      </c>
      <c r="IG27" s="168">
        <v>-15.6</v>
      </c>
      <c r="IH27" s="168">
        <v>-15.8</v>
      </c>
      <c r="II27" s="167"/>
      <c r="IJ27" s="168">
        <v>1.1617</v>
      </c>
      <c r="IK27" s="168">
        <v>-418.3587</v>
      </c>
      <c r="IL27" s="168">
        <v>-245.16319999999999</v>
      </c>
      <c r="IM27" s="168">
        <v>332.6592</v>
      </c>
      <c r="IN27" s="168">
        <v>246.8854</v>
      </c>
      <c r="IO27" s="168">
        <v>-30.517700000000001</v>
      </c>
      <c r="IP27" s="168">
        <v>-237.84739999999999</v>
      </c>
      <c r="IQ27" s="168">
        <v>235.7201</v>
      </c>
      <c r="IR27" s="168">
        <v>-225.9357</v>
      </c>
      <c r="IS27" s="168">
        <v>-109.8603</v>
      </c>
      <c r="IT27" s="168">
        <v>-232.4075</v>
      </c>
      <c r="IU27" s="168">
        <v>187.98859999999999</v>
      </c>
      <c r="IV27" s="168">
        <v>187.3741</v>
      </c>
      <c r="IW27" s="168">
        <v>230.40819999999999</v>
      </c>
      <c r="IX27" s="168">
        <v>-322.60469999999998</v>
      </c>
      <c r="IY27" s="168">
        <v>115.17610000000001</v>
      </c>
      <c r="IZ27" s="168">
        <v>-212.13640000000001</v>
      </c>
      <c r="JA27" s="168">
        <v>210.47569999999999</v>
      </c>
      <c r="JB27" s="168">
        <v>-6.8266999999999998</v>
      </c>
      <c r="JC27" s="168">
        <v>27.902999999999999</v>
      </c>
      <c r="JD27" s="168">
        <v>29.76</v>
      </c>
      <c r="JE27" s="168">
        <v>1.581</v>
      </c>
      <c r="JF27" s="168">
        <v>1.58</v>
      </c>
      <c r="JG27" s="168">
        <v>-28.72</v>
      </c>
      <c r="JH27" s="168">
        <v>3.92</v>
      </c>
      <c r="JI27" s="167"/>
      <c r="JJ27" s="168">
        <v>-4.7744999999999997</v>
      </c>
      <c r="JK27" s="168">
        <v>-32.140099999999997</v>
      </c>
      <c r="JL27" s="168">
        <v>-4.5701000000000001</v>
      </c>
      <c r="JM27" s="168">
        <v>14.2</v>
      </c>
      <c r="JN27" s="168">
        <v>55.076000000000001</v>
      </c>
      <c r="JO27" s="168">
        <v>55.670999999999999</v>
      </c>
      <c r="JP27" s="167"/>
      <c r="JQ27" s="167"/>
      <c r="JR27" s="168">
        <v>52.6586</v>
      </c>
      <c r="JS27" s="168">
        <v>51.905299999999997</v>
      </c>
      <c r="JT27" s="168">
        <v>51.234299999999998</v>
      </c>
      <c r="JU27" s="167"/>
      <c r="JV27" s="168">
        <v>-53.8</v>
      </c>
      <c r="JW27" s="168">
        <v>7.8731</v>
      </c>
      <c r="JX27" s="167"/>
      <c r="JY27" s="167"/>
      <c r="JZ27" s="168">
        <v>-35.094799999999999</v>
      </c>
      <c r="KA27" s="168">
        <v>70.687600000000003</v>
      </c>
      <c r="KB27" s="168">
        <v>50.054400000000001</v>
      </c>
      <c r="KC27" s="168">
        <v>-34.453400000000002</v>
      </c>
      <c r="KD27" s="168">
        <v>-69.536199999999994</v>
      </c>
      <c r="KE27" s="168">
        <v>39.695599999999999</v>
      </c>
      <c r="KF27" s="168">
        <v>29.5471</v>
      </c>
      <c r="KG27" s="168">
        <v>40.200000000000003</v>
      </c>
      <c r="KH27" s="168">
        <v>-40.9</v>
      </c>
      <c r="KI27" s="168">
        <v>-36.681100000000001</v>
      </c>
      <c r="KJ27" s="168">
        <v>187.99369999999999</v>
      </c>
    </row>
    <row r="28" spans="1:296" ht="18" customHeight="1" x14ac:dyDescent="0.3">
      <c r="A28" s="164" t="s">
        <v>58</v>
      </c>
      <c r="B28" s="164" t="s">
        <v>848</v>
      </c>
      <c r="C28" s="167">
        <v>0</v>
      </c>
      <c r="D28" s="168">
        <v>0</v>
      </c>
      <c r="E28" s="168">
        <v>20.964600000000001</v>
      </c>
      <c r="F28" s="168">
        <v>-28.295100000000001</v>
      </c>
      <c r="G28" s="168">
        <v>-35.559199999999997</v>
      </c>
      <c r="H28" s="167"/>
      <c r="I28" s="167"/>
      <c r="J28" s="168">
        <v>82.2059</v>
      </c>
      <c r="K28" s="168">
        <v>-113.57640000000001</v>
      </c>
      <c r="L28" s="168">
        <v>72.266300000000001</v>
      </c>
      <c r="M28" s="168">
        <v>36.5349</v>
      </c>
      <c r="N28" s="168">
        <v>35.883899999999997</v>
      </c>
      <c r="O28" s="168">
        <v>-24.42</v>
      </c>
      <c r="P28" s="168">
        <v>-71.576999999999998</v>
      </c>
      <c r="Q28" s="168">
        <v>63.8</v>
      </c>
      <c r="R28" s="168">
        <v>24.012</v>
      </c>
      <c r="S28" s="168">
        <v>-63.8</v>
      </c>
      <c r="T28" s="168">
        <v>14.2971</v>
      </c>
      <c r="U28" s="168">
        <v>61.744</v>
      </c>
      <c r="V28" s="168">
        <v>16.525400000000001</v>
      </c>
      <c r="W28" s="168">
        <v>16.549199999999999</v>
      </c>
      <c r="X28" s="168">
        <v>27.5885</v>
      </c>
      <c r="Y28" s="168">
        <v>8.1220999999999997</v>
      </c>
      <c r="Z28" s="168">
        <v>0.31919999999999998</v>
      </c>
      <c r="AA28" s="168">
        <v>7.7545000000000002</v>
      </c>
      <c r="AB28" s="167"/>
      <c r="AC28" s="167"/>
      <c r="AD28" s="168">
        <v>-89.63</v>
      </c>
      <c r="AE28" s="168">
        <v>-88.92</v>
      </c>
      <c r="AF28" s="167"/>
      <c r="AG28" s="168">
        <v>24.42</v>
      </c>
      <c r="AH28" s="168">
        <v>70.400000000000006</v>
      </c>
      <c r="AI28" s="168">
        <v>31.524000000000001</v>
      </c>
      <c r="AJ28" s="168">
        <v>0.28999999999999998</v>
      </c>
      <c r="AK28" s="168">
        <v>-96.46</v>
      </c>
      <c r="AL28" s="168">
        <v>-96.81</v>
      </c>
      <c r="AM28" s="168">
        <v>-25.77</v>
      </c>
      <c r="AN28" s="168">
        <v>99.15</v>
      </c>
      <c r="AO28" s="168">
        <v>98.75</v>
      </c>
      <c r="AP28" s="167"/>
      <c r="AQ28" s="168">
        <v>-1.7568999999999999</v>
      </c>
      <c r="AR28" s="168">
        <v>77.851799999999997</v>
      </c>
      <c r="AS28" s="168">
        <v>80.319299999999998</v>
      </c>
      <c r="AT28" s="168">
        <v>60.617199999999997</v>
      </c>
      <c r="AU28" s="168">
        <v>-63.060600000000001</v>
      </c>
      <c r="AV28" s="168">
        <v>-63.119300000000003</v>
      </c>
      <c r="AW28" s="168">
        <v>22.698499999999999</v>
      </c>
      <c r="AX28" s="168">
        <v>23.935600000000001</v>
      </c>
      <c r="AY28" s="168">
        <v>89.659099999999995</v>
      </c>
      <c r="AZ28" s="168">
        <v>92.015000000000001</v>
      </c>
      <c r="BA28" s="168">
        <v>29.4575</v>
      </c>
      <c r="BB28" s="168">
        <v>32.5261</v>
      </c>
      <c r="BC28" s="168">
        <v>-612.43769999999995</v>
      </c>
      <c r="BD28" s="168">
        <v>-28.6785</v>
      </c>
      <c r="BE28" s="168">
        <v>-2.9</v>
      </c>
      <c r="BF28" s="168">
        <v>-3</v>
      </c>
      <c r="BG28" s="168">
        <v>69.513400000000004</v>
      </c>
      <c r="BH28" s="168">
        <v>69.210599999999999</v>
      </c>
      <c r="BI28" s="168">
        <v>-4.8464999999999998</v>
      </c>
      <c r="BJ28" s="167"/>
      <c r="BK28" s="168">
        <v>-60.752000000000002</v>
      </c>
      <c r="BL28" s="168">
        <v>7.4099000000000004</v>
      </c>
      <c r="BM28" s="168">
        <v>10.3331</v>
      </c>
      <c r="BN28" s="168">
        <v>6.9732000000000003</v>
      </c>
      <c r="BO28" s="168">
        <v>650.71550000000002</v>
      </c>
      <c r="BP28" s="168">
        <v>194.708</v>
      </c>
      <c r="BQ28" s="168">
        <v>195.68459999999999</v>
      </c>
      <c r="BR28" s="168">
        <v>-628.65840000000003</v>
      </c>
      <c r="BS28" s="168">
        <v>704.60609999999997</v>
      </c>
      <c r="BT28" s="167"/>
      <c r="BU28" s="168">
        <v>-54.871600000000001</v>
      </c>
      <c r="BV28" s="168">
        <v>55.385599999999997</v>
      </c>
      <c r="BW28" s="168">
        <v>107.7792</v>
      </c>
      <c r="BX28" s="168">
        <v>34.04</v>
      </c>
      <c r="BY28" s="168">
        <v>35.04</v>
      </c>
      <c r="BZ28" s="168">
        <v>72.069999999999993</v>
      </c>
      <c r="CA28" s="168">
        <v>93.83</v>
      </c>
      <c r="CB28" s="168">
        <v>-39.781100000000002</v>
      </c>
      <c r="CC28" s="168">
        <v>-39.914999999999999</v>
      </c>
      <c r="CD28" s="168">
        <v>100.4524</v>
      </c>
      <c r="CE28" s="168">
        <v>101.386</v>
      </c>
      <c r="CF28" s="168">
        <v>31.136399999999998</v>
      </c>
      <c r="CG28" s="167"/>
      <c r="CH28" s="168">
        <v>-290.0412</v>
      </c>
      <c r="CI28" s="168">
        <v>15.579000000000001</v>
      </c>
      <c r="CJ28" s="167"/>
      <c r="CK28" s="168">
        <v>20.526499999999999</v>
      </c>
      <c r="CL28" s="168">
        <v>27.58</v>
      </c>
      <c r="CM28" s="168">
        <v>136.4</v>
      </c>
      <c r="CN28" s="168">
        <v>122.2</v>
      </c>
      <c r="CO28" s="168">
        <v>-17.77</v>
      </c>
      <c r="CP28" s="168">
        <v>68.778300000000002</v>
      </c>
      <c r="CQ28" s="168">
        <v>68.238699999999994</v>
      </c>
      <c r="CR28" s="168">
        <v>66.487200000000001</v>
      </c>
      <c r="CS28" s="168">
        <v>-6.8021000000000003</v>
      </c>
      <c r="CT28" s="168">
        <v>-6.1852999999999998</v>
      </c>
      <c r="CU28" s="168">
        <v>62.708500000000001</v>
      </c>
      <c r="CV28" s="168">
        <v>-116.2666</v>
      </c>
      <c r="CW28" s="168">
        <v>74.372299999999996</v>
      </c>
      <c r="CX28" s="168">
        <v>13.9376</v>
      </c>
      <c r="CY28" s="168">
        <v>72.650000000000006</v>
      </c>
      <c r="CZ28" s="168">
        <v>38.57</v>
      </c>
      <c r="DA28" s="168">
        <v>54.851100000000002</v>
      </c>
      <c r="DB28" s="168">
        <v>51.567100000000003</v>
      </c>
      <c r="DC28" s="168">
        <v>-35.083300000000001</v>
      </c>
      <c r="DD28" s="167"/>
      <c r="DE28" s="167"/>
      <c r="DF28" s="167"/>
      <c r="DG28" s="168">
        <v>-113.2024</v>
      </c>
      <c r="DH28" s="167"/>
      <c r="DI28" s="167"/>
      <c r="DJ28" s="168">
        <v>-107.6</v>
      </c>
      <c r="DK28" s="168">
        <v>-109.6</v>
      </c>
      <c r="DL28" s="168">
        <v>28.133199999999999</v>
      </c>
      <c r="DM28" s="168">
        <v>69.7</v>
      </c>
      <c r="DN28" s="168">
        <v>73.66</v>
      </c>
      <c r="DO28" s="168">
        <v>94.62</v>
      </c>
      <c r="DP28" s="168">
        <v>69.63</v>
      </c>
      <c r="DQ28" s="168">
        <v>-11.04</v>
      </c>
      <c r="DR28" s="168">
        <v>70.726500000000001</v>
      </c>
      <c r="DS28" s="168">
        <v>112.1939</v>
      </c>
      <c r="DT28" s="168">
        <v>-9.2100000000000009</v>
      </c>
      <c r="DU28" s="168">
        <v>-9.34</v>
      </c>
      <c r="DV28" s="168">
        <v>76.16</v>
      </c>
      <c r="DW28" s="168">
        <v>72.2</v>
      </c>
      <c r="DX28" s="168">
        <v>111.8545</v>
      </c>
      <c r="DY28" s="168">
        <v>110.5273</v>
      </c>
      <c r="DZ28" s="168">
        <v>0</v>
      </c>
      <c r="EA28" s="168">
        <v>-0.4</v>
      </c>
      <c r="EB28" s="168">
        <v>246.74680000000001</v>
      </c>
      <c r="EC28" s="168">
        <v>193.89689999999999</v>
      </c>
      <c r="ED28" s="168">
        <v>188.0925</v>
      </c>
      <c r="EE28" s="168">
        <v>190.68</v>
      </c>
      <c r="EF28" s="168">
        <v>104.9846</v>
      </c>
      <c r="EG28" s="168">
        <v>87.049099999999996</v>
      </c>
      <c r="EH28" s="168">
        <v>-27.81</v>
      </c>
      <c r="EI28" s="168">
        <v>637.31119999999999</v>
      </c>
      <c r="EJ28" s="168">
        <v>324.92579999999998</v>
      </c>
      <c r="EK28" s="167"/>
      <c r="EL28" s="168">
        <v>-25.383500000000002</v>
      </c>
      <c r="EM28" s="168">
        <v>-23.284199999999998</v>
      </c>
      <c r="EN28" s="167"/>
      <c r="EO28" s="168">
        <v>31.289899999999999</v>
      </c>
      <c r="EP28" s="168">
        <v>28.37</v>
      </c>
      <c r="EQ28" s="168">
        <v>52.271999999999998</v>
      </c>
      <c r="ER28" s="168">
        <v>-53.131700000000002</v>
      </c>
      <c r="ES28" s="168">
        <v>-54.188099999999999</v>
      </c>
      <c r="ET28" s="168">
        <v>-45.8598</v>
      </c>
      <c r="EU28" s="168">
        <v>0</v>
      </c>
      <c r="EV28" s="168">
        <v>-22.25</v>
      </c>
      <c r="EW28" s="168">
        <v>0.9</v>
      </c>
      <c r="EX28" s="168">
        <v>12.3559</v>
      </c>
      <c r="EY28" s="168">
        <v>9.8588000000000005</v>
      </c>
      <c r="EZ28" s="168">
        <v>-37.121000000000002</v>
      </c>
      <c r="FA28" s="168">
        <v>-36.013300000000001</v>
      </c>
      <c r="FB28" s="168">
        <v>7.9090999999999996</v>
      </c>
      <c r="FC28" s="168">
        <v>-83.697100000000006</v>
      </c>
      <c r="FD28" s="168">
        <v>50.484000000000002</v>
      </c>
      <c r="FE28" s="168">
        <v>21.4739</v>
      </c>
      <c r="FF28" s="168">
        <v>22.0519</v>
      </c>
      <c r="FG28" s="167"/>
      <c r="FH28" s="168">
        <v>40.579300000000003</v>
      </c>
      <c r="FI28" s="168">
        <v>40.927999999999997</v>
      </c>
      <c r="FJ28" s="168">
        <v>39.327300000000001</v>
      </c>
      <c r="FK28" s="168">
        <v>40.691899999999997</v>
      </c>
      <c r="FL28" s="168">
        <v>39.5197</v>
      </c>
      <c r="FM28" s="168">
        <v>-25.285900000000002</v>
      </c>
      <c r="FN28" s="168">
        <v>1.5407</v>
      </c>
      <c r="FO28" s="168">
        <v>1.5584</v>
      </c>
      <c r="FP28" s="168">
        <v>-23.145</v>
      </c>
      <c r="FQ28" s="168">
        <v>-14.6152</v>
      </c>
      <c r="FR28" s="168">
        <v>-8.6409000000000002</v>
      </c>
      <c r="FS28" s="168">
        <v>-13.89</v>
      </c>
      <c r="FT28" s="168">
        <v>14.5785</v>
      </c>
      <c r="FU28" s="168">
        <v>1.0904</v>
      </c>
      <c r="FV28" s="168">
        <v>-9.48</v>
      </c>
      <c r="FW28" s="168">
        <v>17.38</v>
      </c>
      <c r="FX28" s="168">
        <v>-10.4015</v>
      </c>
      <c r="FY28" s="167"/>
      <c r="FZ28" s="168">
        <v>-5.8630000000000004</v>
      </c>
      <c r="GA28" s="168">
        <v>0.57999999999999996</v>
      </c>
      <c r="GB28" s="167"/>
      <c r="GC28" s="168">
        <v>24.93</v>
      </c>
      <c r="GD28" s="168">
        <v>14.4498</v>
      </c>
      <c r="GE28" s="168">
        <v>24.5991</v>
      </c>
      <c r="GF28" s="167"/>
      <c r="GG28" s="168">
        <v>86.012900000000002</v>
      </c>
      <c r="GH28" s="168">
        <v>31.3</v>
      </c>
      <c r="GI28" s="168">
        <v>-5.5785</v>
      </c>
      <c r="GJ28" s="168">
        <v>-8.6127000000000002</v>
      </c>
      <c r="GK28" s="168">
        <v>-9.0200999999999993</v>
      </c>
      <c r="GL28" s="168">
        <v>2.0693999999999999</v>
      </c>
      <c r="GM28" s="167"/>
      <c r="GN28" s="167"/>
      <c r="GO28" s="167"/>
      <c r="GP28" s="168">
        <v>-21.6919</v>
      </c>
      <c r="GQ28" s="168">
        <v>14.772600000000001</v>
      </c>
      <c r="GR28" s="168">
        <v>22.868400000000001</v>
      </c>
      <c r="GS28" s="168">
        <v>94.675200000000004</v>
      </c>
      <c r="GT28" s="167"/>
      <c r="GU28" s="168">
        <v>-146.18350000000001</v>
      </c>
      <c r="GV28" s="168">
        <v>-28.700500000000002</v>
      </c>
      <c r="GW28" s="168">
        <v>28.9617</v>
      </c>
      <c r="GX28" s="168">
        <v>-1.0310999999999999</v>
      </c>
      <c r="GY28" s="168">
        <v>9.3506999999999998</v>
      </c>
      <c r="GZ28" s="168">
        <v>14.866199999999999</v>
      </c>
      <c r="HA28" s="168">
        <v>14.3996</v>
      </c>
      <c r="HB28" s="168">
        <v>11.0345</v>
      </c>
      <c r="HC28" s="168">
        <v>135.94220000000001</v>
      </c>
      <c r="HD28" s="168">
        <v>134.19970000000001</v>
      </c>
      <c r="HE28" s="168">
        <v>151.30000000000001</v>
      </c>
      <c r="HF28" s="168">
        <v>-150.52510000000001</v>
      </c>
      <c r="HG28" s="168">
        <v>-414.63720000000001</v>
      </c>
      <c r="HH28" s="168">
        <v>409.23649999999998</v>
      </c>
      <c r="HI28" s="168">
        <v>444.3929</v>
      </c>
      <c r="HJ28" s="168">
        <v>-131.20070000000001</v>
      </c>
      <c r="HK28" s="168">
        <v>-127.3189</v>
      </c>
      <c r="HL28" s="168">
        <v>-49.520400000000002</v>
      </c>
      <c r="HM28" s="168">
        <v>-41.393999999999998</v>
      </c>
      <c r="HN28" s="168">
        <v>76.385999999999996</v>
      </c>
      <c r="HO28" s="168">
        <v>76.248699999999999</v>
      </c>
      <c r="HP28" s="168">
        <v>-74.090999999999994</v>
      </c>
      <c r="HQ28" s="167"/>
      <c r="HR28" s="168">
        <v>11.692399999999999</v>
      </c>
      <c r="HS28" s="168">
        <v>11.505599999999999</v>
      </c>
      <c r="HT28" s="168">
        <v>-70.020600000000002</v>
      </c>
      <c r="HU28" s="168">
        <v>-70.522199999999998</v>
      </c>
      <c r="HV28" s="168">
        <v>44.94</v>
      </c>
      <c r="HW28" s="168">
        <v>44.52</v>
      </c>
      <c r="HX28" s="168">
        <v>71.099999999999994</v>
      </c>
      <c r="HY28" s="168">
        <v>70.5</v>
      </c>
      <c r="HZ28" s="168">
        <v>20.571100000000001</v>
      </c>
      <c r="IA28" s="168">
        <v>-14.96</v>
      </c>
      <c r="IB28" s="168">
        <v>-414.93529999999998</v>
      </c>
      <c r="IC28" s="168">
        <v>77.482299999999995</v>
      </c>
      <c r="ID28" s="168">
        <v>78.576499999999996</v>
      </c>
      <c r="IE28" s="168">
        <v>16.8</v>
      </c>
      <c r="IF28" s="168">
        <v>54.1</v>
      </c>
      <c r="IG28" s="168">
        <v>-9.6999999999999993</v>
      </c>
      <c r="IH28" s="168">
        <v>-9.6999999999999993</v>
      </c>
      <c r="II28" s="168">
        <v>1.6104000000000001</v>
      </c>
      <c r="IJ28" s="167"/>
      <c r="IK28" s="168">
        <v>-440.66550000000001</v>
      </c>
      <c r="IL28" s="168">
        <v>-300.58030000000002</v>
      </c>
      <c r="IM28" s="168">
        <v>381.37380000000002</v>
      </c>
      <c r="IN28" s="168">
        <v>285.94549999999998</v>
      </c>
      <c r="IO28" s="168">
        <v>-23.972200000000001</v>
      </c>
      <c r="IP28" s="168">
        <v>-280.15269999999998</v>
      </c>
      <c r="IQ28" s="168">
        <v>279.83370000000002</v>
      </c>
      <c r="IR28" s="168">
        <v>-173.38910000000001</v>
      </c>
      <c r="IS28" s="168">
        <v>-138.035</v>
      </c>
      <c r="IT28" s="168">
        <v>-273.49059999999997</v>
      </c>
      <c r="IU28" s="168">
        <v>153.31139999999999</v>
      </c>
      <c r="IV28" s="168">
        <v>153.28989999999999</v>
      </c>
      <c r="IW28" s="168">
        <v>176.7242</v>
      </c>
      <c r="IX28" s="168">
        <v>-368.22239999999999</v>
      </c>
      <c r="IY28" s="168">
        <v>138.97210000000001</v>
      </c>
      <c r="IZ28" s="168">
        <v>-227.55600000000001</v>
      </c>
      <c r="JA28" s="168">
        <v>227.85650000000001</v>
      </c>
      <c r="JB28" s="168">
        <v>-7.0381999999999998</v>
      </c>
      <c r="JC28" s="168">
        <v>29.919</v>
      </c>
      <c r="JD28" s="168">
        <v>29.52</v>
      </c>
      <c r="JE28" s="168">
        <v>1.5680000000000001</v>
      </c>
      <c r="JF28" s="168">
        <v>1.5620000000000001</v>
      </c>
      <c r="JG28" s="168">
        <v>-29.28</v>
      </c>
      <c r="JH28" s="168">
        <v>3.2</v>
      </c>
      <c r="JI28" s="167"/>
      <c r="JJ28" s="168">
        <v>-4.2465999999999999</v>
      </c>
      <c r="JK28" s="168">
        <v>-32.872500000000002</v>
      </c>
      <c r="JL28" s="168">
        <v>-4.9790000000000001</v>
      </c>
      <c r="JM28" s="168">
        <v>14.2</v>
      </c>
      <c r="JN28" s="168">
        <v>53.960999999999999</v>
      </c>
      <c r="JO28" s="168">
        <v>53.784999999999997</v>
      </c>
      <c r="JP28" s="167"/>
      <c r="JQ28" s="167"/>
      <c r="JR28" s="168">
        <v>51.6629</v>
      </c>
      <c r="JS28" s="168">
        <v>50.416899999999998</v>
      </c>
      <c r="JT28" s="168">
        <v>52.143300000000004</v>
      </c>
      <c r="JU28" s="167"/>
      <c r="JV28" s="168">
        <v>-54.5</v>
      </c>
      <c r="JW28" s="168">
        <v>8.5303000000000004</v>
      </c>
      <c r="JX28" s="167"/>
      <c r="JY28" s="167"/>
      <c r="JZ28" s="168">
        <v>-33.283099999999997</v>
      </c>
      <c r="KA28" s="168">
        <v>72.678799999999995</v>
      </c>
      <c r="KB28" s="168">
        <v>50.493200000000002</v>
      </c>
      <c r="KC28" s="168">
        <v>-32.768300000000004</v>
      </c>
      <c r="KD28" s="168">
        <v>-70.018500000000003</v>
      </c>
      <c r="KE28" s="168">
        <v>40.063299999999998</v>
      </c>
      <c r="KF28" s="168">
        <v>29.485099999999999</v>
      </c>
      <c r="KG28" s="168">
        <v>40.5</v>
      </c>
      <c r="KH28" s="168">
        <v>-40.299999999999997</v>
      </c>
      <c r="KI28" s="168">
        <v>32.101999999999997</v>
      </c>
      <c r="KJ28" s="168">
        <v>137.53319999999999</v>
      </c>
    </row>
    <row r="29" spans="1:296" ht="18" customHeight="1" x14ac:dyDescent="0.3">
      <c r="A29" s="164" t="s">
        <v>58</v>
      </c>
      <c r="B29" s="164" t="s">
        <v>849</v>
      </c>
      <c r="C29" s="167">
        <v>0</v>
      </c>
      <c r="D29" s="168">
        <v>0</v>
      </c>
      <c r="E29" s="168">
        <v>20.058</v>
      </c>
      <c r="F29" s="168">
        <v>-27.6952</v>
      </c>
      <c r="G29" s="168">
        <v>-35.018900000000002</v>
      </c>
      <c r="H29" s="167"/>
      <c r="I29" s="167"/>
      <c r="J29" s="168">
        <v>84.166700000000006</v>
      </c>
      <c r="K29" s="168">
        <v>-116.2808</v>
      </c>
      <c r="L29" s="168">
        <v>74.339299999999994</v>
      </c>
      <c r="M29" s="168">
        <v>37.698799999999999</v>
      </c>
      <c r="N29" s="168">
        <v>36.885800000000003</v>
      </c>
      <c r="O29" s="168">
        <v>-28.86</v>
      </c>
      <c r="P29" s="168">
        <v>-72.513999999999996</v>
      </c>
      <c r="Q29" s="168">
        <v>66</v>
      </c>
      <c r="R29" s="168">
        <v>24.84</v>
      </c>
      <c r="S29" s="168">
        <v>-63.8</v>
      </c>
      <c r="T29" s="168">
        <v>14.6915</v>
      </c>
      <c r="U29" s="168">
        <v>63.473999999999997</v>
      </c>
      <c r="V29" s="168">
        <v>16.170999999999999</v>
      </c>
      <c r="W29" s="168">
        <v>16.230799999999999</v>
      </c>
      <c r="X29" s="168">
        <v>26.7498</v>
      </c>
      <c r="Y29" s="168">
        <v>7.9909999999999997</v>
      </c>
      <c r="Z29" s="168">
        <v>0.30280000000000001</v>
      </c>
      <c r="AA29" s="168">
        <v>7.8564999999999996</v>
      </c>
      <c r="AB29" s="167"/>
      <c r="AC29" s="167"/>
      <c r="AD29" s="168">
        <v>-93.28</v>
      </c>
      <c r="AE29" s="168">
        <v>-93.26</v>
      </c>
      <c r="AF29" s="167"/>
      <c r="AG29" s="168">
        <v>28.86</v>
      </c>
      <c r="AH29" s="168">
        <v>70.400000000000006</v>
      </c>
      <c r="AI29" s="168">
        <v>31.452000000000002</v>
      </c>
      <c r="AJ29" s="168">
        <v>0.28299999999999997</v>
      </c>
      <c r="AK29" s="168">
        <v>-102.01</v>
      </c>
      <c r="AL29" s="168">
        <v>-102.39</v>
      </c>
      <c r="AM29" s="168">
        <v>-24.84</v>
      </c>
      <c r="AN29" s="168">
        <v>103.82</v>
      </c>
      <c r="AO29" s="168">
        <v>104.27</v>
      </c>
      <c r="AP29" s="167"/>
      <c r="AQ29" s="168">
        <v>-2.0665</v>
      </c>
      <c r="AR29" s="168">
        <v>80.184700000000007</v>
      </c>
      <c r="AS29" s="168">
        <v>83.156300000000002</v>
      </c>
      <c r="AT29" s="168">
        <v>59.2057</v>
      </c>
      <c r="AU29" s="168">
        <v>-62.142400000000002</v>
      </c>
      <c r="AV29" s="168">
        <v>-61.635899999999999</v>
      </c>
      <c r="AW29" s="168">
        <v>9.6607000000000003</v>
      </c>
      <c r="AX29" s="168">
        <v>10.187900000000001</v>
      </c>
      <c r="AY29" s="168">
        <v>93.251499999999993</v>
      </c>
      <c r="AZ29" s="168">
        <v>94.080299999999994</v>
      </c>
      <c r="BA29" s="168">
        <v>14.151899999999999</v>
      </c>
      <c r="BB29" s="168">
        <v>13.500299999999999</v>
      </c>
      <c r="BC29" s="168">
        <v>-599.78369999999995</v>
      </c>
      <c r="BD29" s="168">
        <v>-28.115300000000001</v>
      </c>
      <c r="BE29" s="168">
        <v>-2.7</v>
      </c>
      <c r="BF29" s="168">
        <v>-2.7</v>
      </c>
      <c r="BG29" s="168">
        <v>68.282600000000002</v>
      </c>
      <c r="BH29" s="168">
        <v>66.7346</v>
      </c>
      <c r="BI29" s="168">
        <v>-5.3254000000000001</v>
      </c>
      <c r="BJ29" s="167"/>
      <c r="BK29" s="168">
        <v>-59.132800000000003</v>
      </c>
      <c r="BL29" s="168">
        <v>8.8162000000000003</v>
      </c>
      <c r="BM29" s="168">
        <v>9.9933999999999994</v>
      </c>
      <c r="BN29" s="168">
        <v>6.7845000000000004</v>
      </c>
      <c r="BO29" s="168">
        <v>632.00760000000002</v>
      </c>
      <c r="BP29" s="168">
        <v>202.09350000000001</v>
      </c>
      <c r="BQ29" s="168">
        <v>201.7578</v>
      </c>
      <c r="BR29" s="168">
        <v>-624.90200000000004</v>
      </c>
      <c r="BS29" s="168">
        <v>706.71370000000002</v>
      </c>
      <c r="BT29" s="167"/>
      <c r="BU29" s="168">
        <v>-44.278799999999997</v>
      </c>
      <c r="BV29" s="168">
        <v>46.713099999999997</v>
      </c>
      <c r="BW29" s="168">
        <v>108.9568</v>
      </c>
      <c r="BX29" s="168">
        <v>35</v>
      </c>
      <c r="BY29" s="168">
        <v>36.590000000000003</v>
      </c>
      <c r="BZ29" s="168">
        <v>73.78</v>
      </c>
      <c r="CA29" s="168">
        <v>95.8</v>
      </c>
      <c r="CB29" s="168">
        <v>-51.703299999999999</v>
      </c>
      <c r="CC29" s="168">
        <v>-52.1051</v>
      </c>
      <c r="CD29" s="168">
        <v>109.84010000000001</v>
      </c>
      <c r="CE29" s="168">
        <v>110.85599999999999</v>
      </c>
      <c r="CF29" s="168">
        <v>28.2544</v>
      </c>
      <c r="CG29" s="167"/>
      <c r="CH29" s="168">
        <v>-296.35820000000001</v>
      </c>
      <c r="CI29" s="168">
        <v>15.1264</v>
      </c>
      <c r="CJ29" s="167"/>
      <c r="CK29" s="167"/>
      <c r="CL29" s="168">
        <v>27.625</v>
      </c>
      <c r="CM29" s="168">
        <v>136.80000000000001</v>
      </c>
      <c r="CN29" s="168">
        <v>123.2</v>
      </c>
      <c r="CO29" s="168">
        <v>-17.91</v>
      </c>
      <c r="CP29" s="168">
        <v>68.834000000000003</v>
      </c>
      <c r="CQ29" s="168">
        <v>67.977400000000003</v>
      </c>
      <c r="CR29" s="168">
        <v>66.596000000000004</v>
      </c>
      <c r="CS29" s="168">
        <v>-2.2517999999999998</v>
      </c>
      <c r="CT29" s="168">
        <v>-0.98860000000000003</v>
      </c>
      <c r="CU29" s="168">
        <v>60.1038</v>
      </c>
      <c r="CV29" s="168">
        <v>-119.4196</v>
      </c>
      <c r="CW29" s="168">
        <v>71.432599999999994</v>
      </c>
      <c r="CX29" s="168">
        <v>14.348000000000001</v>
      </c>
      <c r="CY29" s="168">
        <v>74.040000000000006</v>
      </c>
      <c r="CZ29" s="168">
        <v>39.9</v>
      </c>
      <c r="DA29" s="168">
        <v>54.851100000000002</v>
      </c>
      <c r="DB29" s="168">
        <v>52.152999999999999</v>
      </c>
      <c r="DC29" s="168">
        <v>-34.6873</v>
      </c>
      <c r="DD29" s="167"/>
      <c r="DE29" s="167"/>
      <c r="DF29" s="167"/>
      <c r="DG29" s="168">
        <v>-112.0979</v>
      </c>
      <c r="DH29" s="167"/>
      <c r="DI29" s="167"/>
      <c r="DJ29" s="168">
        <v>-111.3</v>
      </c>
      <c r="DK29" s="168">
        <v>-110.5</v>
      </c>
      <c r="DL29" s="168">
        <v>28.188199999999998</v>
      </c>
      <c r="DM29" s="168">
        <v>71.5</v>
      </c>
      <c r="DN29" s="168">
        <v>73.819999999999993</v>
      </c>
      <c r="DO29" s="168">
        <v>96.66</v>
      </c>
      <c r="DP29" s="168">
        <v>70.38</v>
      </c>
      <c r="DQ29" s="168">
        <v>-11.22</v>
      </c>
      <c r="DR29" s="168">
        <v>72.989500000000007</v>
      </c>
      <c r="DS29" s="168">
        <v>110.41630000000001</v>
      </c>
      <c r="DT29" s="168">
        <v>-6.46</v>
      </c>
      <c r="DU29" s="168">
        <v>-6.49</v>
      </c>
      <c r="DV29" s="168">
        <v>69.22</v>
      </c>
      <c r="DW29" s="168">
        <v>73.95</v>
      </c>
      <c r="DX29" s="168">
        <v>112.1636</v>
      </c>
      <c r="DY29" s="168">
        <v>110.4545</v>
      </c>
      <c r="DZ29" s="168">
        <v>-10.807</v>
      </c>
      <c r="EA29" s="168">
        <v>-11.2727</v>
      </c>
      <c r="EB29" s="168">
        <v>242.6088</v>
      </c>
      <c r="EC29" s="168">
        <v>190.8639</v>
      </c>
      <c r="ED29" s="168">
        <v>184.0658</v>
      </c>
      <c r="EE29" s="168">
        <v>186.547</v>
      </c>
      <c r="EF29" s="168">
        <v>125.7333</v>
      </c>
      <c r="EG29" s="168">
        <v>106.49209999999999</v>
      </c>
      <c r="EH29" s="168">
        <v>-27.914000000000001</v>
      </c>
      <c r="EI29" s="168">
        <v>636.45910000000003</v>
      </c>
      <c r="EJ29" s="168">
        <v>303.20729999999998</v>
      </c>
      <c r="EK29" s="167"/>
      <c r="EL29" s="168">
        <v>-25.081800000000001</v>
      </c>
      <c r="EM29" s="168">
        <v>-22.9771</v>
      </c>
      <c r="EN29" s="167"/>
      <c r="EO29" s="168">
        <v>18.105499999999999</v>
      </c>
      <c r="EP29" s="168">
        <v>17.532</v>
      </c>
      <c r="EQ29" s="168">
        <v>156.732</v>
      </c>
      <c r="ER29" s="168">
        <v>-74.295500000000004</v>
      </c>
      <c r="ES29" s="168">
        <v>-75.425200000000004</v>
      </c>
      <c r="ET29" s="168">
        <v>-64.961299999999994</v>
      </c>
      <c r="EU29" s="168">
        <v>0</v>
      </c>
      <c r="EV29" s="168">
        <v>-25.74</v>
      </c>
      <c r="EW29" s="168">
        <v>96.5</v>
      </c>
      <c r="EX29" s="168">
        <v>12.6889</v>
      </c>
      <c r="EY29" s="168">
        <v>-16.7822</v>
      </c>
      <c r="EZ29" s="168">
        <v>-35.841000000000001</v>
      </c>
      <c r="FA29" s="168">
        <v>-35.225700000000003</v>
      </c>
      <c r="FB29" s="168">
        <v>8.4459999999999997</v>
      </c>
      <c r="FC29" s="168">
        <v>-102.87439999999999</v>
      </c>
      <c r="FD29" s="168">
        <v>71.334999999999994</v>
      </c>
      <c r="FE29" s="168">
        <v>20.3598</v>
      </c>
      <c r="FF29" s="168">
        <v>21.7653</v>
      </c>
      <c r="FG29" s="167"/>
      <c r="FH29" s="168">
        <v>40.832500000000003</v>
      </c>
      <c r="FI29" s="168">
        <v>41.468699999999998</v>
      </c>
      <c r="FJ29" s="168">
        <v>39.842700000000001</v>
      </c>
      <c r="FK29" s="168">
        <v>52.078899999999997</v>
      </c>
      <c r="FL29" s="168">
        <v>52.246400000000001</v>
      </c>
      <c r="FM29" s="168">
        <v>-59.447000000000003</v>
      </c>
      <c r="FN29" s="168">
        <v>12.8809</v>
      </c>
      <c r="FO29" s="168">
        <v>12.8149</v>
      </c>
      <c r="FP29" s="168">
        <v>-55.280900000000003</v>
      </c>
      <c r="FQ29" s="168">
        <v>-48.857799999999997</v>
      </c>
      <c r="FR29" s="168">
        <v>-9.8274000000000008</v>
      </c>
      <c r="FS29" s="168">
        <v>-20.239999999999998</v>
      </c>
      <c r="FT29" s="168">
        <v>14.273300000000001</v>
      </c>
      <c r="FU29" s="168">
        <v>1.0904</v>
      </c>
      <c r="FV29" s="168">
        <v>-9.14</v>
      </c>
      <c r="FW29" s="168">
        <v>19.600000000000001</v>
      </c>
      <c r="FX29" s="168">
        <v>-10.022</v>
      </c>
      <c r="FY29" s="167"/>
      <c r="FZ29" s="168">
        <v>-5.6989999999999998</v>
      </c>
      <c r="GA29" s="168">
        <v>0.64500000000000002</v>
      </c>
      <c r="GB29" s="167"/>
      <c r="GC29" s="168">
        <v>28.55</v>
      </c>
      <c r="GD29" s="168">
        <v>50.140500000000003</v>
      </c>
      <c r="GE29" s="168">
        <v>51.692700000000002</v>
      </c>
      <c r="GF29" s="167"/>
      <c r="GG29" s="168">
        <v>87.703100000000006</v>
      </c>
      <c r="GH29" s="168">
        <v>31.8</v>
      </c>
      <c r="GI29" s="168">
        <v>-6.4402999999999997</v>
      </c>
      <c r="GJ29" s="168">
        <v>-8.5618999999999996</v>
      </c>
      <c r="GK29" s="168">
        <v>-8.9068000000000005</v>
      </c>
      <c r="GL29" s="168">
        <v>2.1669</v>
      </c>
      <c r="GM29" s="167"/>
      <c r="GN29" s="167"/>
      <c r="GO29" s="168">
        <v>-33.892899999999997</v>
      </c>
      <c r="GP29" s="168">
        <v>-22.989100000000001</v>
      </c>
      <c r="GQ29" s="168">
        <v>15.8878</v>
      </c>
      <c r="GR29" s="168">
        <v>23.855599999999999</v>
      </c>
      <c r="GS29" s="168">
        <v>90.891999999999996</v>
      </c>
      <c r="GT29" s="167"/>
      <c r="GU29" s="168">
        <v>-149.05080000000001</v>
      </c>
      <c r="GV29" s="168">
        <v>-29.060300000000002</v>
      </c>
      <c r="GW29" s="168">
        <v>28.914300000000001</v>
      </c>
      <c r="GX29" s="168">
        <v>-2.194</v>
      </c>
      <c r="GY29" s="168">
        <v>9.6365999999999996</v>
      </c>
      <c r="GZ29" s="168">
        <v>15.385</v>
      </c>
      <c r="HA29" s="168">
        <v>14.832000000000001</v>
      </c>
      <c r="HB29" s="168">
        <v>11.171799999999999</v>
      </c>
      <c r="HC29" s="168">
        <v>138.76230000000001</v>
      </c>
      <c r="HD29" s="168">
        <v>138.60079999999999</v>
      </c>
      <c r="HE29" s="168">
        <v>223.4</v>
      </c>
      <c r="HF29" s="168">
        <v>-225.59970000000001</v>
      </c>
      <c r="HG29" s="168">
        <v>-488.65170000000001</v>
      </c>
      <c r="HH29" s="168">
        <v>496.28019999999998</v>
      </c>
      <c r="HI29" s="168">
        <v>456.03120000000001</v>
      </c>
      <c r="HJ29" s="168">
        <v>-134.65799999999999</v>
      </c>
      <c r="HK29" s="168">
        <v>-131.10890000000001</v>
      </c>
      <c r="HL29" s="168">
        <v>-49.333199999999998</v>
      </c>
      <c r="HM29" s="168">
        <v>-40.654000000000003</v>
      </c>
      <c r="HN29" s="168">
        <v>78.919899999999998</v>
      </c>
      <c r="HO29" s="168">
        <v>76.923400000000001</v>
      </c>
      <c r="HP29" s="167"/>
      <c r="HQ29" s="168">
        <v>-80.016099999999994</v>
      </c>
      <c r="HR29" s="168">
        <v>17.548200000000001</v>
      </c>
      <c r="HS29" s="168">
        <v>16.592400000000001</v>
      </c>
      <c r="HT29" s="168">
        <v>-67.7958</v>
      </c>
      <c r="HU29" s="168">
        <v>-67.691400000000002</v>
      </c>
      <c r="HV29" s="168">
        <v>37.24</v>
      </c>
      <c r="HW29" s="168">
        <v>35.799999999999997</v>
      </c>
      <c r="HX29" s="168">
        <v>71.5</v>
      </c>
      <c r="HY29" s="168">
        <v>71.3</v>
      </c>
      <c r="HZ29" s="168">
        <v>20.878799999999998</v>
      </c>
      <c r="IA29" s="168">
        <v>-22.48</v>
      </c>
      <c r="IB29" s="168">
        <v>-415.14409999999998</v>
      </c>
      <c r="IC29" s="168">
        <v>79.763599999999997</v>
      </c>
      <c r="ID29" s="168">
        <v>80.299700000000001</v>
      </c>
      <c r="IE29" s="168">
        <v>17.2</v>
      </c>
      <c r="IF29" s="168">
        <v>56.4</v>
      </c>
      <c r="IG29" s="168">
        <v>-16.7</v>
      </c>
      <c r="IH29" s="168">
        <v>-16.899999999999999</v>
      </c>
      <c r="II29" s="168">
        <v>1.6104000000000001</v>
      </c>
      <c r="IJ29" s="168">
        <v>1.1617</v>
      </c>
      <c r="IK29" s="168">
        <v>-452.81639999999999</v>
      </c>
      <c r="IL29" s="168">
        <v>-283.57490000000001</v>
      </c>
      <c r="IM29" s="168">
        <v>373.14179999999999</v>
      </c>
      <c r="IN29" s="168">
        <v>284.37169999999998</v>
      </c>
      <c r="IO29" s="168">
        <v>-27.9117</v>
      </c>
      <c r="IP29" s="168">
        <v>-275.2115</v>
      </c>
      <c r="IQ29" s="168">
        <v>272.93360000000001</v>
      </c>
      <c r="IR29" s="168">
        <v>-200.83410000000001</v>
      </c>
      <c r="IS29" s="168">
        <v>-141.02959999999999</v>
      </c>
      <c r="IT29" s="168">
        <v>-270.08359999999999</v>
      </c>
      <c r="IU29" s="168">
        <v>163.93279999999999</v>
      </c>
      <c r="IV29" s="168">
        <v>163.18170000000001</v>
      </c>
      <c r="IW29" s="168">
        <v>203.8758</v>
      </c>
      <c r="IX29" s="168">
        <v>-358.8691</v>
      </c>
      <c r="IY29" s="168">
        <v>143.64359999999999</v>
      </c>
      <c r="IZ29" s="168">
        <v>-220.3689</v>
      </c>
      <c r="JA29" s="168">
        <v>222.5026</v>
      </c>
      <c r="JB29" s="168">
        <v>-6.7497999999999996</v>
      </c>
      <c r="JC29" s="168">
        <v>24.468</v>
      </c>
      <c r="JD29" s="168">
        <v>30.24</v>
      </c>
      <c r="JE29" s="168">
        <v>1.526</v>
      </c>
      <c r="JF29" s="168">
        <v>1.5089999999999999</v>
      </c>
      <c r="JG29" s="168">
        <v>-30.08</v>
      </c>
      <c r="JH29" s="168">
        <v>4.6399999999999997</v>
      </c>
      <c r="JI29" s="167"/>
      <c r="JJ29" s="168">
        <v>-5.6535000000000002</v>
      </c>
      <c r="JK29" s="168">
        <v>-33.192900000000002</v>
      </c>
      <c r="JL29" s="168">
        <v>-4.0420999999999996</v>
      </c>
      <c r="JM29" s="168">
        <v>15.3</v>
      </c>
      <c r="JN29" s="168">
        <v>55.646999999999998</v>
      </c>
      <c r="JO29" s="168">
        <v>56.817999999999998</v>
      </c>
      <c r="JP29" s="167"/>
      <c r="JQ29" s="167"/>
      <c r="JR29" s="168">
        <v>50.966200000000001</v>
      </c>
      <c r="JS29" s="168">
        <v>52.211199999999998</v>
      </c>
      <c r="JT29" s="168">
        <v>53.808300000000003</v>
      </c>
      <c r="JU29" s="167"/>
      <c r="JV29" s="168">
        <v>-55</v>
      </c>
      <c r="JW29" s="168">
        <v>7.1875999999999998</v>
      </c>
      <c r="JX29" s="167"/>
      <c r="JY29" s="167"/>
      <c r="JZ29" s="168">
        <v>-33.805700000000002</v>
      </c>
      <c r="KA29" s="168">
        <v>71.320999999999998</v>
      </c>
      <c r="KB29" s="168">
        <v>50.500399999999999</v>
      </c>
      <c r="KC29" s="168">
        <v>-33.519100000000002</v>
      </c>
      <c r="KD29" s="168">
        <v>-69.616699999999994</v>
      </c>
      <c r="KE29" s="168">
        <v>39.974699999999999</v>
      </c>
      <c r="KF29" s="168">
        <v>30.011199999999999</v>
      </c>
      <c r="KG29" s="168">
        <v>39.4</v>
      </c>
      <c r="KH29" s="168">
        <v>-39.299999999999997</v>
      </c>
      <c r="KI29" s="168">
        <v>-32.054699999999997</v>
      </c>
      <c r="KJ29" s="168">
        <v>151.97049999999999</v>
      </c>
    </row>
    <row r="30" spans="1:296" ht="18" customHeight="1" x14ac:dyDescent="0.3">
      <c r="A30" s="164" t="s">
        <v>58</v>
      </c>
      <c r="B30" s="164" t="s">
        <v>850</v>
      </c>
      <c r="C30" s="167">
        <v>0</v>
      </c>
      <c r="D30" s="168">
        <v>0</v>
      </c>
      <c r="E30" s="168">
        <v>20.505700000000001</v>
      </c>
      <c r="F30" s="168">
        <v>-28.173200000000001</v>
      </c>
      <c r="G30" s="168">
        <v>-34.742199999999997</v>
      </c>
      <c r="H30" s="167"/>
      <c r="I30" s="167"/>
      <c r="J30" s="168">
        <v>86.253299999999996</v>
      </c>
      <c r="K30" s="168">
        <v>-118.2323</v>
      </c>
      <c r="L30" s="168">
        <v>75.0154</v>
      </c>
      <c r="M30" s="168">
        <v>38.1188</v>
      </c>
      <c r="N30" s="168">
        <v>37.350999999999999</v>
      </c>
      <c r="O30" s="168">
        <v>-28.86</v>
      </c>
      <c r="P30" s="168">
        <v>-73.063999999999993</v>
      </c>
      <c r="Q30" s="168">
        <v>66</v>
      </c>
      <c r="R30" s="168">
        <v>24.84</v>
      </c>
      <c r="S30" s="168">
        <v>-66</v>
      </c>
      <c r="T30" s="168">
        <v>14.6927</v>
      </c>
      <c r="U30" s="168">
        <v>65.0608</v>
      </c>
      <c r="V30" s="168">
        <v>16.285799999999998</v>
      </c>
      <c r="W30" s="168">
        <v>16.434000000000001</v>
      </c>
      <c r="X30" s="168">
        <v>27.1159</v>
      </c>
      <c r="Y30" s="167"/>
      <c r="Z30" s="167"/>
      <c r="AA30" s="167"/>
      <c r="AB30" s="167"/>
      <c r="AC30" s="167"/>
      <c r="AD30" s="168">
        <v>-93.05</v>
      </c>
      <c r="AE30" s="168">
        <v>-93.11</v>
      </c>
      <c r="AF30" s="167"/>
      <c r="AG30" s="168">
        <v>28.86</v>
      </c>
      <c r="AH30" s="168">
        <v>72.599999999999994</v>
      </c>
      <c r="AI30" s="168">
        <v>30.597000000000001</v>
      </c>
      <c r="AJ30" s="168">
        <v>0.29099999999999998</v>
      </c>
      <c r="AK30" s="168">
        <v>-103.69</v>
      </c>
      <c r="AL30" s="168">
        <v>-104.17</v>
      </c>
      <c r="AM30" s="168">
        <v>-19.41</v>
      </c>
      <c r="AN30" s="168">
        <v>106.05</v>
      </c>
      <c r="AO30" s="168">
        <v>106.42</v>
      </c>
      <c r="AP30" s="167"/>
      <c r="AQ30" s="168">
        <v>-2.1291000000000002</v>
      </c>
      <c r="AR30" s="168">
        <v>82.049000000000007</v>
      </c>
      <c r="AS30" s="168">
        <v>83.869900000000001</v>
      </c>
      <c r="AT30" s="168">
        <v>57.687199999999997</v>
      </c>
      <c r="AU30" s="168">
        <v>-70.598600000000005</v>
      </c>
      <c r="AV30" s="168">
        <v>-69.950900000000004</v>
      </c>
      <c r="AW30" s="168">
        <v>27.8917</v>
      </c>
      <c r="AX30" s="168">
        <v>25.678699999999999</v>
      </c>
      <c r="AY30" s="168">
        <v>91.426299999999998</v>
      </c>
      <c r="AZ30" s="168">
        <v>92.956800000000001</v>
      </c>
      <c r="BA30" s="168">
        <v>25.6645</v>
      </c>
      <c r="BB30" s="168">
        <v>21.408300000000001</v>
      </c>
      <c r="BC30" s="168">
        <v>-603.87969999999996</v>
      </c>
      <c r="BD30" s="168">
        <v>-28.662500000000001</v>
      </c>
      <c r="BE30" s="168">
        <v>-2.7</v>
      </c>
      <c r="BF30" s="168">
        <v>-2.7</v>
      </c>
      <c r="BG30" s="168">
        <v>77.128100000000003</v>
      </c>
      <c r="BH30" s="168">
        <v>76.434899999999999</v>
      </c>
      <c r="BI30" s="168">
        <v>-5.5063000000000004</v>
      </c>
      <c r="BJ30" s="167"/>
      <c r="BK30" s="168">
        <v>-68.8904</v>
      </c>
      <c r="BL30" s="168">
        <v>9.9305000000000003</v>
      </c>
      <c r="BM30" s="168">
        <v>10.6084</v>
      </c>
      <c r="BN30" s="168">
        <v>7.0186999999999999</v>
      </c>
      <c r="BO30" s="168">
        <v>648.70119999999997</v>
      </c>
      <c r="BP30" s="168">
        <v>197.88200000000001</v>
      </c>
      <c r="BQ30" s="168">
        <v>197.5462</v>
      </c>
      <c r="BR30" s="168">
        <v>-632.90049999999997</v>
      </c>
      <c r="BS30" s="168">
        <v>716.06020000000001</v>
      </c>
      <c r="BT30" s="167"/>
      <c r="BU30" s="168">
        <v>-40.757199999999997</v>
      </c>
      <c r="BV30" s="168">
        <v>42.892200000000003</v>
      </c>
      <c r="BW30" s="168">
        <v>112.13030000000001</v>
      </c>
      <c r="BX30" s="168">
        <v>35.28</v>
      </c>
      <c r="BY30" s="168">
        <v>36.93</v>
      </c>
      <c r="BZ30" s="168">
        <v>75.33</v>
      </c>
      <c r="CA30" s="168">
        <v>96.85</v>
      </c>
      <c r="CB30" s="168">
        <v>-49.426000000000002</v>
      </c>
      <c r="CC30" s="168">
        <v>-49.559899999999999</v>
      </c>
      <c r="CD30" s="168">
        <v>111.4208</v>
      </c>
      <c r="CE30" s="168">
        <v>112.03870000000001</v>
      </c>
      <c r="CF30" s="168">
        <v>27.448699999999999</v>
      </c>
      <c r="CG30" s="167"/>
      <c r="CH30" s="168">
        <v>-287.06290000000001</v>
      </c>
      <c r="CI30" s="168">
        <v>14.2918</v>
      </c>
      <c r="CJ30" s="167"/>
      <c r="CK30" s="167"/>
      <c r="CL30" s="168">
        <v>28.2</v>
      </c>
      <c r="CM30" s="168">
        <v>136.19999999999999</v>
      </c>
      <c r="CN30" s="168">
        <v>122.4</v>
      </c>
      <c r="CO30" s="168">
        <v>-18.29</v>
      </c>
      <c r="CP30" s="168">
        <v>70.553700000000006</v>
      </c>
      <c r="CQ30" s="168">
        <v>70.269300000000001</v>
      </c>
      <c r="CR30" s="168">
        <v>69.293400000000005</v>
      </c>
      <c r="CS30" s="168">
        <v>3.8361999999999998</v>
      </c>
      <c r="CT30" s="168">
        <v>4.5865999999999998</v>
      </c>
      <c r="CU30" s="168">
        <v>47.888500000000001</v>
      </c>
      <c r="CV30" s="168">
        <v>-113.1159</v>
      </c>
      <c r="CW30" s="168">
        <v>57.842500000000001</v>
      </c>
      <c r="CX30" s="168">
        <v>14.583600000000001</v>
      </c>
      <c r="CY30" s="168">
        <v>76.22</v>
      </c>
      <c r="CZ30" s="168">
        <v>40.72</v>
      </c>
      <c r="DA30" s="168">
        <v>56.257300000000001</v>
      </c>
      <c r="DB30" s="168">
        <v>53.3249</v>
      </c>
      <c r="DC30" s="168">
        <v>-35.737400000000001</v>
      </c>
      <c r="DD30" s="167"/>
      <c r="DE30" s="167"/>
      <c r="DF30" s="167"/>
      <c r="DG30" s="168">
        <v>-102.26730000000001</v>
      </c>
      <c r="DH30" s="167"/>
      <c r="DI30" s="167"/>
      <c r="DJ30" s="168">
        <v>-113</v>
      </c>
      <c r="DK30" s="168">
        <v>-113.2</v>
      </c>
      <c r="DL30" s="168">
        <v>28.490300000000001</v>
      </c>
      <c r="DM30" s="168">
        <v>72.3</v>
      </c>
      <c r="DN30" s="168">
        <v>73.06</v>
      </c>
      <c r="DO30" s="168">
        <v>97.86</v>
      </c>
      <c r="DP30" s="168">
        <v>71.86</v>
      </c>
      <c r="DQ30" s="168">
        <v>-10.83</v>
      </c>
      <c r="DR30" s="168">
        <v>75.345500000000001</v>
      </c>
      <c r="DS30" s="168">
        <v>101.1357</v>
      </c>
      <c r="DT30" s="168">
        <v>-6.29</v>
      </c>
      <c r="DU30" s="168">
        <v>-6.33</v>
      </c>
      <c r="DV30" s="168">
        <v>79.62</v>
      </c>
      <c r="DW30" s="168">
        <v>75.72</v>
      </c>
      <c r="DX30" s="168">
        <v>102.5455</v>
      </c>
      <c r="DY30" s="168">
        <v>100.1636</v>
      </c>
      <c r="DZ30" s="168">
        <v>-12.821199999999999</v>
      </c>
      <c r="EA30" s="168">
        <v>-13.2545</v>
      </c>
      <c r="EB30" s="168">
        <v>243.48840000000001</v>
      </c>
      <c r="EC30" s="168">
        <v>187.6028</v>
      </c>
      <c r="ED30" s="168">
        <v>182.03469999999999</v>
      </c>
      <c r="EE30" s="168">
        <v>184.93979999999999</v>
      </c>
      <c r="EF30" s="168">
        <v>121.6524</v>
      </c>
      <c r="EG30" s="168">
        <v>101.7183</v>
      </c>
      <c r="EH30" s="168">
        <v>-29.05</v>
      </c>
      <c r="EI30" s="168">
        <v>644.54100000000005</v>
      </c>
      <c r="EJ30" s="168">
        <v>272.41849999999999</v>
      </c>
      <c r="EK30" s="167"/>
      <c r="EL30" s="168">
        <v>-23.7652</v>
      </c>
      <c r="EM30" s="168">
        <v>-21.596399999999999</v>
      </c>
      <c r="EN30" s="167"/>
      <c r="EO30" s="168">
        <v>9.7017000000000007</v>
      </c>
      <c r="EP30" s="168">
        <v>8.3437999999999999</v>
      </c>
      <c r="EQ30" s="168">
        <v>159.804</v>
      </c>
      <c r="ER30" s="168">
        <v>-72.423500000000004</v>
      </c>
      <c r="ES30" s="168">
        <v>-74.0428</v>
      </c>
      <c r="ET30" s="168">
        <v>-59.7605</v>
      </c>
      <c r="EU30" s="168">
        <v>0</v>
      </c>
      <c r="EV30" s="168">
        <v>-16</v>
      </c>
      <c r="EW30" s="168">
        <v>109.8</v>
      </c>
      <c r="EX30" s="168">
        <v>12.4428</v>
      </c>
      <c r="EY30" s="168">
        <v>-32.192599999999999</v>
      </c>
      <c r="EZ30" s="168">
        <v>-38.522199999999998</v>
      </c>
      <c r="FA30" s="168">
        <v>-37.891800000000003</v>
      </c>
      <c r="FB30" s="168">
        <v>12.4679</v>
      </c>
      <c r="FC30" s="168">
        <v>-101.2902</v>
      </c>
      <c r="FD30" s="168">
        <v>67.748999999999995</v>
      </c>
      <c r="FE30" s="168">
        <v>19.666599999999999</v>
      </c>
      <c r="FF30" s="168">
        <v>23.602499999999999</v>
      </c>
      <c r="FG30" s="167"/>
      <c r="FH30" s="168">
        <v>40.193300000000001</v>
      </c>
      <c r="FI30" s="168">
        <v>41.085299999999997</v>
      </c>
      <c r="FJ30" s="168">
        <v>40.052300000000002</v>
      </c>
      <c r="FK30" s="168">
        <v>49.3996</v>
      </c>
      <c r="FL30" s="168">
        <v>49.064700000000002</v>
      </c>
      <c r="FM30" s="168">
        <v>-54.758200000000002</v>
      </c>
      <c r="FN30" s="168">
        <v>15.5077</v>
      </c>
      <c r="FO30" s="168">
        <v>15.0525</v>
      </c>
      <c r="FP30" s="168">
        <v>-52.702100000000002</v>
      </c>
      <c r="FQ30" s="168">
        <v>-44.370600000000003</v>
      </c>
      <c r="FR30" s="168">
        <v>-12.420199999999999</v>
      </c>
      <c r="FS30" s="168">
        <v>-14.39</v>
      </c>
      <c r="FT30" s="168">
        <v>16.980899999999998</v>
      </c>
      <c r="FU30" s="168">
        <v>1.1501999999999999</v>
      </c>
      <c r="FV30" s="168">
        <v>-11.09</v>
      </c>
      <c r="FW30" s="168">
        <v>19.190000000000001</v>
      </c>
      <c r="FX30" s="168">
        <v>-12.8185</v>
      </c>
      <c r="FY30" s="167"/>
      <c r="FZ30" s="168">
        <v>-5.7240000000000002</v>
      </c>
      <c r="GA30" s="168">
        <v>0.63700000000000001</v>
      </c>
      <c r="GB30" s="167"/>
      <c r="GC30" s="168">
        <v>30.67</v>
      </c>
      <c r="GD30" s="168">
        <v>46.762599999999999</v>
      </c>
      <c r="GE30" s="168">
        <v>51.599400000000003</v>
      </c>
      <c r="GF30" s="167"/>
      <c r="GG30" s="168">
        <v>88.541799999999995</v>
      </c>
      <c r="GH30" s="168">
        <v>33.299999999999997</v>
      </c>
      <c r="GI30" s="168">
        <v>-6.5941000000000001</v>
      </c>
      <c r="GJ30" s="168">
        <v>-8.7201000000000004</v>
      </c>
      <c r="GK30" s="168">
        <v>-9.1984999999999992</v>
      </c>
      <c r="GL30" s="168">
        <v>2.1573000000000002</v>
      </c>
      <c r="GM30" s="167"/>
      <c r="GN30" s="167"/>
      <c r="GO30" s="167"/>
      <c r="GP30" s="168">
        <v>-24.178899999999999</v>
      </c>
      <c r="GQ30" s="168">
        <v>15.595800000000001</v>
      </c>
      <c r="GR30" s="168">
        <v>24.998899999999999</v>
      </c>
      <c r="GS30" s="168">
        <v>93.1965</v>
      </c>
      <c r="GT30" s="167"/>
      <c r="GU30" s="168">
        <v>-154.21639999999999</v>
      </c>
      <c r="GV30" s="168">
        <v>-28.867000000000001</v>
      </c>
      <c r="GW30" s="168">
        <v>29.790500000000002</v>
      </c>
      <c r="GX30" s="168">
        <v>-3.1061000000000001</v>
      </c>
      <c r="GY30" s="168">
        <v>9.4655000000000005</v>
      </c>
      <c r="GZ30" s="168">
        <v>15.4826</v>
      </c>
      <c r="HA30" s="168">
        <v>15.0008</v>
      </c>
      <c r="HB30" s="168">
        <v>11.0663</v>
      </c>
      <c r="HC30" s="168">
        <v>125.5568</v>
      </c>
      <c r="HD30" s="168">
        <v>126.15</v>
      </c>
      <c r="HE30" s="168">
        <v>174.8</v>
      </c>
      <c r="HF30" s="168">
        <v>-175.06299999999999</v>
      </c>
      <c r="HG30" s="168">
        <v>-430.74110000000002</v>
      </c>
      <c r="HH30" s="168">
        <v>431.8331</v>
      </c>
      <c r="HI30" s="168">
        <v>393.54349999999999</v>
      </c>
      <c r="HJ30" s="168">
        <v>-121.23699999999999</v>
      </c>
      <c r="HK30" s="168">
        <v>-120.77970000000001</v>
      </c>
      <c r="HL30" s="168">
        <v>-49.936399999999999</v>
      </c>
      <c r="HM30" s="168">
        <v>-41.117800000000003</v>
      </c>
      <c r="HN30" s="168">
        <v>77.222800000000007</v>
      </c>
      <c r="HO30" s="168">
        <v>79.030900000000003</v>
      </c>
      <c r="HP30" s="168">
        <v>-80.020899999999997</v>
      </c>
      <c r="HQ30" s="167"/>
      <c r="HR30" s="168">
        <v>11.4397</v>
      </c>
      <c r="HS30" s="168">
        <v>10.659599999999999</v>
      </c>
      <c r="HT30" s="168">
        <v>-59.515999999999998</v>
      </c>
      <c r="HU30" s="168">
        <v>-60.394399999999997</v>
      </c>
      <c r="HV30" s="168">
        <v>32.51</v>
      </c>
      <c r="HW30" s="168">
        <v>32.25</v>
      </c>
      <c r="HX30" s="168">
        <v>69.5</v>
      </c>
      <c r="HY30" s="168">
        <v>69.5</v>
      </c>
      <c r="HZ30" s="168">
        <v>20.735600000000002</v>
      </c>
      <c r="IA30" s="168">
        <v>-48.56</v>
      </c>
      <c r="IB30" s="168">
        <v>-376.17349999999999</v>
      </c>
      <c r="IC30" s="168">
        <v>62.227600000000002</v>
      </c>
      <c r="ID30" s="168">
        <v>61.906799999999997</v>
      </c>
      <c r="IE30" s="168">
        <v>17.3</v>
      </c>
      <c r="IF30" s="168">
        <v>56.3</v>
      </c>
      <c r="IG30" s="168">
        <v>-10.5</v>
      </c>
      <c r="IH30" s="168">
        <v>-10.5</v>
      </c>
      <c r="II30" s="167"/>
      <c r="IJ30" s="167"/>
      <c r="IK30" s="168">
        <v>-390.8175</v>
      </c>
      <c r="IL30" s="168">
        <v>-254.55860000000001</v>
      </c>
      <c r="IM30" s="168">
        <v>315.62299999999999</v>
      </c>
      <c r="IN30" s="168">
        <v>238.97329999999999</v>
      </c>
      <c r="IO30" s="168">
        <v>-32.941499999999998</v>
      </c>
      <c r="IP30" s="168">
        <v>-230.69450000000001</v>
      </c>
      <c r="IQ30" s="168">
        <v>229.9211</v>
      </c>
      <c r="IR30" s="168">
        <v>-182.64519999999999</v>
      </c>
      <c r="IS30" s="168">
        <v>-107.2492</v>
      </c>
      <c r="IT30" s="168">
        <v>-223.32040000000001</v>
      </c>
      <c r="IU30" s="168">
        <v>160.3366</v>
      </c>
      <c r="IV30" s="168">
        <v>161.90299999999999</v>
      </c>
      <c r="IW30" s="168">
        <v>187.65170000000001</v>
      </c>
      <c r="IX30" s="168">
        <v>-302.82369999999997</v>
      </c>
      <c r="IY30" s="168">
        <v>111.0227</v>
      </c>
      <c r="IZ30" s="168">
        <v>-195.0701</v>
      </c>
      <c r="JA30" s="168">
        <v>199.17580000000001</v>
      </c>
      <c r="JB30" s="168">
        <v>-5.8791000000000002</v>
      </c>
      <c r="JC30" s="168">
        <v>30.613</v>
      </c>
      <c r="JD30" s="168">
        <v>30.32</v>
      </c>
      <c r="JE30" s="168">
        <v>1.5920000000000001</v>
      </c>
      <c r="JF30" s="168">
        <v>1.59</v>
      </c>
      <c r="JG30" s="168">
        <v>-29.28</v>
      </c>
      <c r="JH30" s="168">
        <v>5.2</v>
      </c>
      <c r="JI30" s="167"/>
      <c r="JJ30" s="168">
        <v>-5.0949999999999998</v>
      </c>
      <c r="JK30" s="168">
        <v>-30.9682</v>
      </c>
      <c r="JL30" s="168">
        <v>-4.4511000000000003</v>
      </c>
      <c r="JM30" s="168">
        <v>12.5</v>
      </c>
      <c r="JN30" s="168">
        <v>54.427</v>
      </c>
      <c r="JO30" s="168">
        <v>52.360999999999997</v>
      </c>
      <c r="JP30" s="167"/>
      <c r="JQ30" s="167"/>
      <c r="JR30" s="168">
        <v>51.316200000000002</v>
      </c>
      <c r="JS30" s="168">
        <v>51.079900000000002</v>
      </c>
      <c r="JT30" s="168">
        <v>51.305700000000002</v>
      </c>
      <c r="JU30" s="167"/>
      <c r="JV30" s="168">
        <v>-56.4</v>
      </c>
      <c r="JW30" s="168">
        <v>8.1239000000000008</v>
      </c>
      <c r="JX30" s="167"/>
      <c r="JY30" s="167"/>
      <c r="JZ30" s="168">
        <v>-34.182899999999997</v>
      </c>
      <c r="KA30" s="168">
        <v>72.146299999999997</v>
      </c>
      <c r="KB30" s="168">
        <v>50.764499999999998</v>
      </c>
      <c r="KC30" s="168">
        <v>-33.134099999999997</v>
      </c>
      <c r="KD30" s="168">
        <v>-71.069599999999994</v>
      </c>
      <c r="KE30" s="168">
        <v>40.678100000000001</v>
      </c>
      <c r="KF30" s="168">
        <v>29.8217</v>
      </c>
      <c r="KG30" s="168">
        <v>41.6</v>
      </c>
      <c r="KH30" s="168">
        <v>-41.8</v>
      </c>
      <c r="KI30" s="168">
        <v>-34.388300000000001</v>
      </c>
      <c r="KJ30" s="168">
        <v>156.56950000000001</v>
      </c>
    </row>
    <row r="31" spans="1:296" ht="18" customHeight="1" x14ac:dyDescent="0.3">
      <c r="A31" s="164" t="s">
        <v>58</v>
      </c>
      <c r="B31" s="164" t="s">
        <v>851</v>
      </c>
      <c r="C31" s="167">
        <v>0</v>
      </c>
      <c r="D31" s="168">
        <v>0</v>
      </c>
      <c r="E31" s="168">
        <v>20.968800000000002</v>
      </c>
      <c r="F31" s="168">
        <v>-28.526800000000001</v>
      </c>
      <c r="G31" s="168">
        <v>-33.745199999999997</v>
      </c>
      <c r="H31" s="167"/>
      <c r="I31" s="167"/>
      <c r="J31" s="168">
        <v>88.699399999999997</v>
      </c>
      <c r="K31" s="168">
        <v>-124.4567</v>
      </c>
      <c r="L31" s="168">
        <v>77.676699999999997</v>
      </c>
      <c r="M31" s="168">
        <v>38.908799999999999</v>
      </c>
      <c r="N31" s="168">
        <v>38.4071</v>
      </c>
      <c r="O31" s="168">
        <v>-22.2</v>
      </c>
      <c r="P31" s="168">
        <v>-76.567999999999998</v>
      </c>
      <c r="Q31" s="168">
        <v>68.2</v>
      </c>
      <c r="R31" s="168">
        <v>24.84</v>
      </c>
      <c r="S31" s="168">
        <v>-68.2</v>
      </c>
      <c r="T31" s="168">
        <v>14.223699999999999</v>
      </c>
      <c r="U31" s="168">
        <v>70.332599999999999</v>
      </c>
      <c r="V31" s="168">
        <v>15.8771</v>
      </c>
      <c r="W31" s="168">
        <v>16.177</v>
      </c>
      <c r="X31" s="168">
        <v>26.670200000000001</v>
      </c>
      <c r="Y31" s="167"/>
      <c r="Z31" s="167"/>
      <c r="AA31" s="167"/>
      <c r="AB31" s="167"/>
      <c r="AC31" s="167"/>
      <c r="AD31" s="168">
        <v>-93.55</v>
      </c>
      <c r="AE31" s="168">
        <v>-93.28</v>
      </c>
      <c r="AF31" s="167"/>
      <c r="AG31" s="168">
        <v>19.98</v>
      </c>
      <c r="AH31" s="168">
        <v>74.8</v>
      </c>
      <c r="AI31" s="168">
        <v>32.219000000000001</v>
      </c>
      <c r="AJ31" s="168">
        <v>0.29099999999999998</v>
      </c>
      <c r="AK31" s="168">
        <v>-106.87</v>
      </c>
      <c r="AL31" s="168">
        <v>-106.6</v>
      </c>
      <c r="AM31" s="168">
        <v>-16.78</v>
      </c>
      <c r="AN31" s="168">
        <v>109.42</v>
      </c>
      <c r="AO31" s="168">
        <v>109.82</v>
      </c>
      <c r="AP31" s="167"/>
      <c r="AQ31" s="168">
        <v>-2.0366</v>
      </c>
      <c r="AR31" s="168">
        <v>82.585800000000006</v>
      </c>
      <c r="AS31" s="168">
        <v>85.659700000000001</v>
      </c>
      <c r="AT31" s="168">
        <v>58.622399999999999</v>
      </c>
      <c r="AU31" s="168">
        <v>-69.514499999999998</v>
      </c>
      <c r="AV31" s="168">
        <v>-68.291399999999996</v>
      </c>
      <c r="AW31" s="168">
        <v>29.754999999999999</v>
      </c>
      <c r="AX31" s="168">
        <v>27.9864</v>
      </c>
      <c r="AY31" s="168">
        <v>94.022599999999997</v>
      </c>
      <c r="AZ31" s="168">
        <v>93.712999999999994</v>
      </c>
      <c r="BA31" s="168">
        <v>26.808</v>
      </c>
      <c r="BB31" s="168">
        <v>35.532699999999998</v>
      </c>
      <c r="BC31" s="168">
        <v>-632.01959999999997</v>
      </c>
      <c r="BD31" s="168">
        <v>-25.622</v>
      </c>
      <c r="BE31" s="168">
        <v>-3.4</v>
      </c>
      <c r="BF31" s="168">
        <v>-3.4</v>
      </c>
      <c r="BG31" s="168">
        <v>75.783299999999997</v>
      </c>
      <c r="BH31" s="168">
        <v>75.538200000000003</v>
      </c>
      <c r="BI31" s="168">
        <v>-5.5488999999999997</v>
      </c>
      <c r="BJ31" s="167"/>
      <c r="BK31" s="168">
        <v>-68.732600000000005</v>
      </c>
      <c r="BL31" s="168">
        <v>9.0749999999999993</v>
      </c>
      <c r="BM31" s="168">
        <v>10.2065</v>
      </c>
      <c r="BN31" s="168">
        <v>7.1585999999999999</v>
      </c>
      <c r="BO31" s="168">
        <v>667.86689999999999</v>
      </c>
      <c r="BP31" s="168">
        <v>206.97649999999999</v>
      </c>
      <c r="BQ31" s="168">
        <v>207.03749999999999</v>
      </c>
      <c r="BR31" s="168">
        <v>-652.63779999999997</v>
      </c>
      <c r="BS31" s="168">
        <v>730.68949999999995</v>
      </c>
      <c r="BT31" s="167"/>
      <c r="BU31" s="168">
        <v>-36.930399999999999</v>
      </c>
      <c r="BV31" s="168">
        <v>38.279200000000003</v>
      </c>
      <c r="BW31" s="168">
        <v>113.35769999999999</v>
      </c>
      <c r="BX31" s="168">
        <v>35.630000000000003</v>
      </c>
      <c r="BY31" s="168">
        <v>37.909999999999997</v>
      </c>
      <c r="BZ31" s="168">
        <v>76.099999999999994</v>
      </c>
      <c r="CA31" s="168">
        <v>96.83</v>
      </c>
      <c r="CB31" s="168">
        <v>-46.478900000000003</v>
      </c>
      <c r="CC31" s="168">
        <v>-47.148699999999998</v>
      </c>
      <c r="CD31" s="168">
        <v>104.6557</v>
      </c>
      <c r="CE31" s="168">
        <v>105.5299</v>
      </c>
      <c r="CF31" s="168">
        <v>29.068100000000001</v>
      </c>
      <c r="CG31" s="167"/>
      <c r="CH31" s="168">
        <v>-315.29410000000001</v>
      </c>
      <c r="CI31" s="168">
        <v>14.952</v>
      </c>
      <c r="CJ31" s="167"/>
      <c r="CK31" s="167"/>
      <c r="CL31" s="167"/>
      <c r="CM31" s="168">
        <v>142.19999999999999</v>
      </c>
      <c r="CN31" s="168">
        <v>126.1</v>
      </c>
      <c r="CO31" s="168">
        <v>-18.59</v>
      </c>
      <c r="CP31" s="168">
        <v>68.058700000000002</v>
      </c>
      <c r="CQ31" s="168">
        <v>67.388599999999997</v>
      </c>
      <c r="CR31" s="168">
        <v>66.145700000000005</v>
      </c>
      <c r="CS31" s="168">
        <v>0.33160000000000001</v>
      </c>
      <c r="CT31" s="168">
        <v>0.8377</v>
      </c>
      <c r="CU31" s="168">
        <v>58.951900000000002</v>
      </c>
      <c r="CV31" s="168">
        <v>-121.2306</v>
      </c>
      <c r="CW31" s="168">
        <v>70.065200000000004</v>
      </c>
      <c r="CX31" s="168">
        <v>14.8085</v>
      </c>
      <c r="CY31" s="168">
        <v>79.459999999999994</v>
      </c>
      <c r="CZ31" s="168">
        <v>42.28</v>
      </c>
      <c r="DA31" s="168">
        <v>57.663600000000002</v>
      </c>
      <c r="DB31" s="168">
        <v>54.4968</v>
      </c>
      <c r="DC31" s="168">
        <v>-36.677500000000002</v>
      </c>
      <c r="DD31" s="167"/>
      <c r="DE31" s="167"/>
      <c r="DF31" s="167"/>
      <c r="DG31" s="168">
        <v>-90.225899999999996</v>
      </c>
      <c r="DH31" s="167"/>
      <c r="DI31" s="167"/>
      <c r="DJ31" s="168">
        <v>-114.3</v>
      </c>
      <c r="DK31" s="168">
        <v>-113.9</v>
      </c>
      <c r="DL31" s="168">
        <v>28.199200000000001</v>
      </c>
      <c r="DM31" s="168">
        <v>73.3</v>
      </c>
      <c r="DN31" s="168">
        <v>74.540000000000006</v>
      </c>
      <c r="DO31" s="168">
        <v>98.92</v>
      </c>
      <c r="DP31" s="168">
        <v>72.59</v>
      </c>
      <c r="DQ31" s="168">
        <v>-11.14</v>
      </c>
      <c r="DR31" s="168">
        <v>75.051000000000002</v>
      </c>
      <c r="DS31" s="168">
        <v>90.430099999999996</v>
      </c>
      <c r="DT31" s="168">
        <v>-6.01</v>
      </c>
      <c r="DU31" s="168">
        <v>-6.09</v>
      </c>
      <c r="DV31" s="168">
        <v>72.14</v>
      </c>
      <c r="DW31" s="168">
        <v>76.44</v>
      </c>
      <c r="DX31" s="168">
        <v>89.127300000000005</v>
      </c>
      <c r="DY31" s="168">
        <v>87.545500000000004</v>
      </c>
      <c r="DZ31" s="168">
        <v>-6.4626000000000001</v>
      </c>
      <c r="EA31" s="168">
        <v>-7.1090999999999998</v>
      </c>
      <c r="EB31" s="168">
        <v>239.8956</v>
      </c>
      <c r="EC31" s="168">
        <v>184.00970000000001</v>
      </c>
      <c r="ED31" s="168">
        <v>177.608</v>
      </c>
      <c r="EE31" s="168">
        <v>181.0076</v>
      </c>
      <c r="EF31" s="168">
        <v>126.15900000000001</v>
      </c>
      <c r="EG31" s="168">
        <v>103.2336</v>
      </c>
      <c r="EH31" s="168">
        <v>-29.335000000000001</v>
      </c>
      <c r="EI31" s="168">
        <v>663.899</v>
      </c>
      <c r="EJ31" s="168">
        <v>243.57839999999999</v>
      </c>
      <c r="EK31" s="167"/>
      <c r="EL31" s="168">
        <v>-25.020099999999999</v>
      </c>
      <c r="EM31" s="168">
        <v>-22.187899999999999</v>
      </c>
      <c r="EN31" s="167"/>
      <c r="EO31" s="168">
        <v>1.4293</v>
      </c>
      <c r="EP31" s="168">
        <v>0.90569999999999995</v>
      </c>
      <c r="EQ31" s="168">
        <v>173.62799999999999</v>
      </c>
      <c r="ER31" s="168">
        <v>-70.324200000000005</v>
      </c>
      <c r="ES31" s="168">
        <v>-71.510800000000003</v>
      </c>
      <c r="ET31" s="168">
        <v>-64.4315</v>
      </c>
      <c r="EU31" s="168">
        <v>14.65</v>
      </c>
      <c r="EV31" s="168">
        <v>-23.48</v>
      </c>
      <c r="EW31" s="168">
        <v>108</v>
      </c>
      <c r="EX31" s="168">
        <v>13.133599999999999</v>
      </c>
      <c r="EY31" s="168">
        <v>-50.140099999999997</v>
      </c>
      <c r="EZ31" s="168">
        <v>-36.4619</v>
      </c>
      <c r="FA31" s="168">
        <v>-35.617100000000001</v>
      </c>
      <c r="FB31" s="168">
        <v>7.5267999999999997</v>
      </c>
      <c r="FC31" s="168">
        <v>-101.88809999999999</v>
      </c>
      <c r="FD31" s="168">
        <v>62.5764</v>
      </c>
      <c r="FE31" s="168">
        <v>18.832999999999998</v>
      </c>
      <c r="FF31" s="168">
        <v>24.3584</v>
      </c>
      <c r="FG31" s="167"/>
      <c r="FH31" s="168">
        <v>40.5199</v>
      </c>
      <c r="FI31" s="168">
        <v>40.450200000000002</v>
      </c>
      <c r="FJ31" s="168">
        <v>39.573399999999999</v>
      </c>
      <c r="FK31" s="168">
        <v>47.892499999999998</v>
      </c>
      <c r="FL31" s="168">
        <v>47.557600000000001</v>
      </c>
      <c r="FM31" s="168">
        <v>-50.906700000000001</v>
      </c>
      <c r="FN31" s="168">
        <v>9.1797000000000004</v>
      </c>
      <c r="FO31" s="168">
        <v>8.3849</v>
      </c>
      <c r="FP31" s="168">
        <v>-57.876899999999999</v>
      </c>
      <c r="FQ31" s="168">
        <v>-51.860900000000001</v>
      </c>
      <c r="FR31" s="168">
        <v>3.8471000000000002</v>
      </c>
      <c r="FS31" s="168">
        <v>-19.7</v>
      </c>
      <c r="FT31" s="168">
        <v>10.367000000000001</v>
      </c>
      <c r="FU31" s="168">
        <v>1.1037999999999999</v>
      </c>
      <c r="FV31" s="168">
        <v>-6.16</v>
      </c>
      <c r="FW31" s="168">
        <v>19.02</v>
      </c>
      <c r="FX31" s="168">
        <v>0</v>
      </c>
      <c r="FY31" s="167"/>
      <c r="FZ31" s="168">
        <v>-5.4660000000000002</v>
      </c>
      <c r="GA31" s="168">
        <v>0.58699999999999997</v>
      </c>
      <c r="GB31" s="167"/>
      <c r="GC31" s="168">
        <v>34.17</v>
      </c>
      <c r="GD31" s="168">
        <v>54.521299999999997</v>
      </c>
      <c r="GE31" s="168">
        <v>53.9221</v>
      </c>
      <c r="GF31" s="167"/>
      <c r="GG31" s="168">
        <v>91.296899999999994</v>
      </c>
      <c r="GH31" s="168">
        <v>30.4</v>
      </c>
      <c r="GI31" s="168">
        <v>-7.4440999999999997</v>
      </c>
      <c r="GJ31" s="168">
        <v>-8.9162999999999997</v>
      </c>
      <c r="GK31" s="168">
        <v>-9.7103000000000002</v>
      </c>
      <c r="GL31" s="168">
        <v>2.2338</v>
      </c>
      <c r="GM31" s="167"/>
      <c r="GN31" s="167"/>
      <c r="GO31" s="168">
        <v>-33.3125</v>
      </c>
      <c r="GP31" s="168">
        <v>-25.3888</v>
      </c>
      <c r="GQ31" s="168">
        <v>14.4994</v>
      </c>
      <c r="GR31" s="168">
        <v>25.565200000000001</v>
      </c>
      <c r="GS31" s="168">
        <v>91.691599999999994</v>
      </c>
      <c r="GT31" s="167"/>
      <c r="GU31" s="168">
        <v>-156.8254</v>
      </c>
      <c r="GV31" s="168">
        <v>-29.025200000000002</v>
      </c>
      <c r="GW31" s="168">
        <v>31.5411</v>
      </c>
      <c r="GX31" s="168">
        <v>-5.1383000000000001</v>
      </c>
      <c r="GY31" s="168">
        <v>9.3964999999999996</v>
      </c>
      <c r="GZ31" s="168">
        <v>16.078399999999998</v>
      </c>
      <c r="HA31" s="168">
        <v>15.391</v>
      </c>
      <c r="HB31" s="168">
        <v>11.1081</v>
      </c>
      <c r="HC31" s="168">
        <v>116.58920000000001</v>
      </c>
      <c r="HD31" s="168">
        <v>115.63979999999999</v>
      </c>
      <c r="HE31" s="168">
        <v>124.9</v>
      </c>
      <c r="HF31" s="168">
        <v>-125.2154</v>
      </c>
      <c r="HG31" s="168">
        <v>-365.39960000000002</v>
      </c>
      <c r="HH31" s="168">
        <v>369.67579999999998</v>
      </c>
      <c r="HI31" s="168">
        <v>335.1114</v>
      </c>
      <c r="HJ31" s="168">
        <v>-111.1246</v>
      </c>
      <c r="HK31" s="168">
        <v>-111.43259999999999</v>
      </c>
      <c r="HL31" s="168">
        <v>-52.450899999999997</v>
      </c>
      <c r="HM31" s="168">
        <v>-44.6402</v>
      </c>
      <c r="HN31" s="168">
        <v>81.462900000000005</v>
      </c>
      <c r="HO31" s="168">
        <v>78.592500000000001</v>
      </c>
      <c r="HP31" s="168">
        <v>-55.8825</v>
      </c>
      <c r="HQ31" s="168">
        <v>-54.16</v>
      </c>
      <c r="HR31" s="168">
        <v>7.3087999999999997</v>
      </c>
      <c r="HS31" s="168">
        <v>7.2099000000000002</v>
      </c>
      <c r="HT31" s="168">
        <v>-66.881</v>
      </c>
      <c r="HU31" s="168">
        <v>-67.332999999999998</v>
      </c>
      <c r="HV31" s="168">
        <v>21.5</v>
      </c>
      <c r="HW31" s="168">
        <v>21.49</v>
      </c>
      <c r="HX31" s="168">
        <v>62.4</v>
      </c>
      <c r="HY31" s="168">
        <v>63</v>
      </c>
      <c r="HZ31" s="168">
        <v>20.838200000000001</v>
      </c>
      <c r="IA31" s="168">
        <v>-31.04</v>
      </c>
      <c r="IB31" s="168">
        <v>-357.71589999999998</v>
      </c>
      <c r="IC31" s="168">
        <v>58.361400000000003</v>
      </c>
      <c r="ID31" s="168">
        <v>58.709899999999998</v>
      </c>
      <c r="IE31" s="168">
        <v>17.3</v>
      </c>
      <c r="IF31" s="168">
        <v>46.2</v>
      </c>
      <c r="IG31" s="168">
        <v>-7.1</v>
      </c>
      <c r="IH31" s="168">
        <v>-7.1</v>
      </c>
      <c r="II31" s="168">
        <v>1.4111</v>
      </c>
      <c r="IJ31" s="168">
        <v>1.1294</v>
      </c>
      <c r="IK31" s="168">
        <v>-325.0403</v>
      </c>
      <c r="IL31" s="168">
        <v>-220.8237</v>
      </c>
      <c r="IM31" s="168">
        <v>281.334</v>
      </c>
      <c r="IN31" s="168">
        <v>210.65129999999999</v>
      </c>
      <c r="IO31" s="168">
        <v>-20.712599999999998</v>
      </c>
      <c r="IP31" s="168">
        <v>-203.62180000000001</v>
      </c>
      <c r="IQ31" s="168">
        <v>199.84889999999999</v>
      </c>
      <c r="IR31" s="168">
        <v>-186.2217</v>
      </c>
      <c r="IS31" s="168">
        <v>-79.327600000000004</v>
      </c>
      <c r="IT31" s="168">
        <v>-191.8905</v>
      </c>
      <c r="IU31" s="168">
        <v>170.79069999999999</v>
      </c>
      <c r="IV31" s="168">
        <v>169.49930000000001</v>
      </c>
      <c r="IW31" s="168">
        <v>187.92140000000001</v>
      </c>
      <c r="IX31" s="168">
        <v>-273.536</v>
      </c>
      <c r="IY31" s="168">
        <v>84.917400000000001</v>
      </c>
      <c r="IZ31" s="168">
        <v>-191.40379999999999</v>
      </c>
      <c r="JA31" s="168">
        <v>190.40979999999999</v>
      </c>
      <c r="JB31" s="168">
        <v>-5.6677</v>
      </c>
      <c r="JC31" s="168">
        <v>28.109000000000002</v>
      </c>
      <c r="JD31" s="168">
        <v>30</v>
      </c>
      <c r="JE31" s="168">
        <v>1.542</v>
      </c>
      <c r="JF31" s="168">
        <v>1.546</v>
      </c>
      <c r="JG31" s="168">
        <v>-29.6</v>
      </c>
      <c r="JH31" s="168">
        <v>1.6</v>
      </c>
      <c r="JI31" s="167"/>
      <c r="JJ31" s="168">
        <v>-0.78890000000000005</v>
      </c>
      <c r="JK31" s="168">
        <v>-28.242899999999999</v>
      </c>
      <c r="JL31" s="168">
        <v>-8.7296999999999993</v>
      </c>
      <c r="JM31" s="168">
        <v>9.9</v>
      </c>
      <c r="JN31" s="168">
        <v>52.914999999999999</v>
      </c>
      <c r="JO31" s="168">
        <v>52.103999999999999</v>
      </c>
      <c r="JP31" s="167"/>
      <c r="JQ31" s="168">
        <v>10.1622</v>
      </c>
      <c r="JR31" s="168">
        <v>52.167900000000003</v>
      </c>
      <c r="JS31" s="168">
        <v>51.340200000000003</v>
      </c>
      <c r="JT31" s="168">
        <v>52.629100000000001</v>
      </c>
      <c r="JU31" s="167"/>
      <c r="JV31" s="168">
        <v>-44.6</v>
      </c>
      <c r="JW31" s="168">
        <v>8.3474000000000004</v>
      </c>
      <c r="JX31" s="167"/>
      <c r="JY31" s="167"/>
      <c r="JZ31" s="168">
        <v>-36.136899999999997</v>
      </c>
      <c r="KA31" s="168">
        <v>74.104500000000002</v>
      </c>
      <c r="KB31" s="168">
        <v>53.888500000000001</v>
      </c>
      <c r="KC31" s="168">
        <v>-35.969200000000001</v>
      </c>
      <c r="KD31" s="168">
        <v>-73.426699999999997</v>
      </c>
      <c r="KE31" s="168">
        <v>43.746099999999998</v>
      </c>
      <c r="KF31" s="168">
        <v>29.057300000000001</v>
      </c>
      <c r="KG31" s="168">
        <v>32.5</v>
      </c>
      <c r="KH31" s="168">
        <v>-32.4</v>
      </c>
      <c r="KI31" s="168">
        <v>-35.357799999999997</v>
      </c>
      <c r="KJ31" s="168">
        <v>147.9196</v>
      </c>
    </row>
    <row r="32" spans="1:296" ht="18" customHeight="1" x14ac:dyDescent="0.3">
      <c r="A32" s="164" t="s">
        <v>58</v>
      </c>
      <c r="B32" s="164" t="s">
        <v>852</v>
      </c>
      <c r="C32" s="169">
        <v>0</v>
      </c>
      <c r="D32" s="170">
        <v>0</v>
      </c>
      <c r="E32" s="170">
        <v>20.991199999999999</v>
      </c>
      <c r="F32" s="170">
        <v>-29.691199999999998</v>
      </c>
      <c r="G32" s="170">
        <v>-33.677100000000003</v>
      </c>
      <c r="H32" s="169"/>
      <c r="I32" s="169"/>
      <c r="J32" s="169"/>
      <c r="K32" s="170">
        <v>-92.789500000000004</v>
      </c>
      <c r="L32" s="170">
        <v>78.424099999999996</v>
      </c>
      <c r="M32" s="170">
        <v>39.390799999999999</v>
      </c>
      <c r="N32" s="170">
        <v>38.739800000000002</v>
      </c>
      <c r="O32" s="170">
        <v>-6.66</v>
      </c>
      <c r="P32" s="170">
        <v>-75.792000000000002</v>
      </c>
      <c r="Q32" s="170">
        <v>68.2</v>
      </c>
      <c r="R32" s="170">
        <v>24.84</v>
      </c>
      <c r="S32" s="170">
        <v>-66</v>
      </c>
      <c r="T32" s="170">
        <v>14.3325</v>
      </c>
      <c r="U32" s="170">
        <v>45.631599999999999</v>
      </c>
      <c r="V32" s="170">
        <v>16.7334</v>
      </c>
      <c r="W32" s="170">
        <v>16.970300000000002</v>
      </c>
      <c r="X32" s="170">
        <v>28.180700000000002</v>
      </c>
      <c r="Y32" s="169"/>
      <c r="Z32" s="169"/>
      <c r="AA32" s="169"/>
      <c r="AB32" s="169"/>
      <c r="AC32" s="169"/>
      <c r="AD32" s="170">
        <v>-80.48</v>
      </c>
      <c r="AE32" s="170">
        <v>-81.02</v>
      </c>
      <c r="AF32" s="169"/>
      <c r="AG32" s="170">
        <v>6.66</v>
      </c>
      <c r="AH32" s="169">
        <v>74.8</v>
      </c>
      <c r="AI32" s="170">
        <v>32.457999999999998</v>
      </c>
      <c r="AJ32" s="170">
        <v>0.29199999999999998</v>
      </c>
      <c r="AK32" s="170">
        <v>-84.65</v>
      </c>
      <c r="AL32" s="170">
        <v>-85.68</v>
      </c>
      <c r="AM32" s="170">
        <v>-36.159999999999997</v>
      </c>
      <c r="AN32" s="170">
        <v>86.49</v>
      </c>
      <c r="AO32" s="170">
        <v>86.84</v>
      </c>
      <c r="AP32" s="169"/>
      <c r="AQ32" s="170">
        <v>-1.6959</v>
      </c>
      <c r="AR32" s="170">
        <v>82.453900000000004</v>
      </c>
      <c r="AS32" s="170">
        <v>85.695400000000006</v>
      </c>
      <c r="AT32" s="170">
        <v>55.6096</v>
      </c>
      <c r="AU32" s="170">
        <v>-61.9056</v>
      </c>
      <c r="AV32" s="170">
        <v>-61.678400000000003</v>
      </c>
      <c r="AW32" s="170">
        <v>10.281700000000001</v>
      </c>
      <c r="AX32" s="170">
        <v>11.251200000000001</v>
      </c>
      <c r="AY32" s="170">
        <v>90.576599999999999</v>
      </c>
      <c r="AZ32" s="170">
        <v>92.018500000000003</v>
      </c>
      <c r="BA32" s="170">
        <v>22.402000000000001</v>
      </c>
      <c r="BB32" s="170">
        <v>22.424299999999999</v>
      </c>
      <c r="BC32" s="170">
        <v>-582.65650000000005</v>
      </c>
      <c r="BD32" s="170">
        <v>-26.057099999999998</v>
      </c>
      <c r="BE32" s="170">
        <v>-4.4000000000000004</v>
      </c>
      <c r="BF32" s="170">
        <v>-4.4000000000000004</v>
      </c>
      <c r="BG32" s="170">
        <v>68.439499999999995</v>
      </c>
      <c r="BH32" s="170">
        <v>67.7136</v>
      </c>
      <c r="BI32" s="170">
        <v>-5.8525</v>
      </c>
      <c r="BJ32" s="169"/>
      <c r="BK32" s="170">
        <v>-61.744300000000003</v>
      </c>
      <c r="BL32" s="170">
        <v>9.0854999999999997</v>
      </c>
      <c r="BM32" s="170">
        <v>10.93</v>
      </c>
      <c r="BN32" s="170">
        <v>7.5148999999999999</v>
      </c>
      <c r="BO32" s="170">
        <v>625.69029999999998</v>
      </c>
      <c r="BP32" s="170">
        <v>207.0985</v>
      </c>
      <c r="BQ32" s="170">
        <v>207.0985</v>
      </c>
      <c r="BR32" s="170">
        <v>-661.13229999999999</v>
      </c>
      <c r="BS32" s="170">
        <v>700.42960000000005</v>
      </c>
      <c r="BT32" s="169"/>
      <c r="BU32" s="170">
        <v>-40.247599999999998</v>
      </c>
      <c r="BV32" s="170">
        <v>42.251899999999999</v>
      </c>
      <c r="BW32" s="170">
        <v>112.14019999999999</v>
      </c>
      <c r="BX32" s="170">
        <v>34.61</v>
      </c>
      <c r="BY32" s="170">
        <v>36.590000000000003</v>
      </c>
      <c r="BZ32" s="170">
        <v>76.89</v>
      </c>
      <c r="CA32" s="170">
        <v>97.84</v>
      </c>
      <c r="CB32" s="170">
        <v>-27.724900000000002</v>
      </c>
      <c r="CC32" s="170">
        <v>-26.2514</v>
      </c>
      <c r="CD32" s="170">
        <v>90.229699999999994</v>
      </c>
      <c r="CE32" s="170">
        <v>91.094999999999999</v>
      </c>
      <c r="CF32" s="170">
        <v>31.324400000000001</v>
      </c>
      <c r="CG32" s="169"/>
      <c r="CH32" s="170">
        <v>-304.79000000000002</v>
      </c>
      <c r="CI32" s="170">
        <v>16.3536</v>
      </c>
      <c r="CJ32" s="169"/>
      <c r="CK32" s="169"/>
      <c r="CL32" s="169"/>
      <c r="CM32" s="170">
        <v>141</v>
      </c>
      <c r="CN32" s="170">
        <v>125.9</v>
      </c>
      <c r="CO32" s="170">
        <v>-18.61</v>
      </c>
      <c r="CP32" s="170">
        <v>70.881</v>
      </c>
      <c r="CQ32" s="170">
        <v>70.206500000000005</v>
      </c>
      <c r="CR32" s="170">
        <v>68.415999999999997</v>
      </c>
      <c r="CS32" s="170">
        <v>4.4344999999999999</v>
      </c>
      <c r="CT32" s="170">
        <v>4.9814999999999996</v>
      </c>
      <c r="CU32" s="170">
        <v>54.278399999999998</v>
      </c>
      <c r="CV32" s="170">
        <v>-121.1784</v>
      </c>
      <c r="CW32" s="170">
        <v>65.034499999999994</v>
      </c>
      <c r="CX32" s="170">
        <v>14.632300000000001</v>
      </c>
      <c r="CY32" s="170">
        <v>80.459999999999994</v>
      </c>
      <c r="CZ32" s="170">
        <v>42.39</v>
      </c>
      <c r="DA32" s="170">
        <v>58.366700000000002</v>
      </c>
      <c r="DB32" s="170">
        <v>55.082700000000003</v>
      </c>
      <c r="DC32" s="170">
        <v>-36.629399999999997</v>
      </c>
      <c r="DD32" s="169"/>
      <c r="DE32" s="169"/>
      <c r="DF32" s="169"/>
      <c r="DG32" s="170">
        <v>-90.771000000000001</v>
      </c>
      <c r="DH32" s="169"/>
      <c r="DI32" s="169"/>
      <c r="DJ32" s="170">
        <v>-116.7</v>
      </c>
      <c r="DK32" s="170">
        <v>-116.7</v>
      </c>
      <c r="DL32" s="170">
        <v>27.2653</v>
      </c>
      <c r="DM32" s="170">
        <v>74.900000000000006</v>
      </c>
      <c r="DN32" s="170">
        <v>75.34</v>
      </c>
      <c r="DO32" s="170">
        <v>101.24</v>
      </c>
      <c r="DP32" s="170">
        <v>74.14</v>
      </c>
      <c r="DQ32" s="170">
        <v>-11.06</v>
      </c>
      <c r="DR32" s="170">
        <v>72.013000000000005</v>
      </c>
      <c r="DS32" s="170">
        <v>88.3</v>
      </c>
      <c r="DT32" s="170">
        <v>-6.22</v>
      </c>
      <c r="DU32" s="170">
        <v>-6.3</v>
      </c>
      <c r="DV32" s="170">
        <v>73.209999999999994</v>
      </c>
      <c r="DW32" s="170">
        <v>74.84</v>
      </c>
      <c r="DX32" s="170">
        <v>90.745500000000007</v>
      </c>
      <c r="DY32" s="170">
        <v>88.345500000000001</v>
      </c>
      <c r="DZ32" s="170">
        <v>10.4899</v>
      </c>
      <c r="EA32" s="170">
        <v>9.7454999999999998</v>
      </c>
      <c r="EB32" s="170">
        <v>247.99430000000001</v>
      </c>
      <c r="EC32" s="170">
        <v>195.6354</v>
      </c>
      <c r="ED32" s="170">
        <v>187.077</v>
      </c>
      <c r="EE32" s="170">
        <v>191.34479999999999</v>
      </c>
      <c r="EF32" s="170">
        <v>121.4479</v>
      </c>
      <c r="EG32" s="170">
        <v>102.55929999999999</v>
      </c>
      <c r="EH32" s="170">
        <v>-28.818999999999999</v>
      </c>
      <c r="EI32" s="170">
        <v>672.65150000000006</v>
      </c>
      <c r="EJ32" s="170">
        <v>230.8425</v>
      </c>
      <c r="EK32" s="169"/>
      <c r="EL32" s="170">
        <v>-22.7394</v>
      </c>
      <c r="EM32" s="170">
        <v>-19.9376</v>
      </c>
      <c r="EN32" s="169"/>
      <c r="EO32" s="170">
        <v>-10.3215</v>
      </c>
      <c r="EP32" s="170">
        <v>-9.3991000000000007</v>
      </c>
      <c r="EQ32" s="170">
        <v>181.30799999999999</v>
      </c>
      <c r="ER32" s="170">
        <v>-60.2761</v>
      </c>
      <c r="ES32" s="170">
        <v>-61.8172</v>
      </c>
      <c r="ET32" s="170">
        <v>-59.598399999999998</v>
      </c>
      <c r="EU32" s="170">
        <v>14.24</v>
      </c>
      <c r="EV32" s="170">
        <v>-17.37</v>
      </c>
      <c r="EW32" s="170">
        <v>113.9</v>
      </c>
      <c r="EX32" s="170">
        <v>13.0418</v>
      </c>
      <c r="EY32" s="170">
        <v>-75.950699999999998</v>
      </c>
      <c r="EZ32" s="170">
        <v>-35.019500000000001</v>
      </c>
      <c r="FA32" s="170">
        <v>-34.070300000000003</v>
      </c>
      <c r="FB32" s="170">
        <v>6.2516999999999996</v>
      </c>
      <c r="FC32" s="170">
        <v>-97.592100000000002</v>
      </c>
      <c r="FD32" s="170">
        <v>65.664400000000001</v>
      </c>
      <c r="FE32" s="170">
        <v>19.556699999999999</v>
      </c>
      <c r="FF32" s="170">
        <v>23.374400000000001</v>
      </c>
      <c r="FG32" s="169"/>
      <c r="FH32" s="170">
        <v>40.562399999999997</v>
      </c>
      <c r="FI32" s="170">
        <v>41.121699999999997</v>
      </c>
      <c r="FJ32" s="170">
        <v>39.298099999999998</v>
      </c>
      <c r="FK32" s="170">
        <v>25.7883</v>
      </c>
      <c r="FL32" s="170">
        <v>26.458100000000002</v>
      </c>
      <c r="FM32" s="170">
        <v>-2.3443999999999998</v>
      </c>
      <c r="FN32" s="170">
        <v>-8.6282999999999994</v>
      </c>
      <c r="FO32" s="170">
        <v>-8.2276000000000007</v>
      </c>
      <c r="FP32" s="170">
        <v>-4.5042</v>
      </c>
      <c r="FQ32" s="170">
        <v>0</v>
      </c>
      <c r="FR32" s="170">
        <v>-3.9020000000000001</v>
      </c>
      <c r="FS32" s="170">
        <v>-6.48</v>
      </c>
      <c r="FT32" s="170">
        <v>16.988199999999999</v>
      </c>
      <c r="FU32" s="170">
        <v>1.1501999999999999</v>
      </c>
      <c r="FV32" s="170">
        <v>-10.67</v>
      </c>
      <c r="FW32" s="170">
        <v>18.14</v>
      </c>
      <c r="FX32" s="169"/>
      <c r="FY32" s="169"/>
      <c r="FZ32" s="170">
        <v>-5.4960000000000004</v>
      </c>
      <c r="GA32" s="170">
        <v>0.53500000000000003</v>
      </c>
      <c r="GB32" s="169"/>
      <c r="GC32" s="170">
        <v>29.04</v>
      </c>
      <c r="GD32" s="170">
        <v>-4.7771999999999997</v>
      </c>
      <c r="GE32" s="170">
        <v>4.7405999999999997</v>
      </c>
      <c r="GF32" s="169"/>
      <c r="GG32" s="170">
        <v>83.780900000000003</v>
      </c>
      <c r="GH32" s="170">
        <v>30.6</v>
      </c>
      <c r="GI32" s="170">
        <v>-4.8464</v>
      </c>
      <c r="GJ32" s="170">
        <v>-10.181900000000001</v>
      </c>
      <c r="GK32" s="170">
        <v>-11.0626</v>
      </c>
      <c r="GL32" s="170">
        <v>2.1884000000000001</v>
      </c>
      <c r="GM32" s="169"/>
      <c r="GN32" s="169"/>
      <c r="GO32" s="170">
        <v>-34.4574</v>
      </c>
      <c r="GP32" s="170">
        <v>-21.648499999999999</v>
      </c>
      <c r="GQ32" s="170">
        <v>14.7662</v>
      </c>
      <c r="GR32" s="170">
        <v>23.427499999999998</v>
      </c>
      <c r="GS32" s="170">
        <v>93.173100000000005</v>
      </c>
      <c r="GT32" s="169"/>
      <c r="GU32" s="170">
        <v>-134.2927</v>
      </c>
      <c r="GV32" s="170">
        <v>-28.212900000000001</v>
      </c>
      <c r="GW32" s="170">
        <v>31.055800000000001</v>
      </c>
      <c r="GX32" s="170">
        <v>-4.0408999999999997</v>
      </c>
      <c r="GY32" s="170">
        <v>10.2652</v>
      </c>
      <c r="GZ32" s="170">
        <v>15.7659</v>
      </c>
      <c r="HA32" s="170">
        <v>15.232799999999999</v>
      </c>
      <c r="HB32" s="170">
        <v>11.7057</v>
      </c>
      <c r="HC32" s="170">
        <v>114.08159999999999</v>
      </c>
      <c r="HD32" s="170">
        <v>114.3381</v>
      </c>
      <c r="HE32" s="170">
        <v>85.5</v>
      </c>
      <c r="HF32" s="170">
        <v>-85.867800000000003</v>
      </c>
      <c r="HG32" s="170">
        <v>-302.55739999999997</v>
      </c>
      <c r="HH32" s="170">
        <v>302.30160000000001</v>
      </c>
      <c r="HI32" s="170">
        <v>285.50940000000003</v>
      </c>
      <c r="HJ32" s="170">
        <v>-110.9813</v>
      </c>
      <c r="HK32" s="170">
        <v>-110.08410000000001</v>
      </c>
      <c r="HL32" s="170">
        <v>-52.680100000000003</v>
      </c>
      <c r="HM32" s="170">
        <v>-44.1798</v>
      </c>
      <c r="HN32" s="170">
        <v>79.8202</v>
      </c>
      <c r="HO32" s="170">
        <v>79.110500000000002</v>
      </c>
      <c r="HP32" s="170">
        <v>-65.328900000000004</v>
      </c>
      <c r="HQ32" s="170">
        <v>-60.930900000000001</v>
      </c>
      <c r="HR32" s="170">
        <v>9.0227000000000004</v>
      </c>
      <c r="HS32" s="170">
        <v>8.2205999999999992</v>
      </c>
      <c r="HT32" s="170">
        <v>-66.194500000000005</v>
      </c>
      <c r="HU32" s="170">
        <v>-64.918899999999994</v>
      </c>
      <c r="HV32" s="170">
        <v>31.68</v>
      </c>
      <c r="HW32" s="170">
        <v>31.18</v>
      </c>
      <c r="HX32" s="170">
        <v>65.2</v>
      </c>
      <c r="HY32" s="170">
        <v>65.3</v>
      </c>
      <c r="HZ32" s="170">
        <v>20.900099999999998</v>
      </c>
      <c r="IA32" s="170">
        <v>-26.32</v>
      </c>
      <c r="IB32" s="170">
        <v>-372.78930000000003</v>
      </c>
      <c r="IC32" s="170">
        <v>64.323999999999998</v>
      </c>
      <c r="ID32" s="170">
        <v>62.632300000000001</v>
      </c>
      <c r="IE32" s="170">
        <v>15.7</v>
      </c>
      <c r="IF32" s="170">
        <v>46.2</v>
      </c>
      <c r="IG32" s="170">
        <v>-7.1</v>
      </c>
      <c r="IH32" s="170">
        <v>-7.7</v>
      </c>
      <c r="II32" s="169"/>
      <c r="IJ32" s="169"/>
      <c r="IK32" s="170">
        <v>-278.86489999999998</v>
      </c>
      <c r="IL32" s="170">
        <v>-213.76179999999999</v>
      </c>
      <c r="IM32" s="170">
        <v>331.94450000000001</v>
      </c>
      <c r="IN32" s="170">
        <v>247.92019999999999</v>
      </c>
      <c r="IO32" s="170">
        <v>32.080399999999997</v>
      </c>
      <c r="IP32" s="170">
        <v>-242.77850000000001</v>
      </c>
      <c r="IQ32" s="170">
        <v>241.5925</v>
      </c>
      <c r="IR32" s="170">
        <v>-165.43639999999999</v>
      </c>
      <c r="IS32" s="170">
        <v>-101.7243</v>
      </c>
      <c r="IT32" s="170">
        <v>-237.75190000000001</v>
      </c>
      <c r="IU32" s="170">
        <v>159.9615</v>
      </c>
      <c r="IV32" s="170">
        <v>159.2901</v>
      </c>
      <c r="IW32" s="170">
        <v>173.78309999999999</v>
      </c>
      <c r="IX32" s="170">
        <v>-314.99520000000001</v>
      </c>
      <c r="IY32" s="170">
        <v>107.85720000000001</v>
      </c>
      <c r="IZ32" s="170">
        <v>-213.49449999999999</v>
      </c>
      <c r="JA32" s="170">
        <v>213.02549999999999</v>
      </c>
      <c r="JB32" s="170">
        <v>-6.3268000000000004</v>
      </c>
      <c r="JC32" s="170">
        <v>25.760999999999999</v>
      </c>
      <c r="JD32" s="170">
        <v>28.08</v>
      </c>
      <c r="JE32" s="170">
        <v>1.595</v>
      </c>
      <c r="JF32" s="170">
        <v>1.569</v>
      </c>
      <c r="JG32" s="170">
        <v>-28.24</v>
      </c>
      <c r="JH32" s="170">
        <v>1.6</v>
      </c>
      <c r="JI32" s="169"/>
      <c r="JJ32" s="170">
        <v>-2.2843</v>
      </c>
      <c r="JK32" s="170">
        <v>-28.944800000000001</v>
      </c>
      <c r="JL32" s="170">
        <v>-7.4692999999999996</v>
      </c>
      <c r="JM32" s="170">
        <v>11.5</v>
      </c>
      <c r="JN32" s="170">
        <v>53.905999999999999</v>
      </c>
      <c r="JO32" s="170">
        <v>52</v>
      </c>
      <c r="JP32" s="169"/>
      <c r="JQ32" s="169"/>
      <c r="JR32" s="170">
        <v>50.808300000000003</v>
      </c>
      <c r="JS32" s="170">
        <v>50.9405</v>
      </c>
      <c r="JT32" s="170">
        <v>51.464199999999998</v>
      </c>
      <c r="JU32" s="169"/>
      <c r="JV32" s="170">
        <v>-48.2</v>
      </c>
      <c r="JW32" s="170">
        <v>8.3657000000000004</v>
      </c>
      <c r="JX32" s="169"/>
      <c r="JY32" s="169"/>
      <c r="JZ32" s="170">
        <v>-37.7468</v>
      </c>
      <c r="KA32" s="170">
        <v>74.3108</v>
      </c>
      <c r="KB32" s="170">
        <v>53.668799999999997</v>
      </c>
      <c r="KC32" s="170">
        <v>-37.327800000000003</v>
      </c>
      <c r="KD32" s="170">
        <v>-71.701800000000006</v>
      </c>
      <c r="KE32" s="170">
        <v>43.812899999999999</v>
      </c>
      <c r="KF32" s="170">
        <v>28.948399999999999</v>
      </c>
      <c r="KG32" s="170">
        <v>35.799999999999997</v>
      </c>
      <c r="KH32" s="170">
        <v>-36.700000000000003</v>
      </c>
      <c r="KI32" s="170">
        <v>-16.594100000000001</v>
      </c>
      <c r="KJ32" s="170">
        <v>120.1643</v>
      </c>
    </row>
    <row r="33" spans="1:296" ht="18" customHeight="1" x14ac:dyDescent="0.3">
      <c r="A33" s="164" t="s">
        <v>58</v>
      </c>
      <c r="B33" s="164" t="s">
        <v>853</v>
      </c>
      <c r="C33" s="165">
        <v>0</v>
      </c>
      <c r="D33" s="166">
        <v>0</v>
      </c>
      <c r="E33" s="165"/>
      <c r="F33" s="166">
        <v>-29.329699999999999</v>
      </c>
      <c r="G33" s="166">
        <v>-33.8078</v>
      </c>
      <c r="H33" s="165"/>
      <c r="I33" s="165"/>
      <c r="J33" s="166">
        <v>71.920900000000003</v>
      </c>
      <c r="K33" s="166">
        <v>-93.723600000000005</v>
      </c>
      <c r="L33" s="166">
        <v>75.540000000000006</v>
      </c>
      <c r="M33" s="166">
        <v>38.3688</v>
      </c>
      <c r="N33" s="166">
        <v>37.7622</v>
      </c>
      <c r="O33" s="166">
        <v>-19.98</v>
      </c>
      <c r="P33" s="166">
        <v>-71.77</v>
      </c>
      <c r="Q33" s="166">
        <v>63.8</v>
      </c>
      <c r="R33" s="166">
        <v>23.184000000000001</v>
      </c>
      <c r="S33" s="166">
        <v>-63.8</v>
      </c>
      <c r="T33" s="166">
        <v>14.3018</v>
      </c>
      <c r="U33" s="166">
        <v>45.639200000000002</v>
      </c>
      <c r="V33" s="166">
        <v>16.767499999999998</v>
      </c>
      <c r="W33" s="166">
        <v>17.187799999999999</v>
      </c>
      <c r="X33" s="166">
        <v>28.211099999999998</v>
      </c>
      <c r="Y33" s="165"/>
      <c r="Z33" s="165"/>
      <c r="AA33" s="165"/>
      <c r="AB33" s="165"/>
      <c r="AC33" s="165"/>
      <c r="AD33" s="166">
        <v>-82.88</v>
      </c>
      <c r="AE33" s="166">
        <v>-82.83</v>
      </c>
      <c r="AF33" s="165"/>
      <c r="AG33" s="166">
        <v>19.98</v>
      </c>
      <c r="AH33" s="166">
        <v>70.400000000000006</v>
      </c>
      <c r="AI33" s="166">
        <v>31.863</v>
      </c>
      <c r="AJ33" s="166">
        <v>0.29499999999999998</v>
      </c>
      <c r="AK33" s="166">
        <v>-89.41</v>
      </c>
      <c r="AL33" s="166">
        <v>-89.09</v>
      </c>
      <c r="AM33" s="166">
        <v>-30.58</v>
      </c>
      <c r="AN33" s="166">
        <v>91.56</v>
      </c>
      <c r="AO33" s="166">
        <v>91.06</v>
      </c>
      <c r="AP33" s="165"/>
      <c r="AQ33" s="166">
        <v>-1.8412999999999999</v>
      </c>
      <c r="AR33" s="166">
        <v>80.746600000000001</v>
      </c>
      <c r="AS33" s="166">
        <v>83.485399999999998</v>
      </c>
      <c r="AT33" s="166">
        <v>54.506700000000002</v>
      </c>
      <c r="AU33" s="166">
        <v>-67.760599999999997</v>
      </c>
      <c r="AV33" s="166">
        <v>-68.690799999999996</v>
      </c>
      <c r="AW33" s="166">
        <v>31.630099999999999</v>
      </c>
      <c r="AX33" s="166">
        <v>29.9282</v>
      </c>
      <c r="AY33" s="166">
        <v>87.690100000000001</v>
      </c>
      <c r="AZ33" s="166">
        <v>89.3048</v>
      </c>
      <c r="BA33" s="166">
        <v>36.769799999999996</v>
      </c>
      <c r="BB33" s="166">
        <v>37.277999999999999</v>
      </c>
      <c r="BC33" s="166">
        <v>-596.97400000000005</v>
      </c>
      <c r="BD33" s="166">
        <v>-28.9008</v>
      </c>
      <c r="BE33" s="166">
        <v>-4.5999999999999996</v>
      </c>
      <c r="BF33" s="166">
        <v>-4.7</v>
      </c>
      <c r="BG33" s="166">
        <v>76.091700000000003</v>
      </c>
      <c r="BH33" s="166">
        <v>73.230599999999995</v>
      </c>
      <c r="BI33" s="166">
        <v>-5.3597999999999999</v>
      </c>
      <c r="BJ33" s="165"/>
      <c r="BK33" s="166">
        <v>-65.776600000000002</v>
      </c>
      <c r="BL33" s="166">
        <v>8.8431999999999995</v>
      </c>
      <c r="BM33" s="166">
        <v>10.4207</v>
      </c>
      <c r="BN33" s="166">
        <v>7.0125999999999999</v>
      </c>
      <c r="BO33" s="166">
        <v>634.57119999999998</v>
      </c>
      <c r="BP33" s="166">
        <v>205.93879999999999</v>
      </c>
      <c r="BQ33" s="166">
        <v>206.82390000000001</v>
      </c>
      <c r="BR33" s="166">
        <v>-668.3569</v>
      </c>
      <c r="BS33" s="166">
        <v>696.05740000000003</v>
      </c>
      <c r="BT33" s="165"/>
      <c r="BU33" s="166">
        <v>-37.757399999999997</v>
      </c>
      <c r="BV33" s="166">
        <v>39.313000000000002</v>
      </c>
      <c r="BW33" s="166">
        <v>108.87690000000001</v>
      </c>
      <c r="BX33" s="166">
        <v>32.630000000000003</v>
      </c>
      <c r="BY33" s="166">
        <v>34.700000000000003</v>
      </c>
      <c r="BZ33" s="166">
        <v>76.069999999999993</v>
      </c>
      <c r="CA33" s="166">
        <v>96.81</v>
      </c>
      <c r="CB33" s="166">
        <v>-35.628399999999999</v>
      </c>
      <c r="CC33" s="166">
        <v>-34.8247</v>
      </c>
      <c r="CD33" s="166">
        <v>98.164599999999993</v>
      </c>
      <c r="CE33" s="166">
        <v>99.3733</v>
      </c>
      <c r="CF33" s="166">
        <v>30.951599999999999</v>
      </c>
      <c r="CG33" s="165"/>
      <c r="CH33" s="166">
        <v>-289.77839999999998</v>
      </c>
      <c r="CI33" s="166">
        <v>15.0023</v>
      </c>
      <c r="CJ33" s="165"/>
      <c r="CK33" s="166">
        <v>20.526499999999999</v>
      </c>
      <c r="CL33" s="166">
        <v>28.484000000000002</v>
      </c>
      <c r="CM33" s="166">
        <v>138.6</v>
      </c>
      <c r="CN33" s="166">
        <v>124.2</v>
      </c>
      <c r="CO33" s="166">
        <v>-18.489999999999998</v>
      </c>
      <c r="CP33" s="166">
        <v>73.430800000000005</v>
      </c>
      <c r="CQ33" s="166">
        <v>73.050299999999993</v>
      </c>
      <c r="CR33" s="166">
        <v>72.167500000000004</v>
      </c>
      <c r="CS33" s="166">
        <v>10.732799999999999</v>
      </c>
      <c r="CT33" s="166">
        <v>11.0784</v>
      </c>
      <c r="CU33" s="166">
        <v>46.034799999999997</v>
      </c>
      <c r="CV33" s="166">
        <v>-116.0676</v>
      </c>
      <c r="CW33" s="166">
        <v>55.626399999999997</v>
      </c>
      <c r="CX33" s="166">
        <v>14.3919</v>
      </c>
      <c r="CY33" s="166">
        <v>77.77</v>
      </c>
      <c r="CZ33" s="166">
        <v>41.32</v>
      </c>
      <c r="DA33" s="166">
        <v>57.663600000000002</v>
      </c>
      <c r="DB33" s="166">
        <v>55.082700000000003</v>
      </c>
      <c r="DC33" s="166">
        <v>-36.276400000000002</v>
      </c>
      <c r="DD33" s="165"/>
      <c r="DE33" s="165"/>
      <c r="DF33" s="165"/>
      <c r="DG33" s="166">
        <v>-124.324</v>
      </c>
      <c r="DH33" s="165"/>
      <c r="DI33" s="165"/>
      <c r="DJ33" s="166">
        <v>-119.6</v>
      </c>
      <c r="DK33" s="166">
        <v>-118.4</v>
      </c>
      <c r="DL33" s="166">
        <v>26.441299999999998</v>
      </c>
      <c r="DM33" s="166">
        <v>76.5</v>
      </c>
      <c r="DN33" s="166">
        <v>76.36</v>
      </c>
      <c r="DO33" s="166">
        <v>103.44</v>
      </c>
      <c r="DP33" s="166">
        <v>75.650000000000006</v>
      </c>
      <c r="DQ33" s="166">
        <v>-11.27</v>
      </c>
      <c r="DR33" s="166">
        <v>69.501999999999995</v>
      </c>
      <c r="DS33" s="166">
        <v>122.6995</v>
      </c>
      <c r="DT33" s="166">
        <v>-6.03</v>
      </c>
      <c r="DU33" s="166">
        <v>-6.04</v>
      </c>
      <c r="DV33" s="166">
        <v>73.55</v>
      </c>
      <c r="DW33" s="166">
        <v>72.45</v>
      </c>
      <c r="DX33" s="166">
        <v>124.9636</v>
      </c>
      <c r="DY33" s="166">
        <v>122.7636</v>
      </c>
      <c r="DZ33" s="166">
        <v>5.9878</v>
      </c>
      <c r="EA33" s="166">
        <v>5.4635999999999996</v>
      </c>
      <c r="EB33" s="166">
        <v>262.32119999999998</v>
      </c>
      <c r="EC33" s="166">
        <v>210.64599999999999</v>
      </c>
      <c r="ED33" s="166">
        <v>204.43369999999999</v>
      </c>
      <c r="EE33" s="166">
        <v>206.28100000000001</v>
      </c>
      <c r="EF33" s="166">
        <v>86.784499999999994</v>
      </c>
      <c r="EG33" s="166">
        <v>66.9589</v>
      </c>
      <c r="EH33" s="166">
        <v>-30.073</v>
      </c>
      <c r="EI33" s="166">
        <v>672.84799999999996</v>
      </c>
      <c r="EJ33" s="166">
        <v>225.99359999999999</v>
      </c>
      <c r="EK33" s="165"/>
      <c r="EL33" s="166">
        <v>-23.062899999999999</v>
      </c>
      <c r="EM33" s="166">
        <v>-20.6342</v>
      </c>
      <c r="EN33" s="165"/>
      <c r="EO33" s="166">
        <v>-0.43290000000000001</v>
      </c>
      <c r="EP33" s="166">
        <v>-1.1957</v>
      </c>
      <c r="EQ33" s="166">
        <v>49.2</v>
      </c>
      <c r="ER33" s="166">
        <v>-38.730600000000003</v>
      </c>
      <c r="ES33" s="166">
        <v>-39.705300000000001</v>
      </c>
      <c r="ET33" s="166">
        <v>-26.251899999999999</v>
      </c>
      <c r="EU33" s="166">
        <v>0</v>
      </c>
      <c r="EV33" s="166">
        <v>-16.48</v>
      </c>
      <c r="EW33" s="166">
        <v>1.2</v>
      </c>
      <c r="EX33" s="166">
        <v>12.788399999999999</v>
      </c>
      <c r="EY33" s="166">
        <v>-53.6387</v>
      </c>
      <c r="EZ33" s="166">
        <v>-24.803000000000001</v>
      </c>
      <c r="FA33" s="166">
        <v>-24.525200000000002</v>
      </c>
      <c r="FB33" s="166">
        <v>1.3812</v>
      </c>
      <c r="FC33" s="166">
        <v>-64.762699999999995</v>
      </c>
      <c r="FD33" s="166">
        <v>31.655799999999999</v>
      </c>
      <c r="FE33" s="166">
        <v>19.368600000000001</v>
      </c>
      <c r="FF33" s="166">
        <v>23.801100000000002</v>
      </c>
      <c r="FG33" s="165"/>
      <c r="FH33" s="166">
        <v>40.732500000000002</v>
      </c>
      <c r="FI33" s="166">
        <v>40.517800000000001</v>
      </c>
      <c r="FJ33" s="166">
        <v>38.823700000000002</v>
      </c>
      <c r="FK33" s="166">
        <v>32.486499999999999</v>
      </c>
      <c r="FL33" s="166">
        <v>34.328499999999998</v>
      </c>
      <c r="FM33" s="166">
        <v>-8.0379000000000005</v>
      </c>
      <c r="FN33" s="166">
        <v>-3.6105999999999998</v>
      </c>
      <c r="FO33" s="166">
        <v>-4.4603000000000002</v>
      </c>
      <c r="FP33" s="166">
        <v>-8.4271999999999991</v>
      </c>
      <c r="FQ33" s="166">
        <v>0</v>
      </c>
      <c r="FR33" s="166">
        <v>-8.3626000000000005</v>
      </c>
      <c r="FS33" s="166">
        <v>-7.72</v>
      </c>
      <c r="FT33" s="166">
        <v>17.168800000000001</v>
      </c>
      <c r="FU33" s="166">
        <v>1.1624000000000001</v>
      </c>
      <c r="FV33" s="166">
        <v>-10.86</v>
      </c>
      <c r="FW33" s="166">
        <v>18.41</v>
      </c>
      <c r="FX33" s="166">
        <v>0</v>
      </c>
      <c r="FY33" s="165"/>
      <c r="FZ33" s="165"/>
      <c r="GA33" s="166">
        <v>0.498</v>
      </c>
      <c r="GB33" s="165"/>
      <c r="GC33" s="166">
        <v>26.1</v>
      </c>
      <c r="GD33" s="166">
        <v>-2.2124999999999999</v>
      </c>
      <c r="GE33" s="166">
        <v>7.1959999999999997</v>
      </c>
      <c r="GF33" s="165"/>
      <c r="GG33" s="166">
        <v>79.686499999999995</v>
      </c>
      <c r="GH33" s="166">
        <v>27.1</v>
      </c>
      <c r="GI33" s="166">
        <v>-5.6163999999999996</v>
      </c>
      <c r="GJ33" s="166">
        <v>-9.9217999999999993</v>
      </c>
      <c r="GK33" s="166">
        <v>-10.519500000000001</v>
      </c>
      <c r="GL33" s="166">
        <v>2.1703999999999999</v>
      </c>
      <c r="GM33" s="165"/>
      <c r="GN33" s="165"/>
      <c r="GO33" s="166">
        <v>-32.668100000000003</v>
      </c>
      <c r="GP33" s="166">
        <v>-21.949000000000002</v>
      </c>
      <c r="GQ33" s="166">
        <v>14.495200000000001</v>
      </c>
      <c r="GR33" s="166">
        <v>22.671399999999998</v>
      </c>
      <c r="GS33" s="166">
        <v>94.311199999999999</v>
      </c>
      <c r="GT33" s="165"/>
      <c r="GU33" s="166">
        <v>-135.09800000000001</v>
      </c>
      <c r="GV33" s="166">
        <v>-26.920300000000001</v>
      </c>
      <c r="GW33" s="166">
        <v>30.9879</v>
      </c>
      <c r="GX33" s="166">
        <v>-0.9929</v>
      </c>
      <c r="GY33" s="166">
        <v>10.119199999999999</v>
      </c>
      <c r="GZ33" s="166">
        <v>15.2483</v>
      </c>
      <c r="HA33" s="166">
        <v>14.905799999999999</v>
      </c>
      <c r="HB33" s="166">
        <v>11.797499999999999</v>
      </c>
      <c r="HC33" s="166">
        <v>122.4727</v>
      </c>
      <c r="HD33" s="166">
        <v>123.21510000000001</v>
      </c>
      <c r="HE33" s="166">
        <v>85.5</v>
      </c>
      <c r="HF33" s="166">
        <v>-85.250900000000001</v>
      </c>
      <c r="HG33" s="166">
        <v>-311.25330000000002</v>
      </c>
      <c r="HH33" s="166">
        <v>314.37279999999998</v>
      </c>
      <c r="HI33" s="166">
        <v>288.16579999999999</v>
      </c>
      <c r="HJ33" s="166">
        <v>-117.75190000000001</v>
      </c>
      <c r="HK33" s="166">
        <v>-116.2877</v>
      </c>
      <c r="HL33" s="166">
        <v>-52.376199999999997</v>
      </c>
      <c r="HM33" s="166">
        <v>-44.191499999999998</v>
      </c>
      <c r="HN33" s="166">
        <v>81.710599999999999</v>
      </c>
      <c r="HO33" s="166">
        <v>80.315600000000003</v>
      </c>
      <c r="HP33" s="165"/>
      <c r="HQ33" s="165"/>
      <c r="HR33" s="166">
        <v>11.5825</v>
      </c>
      <c r="HS33" s="166">
        <v>11.505599999999999</v>
      </c>
      <c r="HT33" s="166">
        <v>-68.1233</v>
      </c>
      <c r="HU33" s="166">
        <v>-66.665800000000004</v>
      </c>
      <c r="HV33" s="166">
        <v>43.11</v>
      </c>
      <c r="HW33" s="166">
        <v>42.72</v>
      </c>
      <c r="HX33" s="166">
        <v>60.8</v>
      </c>
      <c r="HY33" s="166">
        <v>61.2</v>
      </c>
      <c r="HZ33" s="166">
        <v>20.6737</v>
      </c>
      <c r="IA33" s="166">
        <v>-9.2799999999999994</v>
      </c>
      <c r="IB33" s="166">
        <v>-366.25040000000001</v>
      </c>
      <c r="IC33" s="166">
        <v>66.171300000000002</v>
      </c>
      <c r="ID33" s="166">
        <v>65.830200000000005</v>
      </c>
      <c r="IE33" s="166">
        <v>15.7</v>
      </c>
      <c r="IF33" s="166">
        <v>44.5</v>
      </c>
      <c r="IG33" s="166">
        <v>-10.5</v>
      </c>
      <c r="IH33" s="166">
        <v>-10.5</v>
      </c>
      <c r="II33" s="165"/>
      <c r="IJ33" s="166">
        <v>1.0483</v>
      </c>
      <c r="IK33" s="166">
        <v>-282.34699999999998</v>
      </c>
      <c r="IL33" s="166">
        <v>-204.11750000000001</v>
      </c>
      <c r="IM33" s="166">
        <v>378.46019999999999</v>
      </c>
      <c r="IN33" s="166">
        <v>287.52440000000001</v>
      </c>
      <c r="IO33" s="166">
        <v>68.202200000000005</v>
      </c>
      <c r="IP33" s="166">
        <v>-276.89019999999999</v>
      </c>
      <c r="IQ33" s="166">
        <v>276.77760000000001</v>
      </c>
      <c r="IR33" s="166">
        <v>-170.06209999999999</v>
      </c>
      <c r="IS33" s="166">
        <v>-136.0806</v>
      </c>
      <c r="IT33" s="166">
        <v>-272.88679999999999</v>
      </c>
      <c r="IU33" s="166">
        <v>145.8733</v>
      </c>
      <c r="IV33" s="166">
        <v>146.7276</v>
      </c>
      <c r="IW33" s="166">
        <v>170.81559999999999</v>
      </c>
      <c r="IX33" s="166">
        <v>-362.47899999999998</v>
      </c>
      <c r="IY33" s="166">
        <v>140.0018</v>
      </c>
      <c r="IZ33" s="166">
        <v>-224.20769999999999</v>
      </c>
      <c r="JA33" s="166">
        <v>226.4359</v>
      </c>
      <c r="JB33" s="166">
        <v>-6.2225000000000001</v>
      </c>
      <c r="JC33" s="166">
        <v>16.181000000000001</v>
      </c>
      <c r="JD33" s="166">
        <v>28.8</v>
      </c>
      <c r="JE33" s="166">
        <v>1.512</v>
      </c>
      <c r="JF33" s="166">
        <v>1.484</v>
      </c>
      <c r="JG33" s="166">
        <v>-26.96</v>
      </c>
      <c r="JH33" s="166">
        <v>1.84</v>
      </c>
      <c r="JI33" s="165"/>
      <c r="JJ33" s="166">
        <v>-1.5213000000000001</v>
      </c>
      <c r="JK33" s="166">
        <v>-29.530799999999999</v>
      </c>
      <c r="JL33" s="166">
        <v>-8.5526999999999997</v>
      </c>
      <c r="JM33" s="166">
        <v>12.8</v>
      </c>
      <c r="JN33" s="166">
        <v>54.655999999999999</v>
      </c>
      <c r="JO33" s="166">
        <v>52.372999999999998</v>
      </c>
      <c r="JP33" s="165"/>
      <c r="JQ33" s="165"/>
      <c r="JR33" s="166">
        <v>52.876199999999997</v>
      </c>
      <c r="JS33" s="166">
        <v>51.213700000000003</v>
      </c>
      <c r="JT33" s="166">
        <v>51.803199999999997</v>
      </c>
      <c r="JU33" s="165"/>
      <c r="JV33" s="166">
        <v>-41.8</v>
      </c>
      <c r="JW33" s="166">
        <v>7.7714999999999996</v>
      </c>
      <c r="JX33" s="165"/>
      <c r="JY33" s="165"/>
      <c r="JZ33" s="166">
        <v>-37.667200000000001</v>
      </c>
      <c r="KA33" s="166">
        <v>73.074299999999994</v>
      </c>
      <c r="KB33" s="166">
        <v>53.481099999999998</v>
      </c>
      <c r="KC33" s="166">
        <v>-37.140999999999998</v>
      </c>
      <c r="KD33" s="166">
        <v>-71.690200000000004</v>
      </c>
      <c r="KE33" s="166">
        <v>44.186599999999999</v>
      </c>
      <c r="KF33" s="166">
        <v>27.769200000000001</v>
      </c>
      <c r="KG33" s="166">
        <v>29.5</v>
      </c>
      <c r="KH33" s="166">
        <v>-28.9</v>
      </c>
      <c r="KI33" s="166">
        <v>-23.1096</v>
      </c>
      <c r="KJ33" s="166">
        <v>129.7662</v>
      </c>
    </row>
    <row r="34" spans="1:296" ht="18" customHeight="1" x14ac:dyDescent="0.3">
      <c r="A34" s="164" t="s">
        <v>58</v>
      </c>
      <c r="B34" s="164" t="s">
        <v>854</v>
      </c>
      <c r="C34" s="167">
        <v>0</v>
      </c>
      <c r="D34" s="168">
        <v>0</v>
      </c>
      <c r="E34" s="168">
        <v>20.667400000000001</v>
      </c>
      <c r="F34" s="168">
        <v>-28.888100000000001</v>
      </c>
      <c r="G34" s="168">
        <v>-33.698399999999999</v>
      </c>
      <c r="H34" s="167"/>
      <c r="I34" s="167"/>
      <c r="J34" s="168">
        <v>70.3934</v>
      </c>
      <c r="K34" s="168">
        <v>-89.613</v>
      </c>
      <c r="L34" s="168">
        <v>74.261300000000006</v>
      </c>
      <c r="M34" s="168">
        <v>37.436900000000001</v>
      </c>
      <c r="N34" s="168">
        <v>36.634599999999999</v>
      </c>
      <c r="O34" s="168">
        <v>-22.2</v>
      </c>
      <c r="P34" s="168">
        <v>-67.596999999999994</v>
      </c>
      <c r="Q34" s="168">
        <v>61.6</v>
      </c>
      <c r="R34" s="168">
        <v>21.527999999999999</v>
      </c>
      <c r="S34" s="168">
        <v>-61.6</v>
      </c>
      <c r="T34" s="168">
        <v>14.1464</v>
      </c>
      <c r="U34" s="168">
        <v>43.614400000000003</v>
      </c>
      <c r="V34" s="168">
        <v>16.025700000000001</v>
      </c>
      <c r="W34" s="168">
        <v>16.2532</v>
      </c>
      <c r="X34" s="168">
        <v>27.0639</v>
      </c>
      <c r="Y34" s="167"/>
      <c r="Z34" s="167"/>
      <c r="AA34" s="167"/>
      <c r="AB34" s="167"/>
      <c r="AC34" s="167"/>
      <c r="AD34" s="168">
        <v>-82.7</v>
      </c>
      <c r="AE34" s="168">
        <v>-82.1</v>
      </c>
      <c r="AF34" s="167"/>
      <c r="AG34" s="168">
        <v>22.2</v>
      </c>
      <c r="AH34" s="168">
        <v>66</v>
      </c>
      <c r="AI34" s="168">
        <v>31.762</v>
      </c>
      <c r="AJ34" s="168">
        <v>0.28899999999999998</v>
      </c>
      <c r="AK34" s="168">
        <v>-88.41</v>
      </c>
      <c r="AL34" s="168">
        <v>-88.53</v>
      </c>
      <c r="AM34" s="168">
        <v>-31.21</v>
      </c>
      <c r="AN34" s="168">
        <v>90.45</v>
      </c>
      <c r="AO34" s="168">
        <v>90.71</v>
      </c>
      <c r="AP34" s="167"/>
      <c r="AQ34" s="168">
        <v>-1.016</v>
      </c>
      <c r="AR34" s="168">
        <v>78.792299999999997</v>
      </c>
      <c r="AS34" s="168">
        <v>82.345799999999997</v>
      </c>
      <c r="AT34" s="168">
        <v>49.688000000000002</v>
      </c>
      <c r="AU34" s="168">
        <v>-63.29</v>
      </c>
      <c r="AV34" s="168">
        <v>-63.3934</v>
      </c>
      <c r="AW34" s="168">
        <v>30.709</v>
      </c>
      <c r="AX34" s="168">
        <v>30.834</v>
      </c>
      <c r="AY34" s="168">
        <v>83.836699999999993</v>
      </c>
      <c r="AZ34" s="168">
        <v>86.803100000000001</v>
      </c>
      <c r="BA34" s="168">
        <v>40.397799999999997</v>
      </c>
      <c r="BB34" s="168">
        <v>35.5124</v>
      </c>
      <c r="BC34" s="168">
        <v>-579.76580000000001</v>
      </c>
      <c r="BD34" s="168">
        <v>-24.409099999999999</v>
      </c>
      <c r="BE34" s="168">
        <v>-7.2</v>
      </c>
      <c r="BF34" s="168">
        <v>-7.3</v>
      </c>
      <c r="BG34" s="168">
        <v>67.662300000000002</v>
      </c>
      <c r="BH34" s="168">
        <v>68.770799999999994</v>
      </c>
      <c r="BI34" s="168">
        <v>-5.2408999999999999</v>
      </c>
      <c r="BJ34" s="167"/>
      <c r="BK34" s="168">
        <v>-61.636699999999998</v>
      </c>
      <c r="BL34" s="168">
        <v>7.4307999999999996</v>
      </c>
      <c r="BM34" s="168">
        <v>10.542299999999999</v>
      </c>
      <c r="BN34" s="168">
        <v>7.0990000000000002</v>
      </c>
      <c r="BO34" s="168">
        <v>616.87040000000002</v>
      </c>
      <c r="BP34" s="168">
        <v>206.48820000000001</v>
      </c>
      <c r="BQ34" s="168">
        <v>206.18299999999999</v>
      </c>
      <c r="BR34" s="168">
        <v>-650.03440000000001</v>
      </c>
      <c r="BS34" s="168">
        <v>695.89049999999997</v>
      </c>
      <c r="BT34" s="167"/>
      <c r="BU34" s="168">
        <v>-39.371699999999997</v>
      </c>
      <c r="BV34" s="168">
        <v>40.411799999999999</v>
      </c>
      <c r="BW34" s="168">
        <v>107.68940000000001</v>
      </c>
      <c r="BX34" s="168">
        <v>31.86</v>
      </c>
      <c r="BY34" s="168">
        <v>33.659999999999997</v>
      </c>
      <c r="BZ34" s="168">
        <v>74.42</v>
      </c>
      <c r="CA34" s="168">
        <v>95.79</v>
      </c>
      <c r="CB34" s="168">
        <v>-36.566099999999999</v>
      </c>
      <c r="CC34" s="168">
        <v>-37.235900000000001</v>
      </c>
      <c r="CD34" s="168">
        <v>101.0125</v>
      </c>
      <c r="CE34" s="168">
        <v>101.9384</v>
      </c>
      <c r="CF34" s="168">
        <v>31.317699999999999</v>
      </c>
      <c r="CG34" s="167"/>
      <c r="CH34" s="168">
        <v>-283.94310000000002</v>
      </c>
      <c r="CI34" s="168">
        <v>14.630599999999999</v>
      </c>
      <c r="CJ34" s="167"/>
      <c r="CK34" s="167"/>
      <c r="CL34" s="167"/>
      <c r="CM34" s="168">
        <v>139.30000000000001</v>
      </c>
      <c r="CN34" s="168">
        <v>124.8</v>
      </c>
      <c r="CO34" s="168">
        <v>-18.45</v>
      </c>
      <c r="CP34" s="168">
        <v>73.895700000000005</v>
      </c>
      <c r="CQ34" s="168">
        <v>73.165300000000002</v>
      </c>
      <c r="CR34" s="168">
        <v>71.733099999999993</v>
      </c>
      <c r="CS34" s="168">
        <v>7.2514000000000003</v>
      </c>
      <c r="CT34" s="168">
        <v>7.9310999999999998</v>
      </c>
      <c r="CU34" s="168">
        <v>52.944699999999997</v>
      </c>
      <c r="CV34" s="168">
        <v>-119.1048</v>
      </c>
      <c r="CW34" s="168">
        <v>62.5413</v>
      </c>
      <c r="CX34" s="168">
        <v>14.122199999999999</v>
      </c>
      <c r="CY34" s="168">
        <v>74.040000000000006</v>
      </c>
      <c r="CZ34" s="168">
        <v>39.380000000000003</v>
      </c>
      <c r="DA34" s="168">
        <v>57.663600000000002</v>
      </c>
      <c r="DB34" s="168">
        <v>55.082700000000003</v>
      </c>
      <c r="DC34" s="168">
        <v>-35.845500000000001</v>
      </c>
      <c r="DD34" s="167"/>
      <c r="DE34" s="167"/>
      <c r="DF34" s="167"/>
      <c r="DG34" s="168">
        <v>-109.8471</v>
      </c>
      <c r="DH34" s="167"/>
      <c r="DI34" s="167"/>
      <c r="DJ34" s="168">
        <v>-118.2</v>
      </c>
      <c r="DK34" s="168">
        <v>-117.4</v>
      </c>
      <c r="DL34" s="168">
        <v>26.457799999999999</v>
      </c>
      <c r="DM34" s="167"/>
      <c r="DN34" s="168">
        <v>74.12</v>
      </c>
      <c r="DO34" s="167"/>
      <c r="DP34" s="168">
        <v>76.41</v>
      </c>
      <c r="DQ34" s="168">
        <v>-10.33</v>
      </c>
      <c r="DR34" s="168">
        <v>72.075000000000003</v>
      </c>
      <c r="DS34" s="168">
        <v>109.83620000000001</v>
      </c>
      <c r="DT34" s="168">
        <v>-7.09</v>
      </c>
      <c r="DU34" s="168">
        <v>-7.14</v>
      </c>
      <c r="DV34" s="168">
        <v>71.83</v>
      </c>
      <c r="DW34" s="168">
        <v>72.31</v>
      </c>
      <c r="DX34" s="168">
        <v>110.56359999999999</v>
      </c>
      <c r="DY34" s="168">
        <v>108.98180000000001</v>
      </c>
      <c r="DZ34" s="168">
        <v>0</v>
      </c>
      <c r="EA34" s="168">
        <v>-0.9</v>
      </c>
      <c r="EB34" s="168">
        <v>252.40729999999999</v>
      </c>
      <c r="EC34" s="168">
        <v>198.41909999999999</v>
      </c>
      <c r="ED34" s="168">
        <v>192.6557</v>
      </c>
      <c r="EE34" s="168">
        <v>194.37469999999999</v>
      </c>
      <c r="EF34" s="168">
        <v>106.5104</v>
      </c>
      <c r="EG34" s="168">
        <v>88.914500000000004</v>
      </c>
      <c r="EH34" s="168">
        <v>-29.477</v>
      </c>
      <c r="EI34" s="168">
        <v>657.22990000000004</v>
      </c>
      <c r="EJ34" s="168">
        <v>228.4393</v>
      </c>
      <c r="EK34" s="167"/>
      <c r="EL34" s="168">
        <v>-21.6342</v>
      </c>
      <c r="EM34" s="168">
        <v>-18.7592</v>
      </c>
      <c r="EN34" s="167"/>
      <c r="EO34" s="168">
        <v>-12.649699999999999</v>
      </c>
      <c r="EP34" s="168">
        <v>-11.6753</v>
      </c>
      <c r="EQ34" s="168">
        <v>152.124</v>
      </c>
      <c r="ER34" s="168">
        <v>-58.650199999999998</v>
      </c>
      <c r="ES34" s="168">
        <v>-59.852699999999999</v>
      </c>
      <c r="ET34" s="168">
        <v>-46.545000000000002</v>
      </c>
      <c r="EU34" s="168">
        <v>0</v>
      </c>
      <c r="EV34" s="168">
        <v>-17.670000000000002</v>
      </c>
      <c r="EW34" s="168">
        <v>106</v>
      </c>
      <c r="EX34" s="168">
        <v>12.3888</v>
      </c>
      <c r="EY34" s="168">
        <v>-74.889099999999999</v>
      </c>
      <c r="EZ34" s="168">
        <v>-25.553999999999998</v>
      </c>
      <c r="FA34" s="168">
        <v>-24.597899999999999</v>
      </c>
      <c r="FB34" s="168">
        <v>0.53639999999999999</v>
      </c>
      <c r="FC34" s="168">
        <v>-82.695999999999998</v>
      </c>
      <c r="FD34" s="168">
        <v>51.972200000000001</v>
      </c>
      <c r="FE34" s="168">
        <v>18.9329</v>
      </c>
      <c r="FF34" s="168">
        <v>22.914999999999999</v>
      </c>
      <c r="FG34" s="167"/>
      <c r="FH34" s="168">
        <v>40.677500000000002</v>
      </c>
      <c r="FI34" s="168">
        <v>40.999899999999997</v>
      </c>
      <c r="FJ34" s="168">
        <v>39.768999999999998</v>
      </c>
      <c r="FK34" s="168">
        <v>36.840400000000002</v>
      </c>
      <c r="FL34" s="168">
        <v>36.505499999999998</v>
      </c>
      <c r="FM34" s="168">
        <v>-12.224299999999999</v>
      </c>
      <c r="FN34" s="168">
        <v>2.9186000000000001</v>
      </c>
      <c r="FO34" s="168">
        <v>2.4073000000000002</v>
      </c>
      <c r="FP34" s="168">
        <v>-12.959199999999999</v>
      </c>
      <c r="FQ34" s="167"/>
      <c r="FR34" s="168">
        <v>-11.028600000000001</v>
      </c>
      <c r="FS34" s="168">
        <v>-10.44</v>
      </c>
      <c r="FT34" s="168">
        <v>17.0883</v>
      </c>
      <c r="FU34" s="168">
        <v>1.0793999999999999</v>
      </c>
      <c r="FV34" s="168">
        <v>-10.87</v>
      </c>
      <c r="FW34" s="168">
        <v>17.96</v>
      </c>
      <c r="FX34" s="168">
        <v>-12.086499999999999</v>
      </c>
      <c r="FY34" s="167"/>
      <c r="FZ34" s="168">
        <v>-5.5449999999999999</v>
      </c>
      <c r="GA34" s="168">
        <v>0.66600000000000004</v>
      </c>
      <c r="GB34" s="167"/>
      <c r="GC34" s="168">
        <v>24.59</v>
      </c>
      <c r="GD34" s="168">
        <v>1.4291</v>
      </c>
      <c r="GE34" s="168">
        <v>13.3734</v>
      </c>
      <c r="GF34" s="167"/>
      <c r="GG34" s="168">
        <v>79.095100000000002</v>
      </c>
      <c r="GH34" s="168">
        <v>30.6</v>
      </c>
      <c r="GI34" s="168">
        <v>-4.7057000000000002</v>
      </c>
      <c r="GJ34" s="168">
        <v>-9.0808999999999997</v>
      </c>
      <c r="GK34" s="168">
        <v>-10.2064</v>
      </c>
      <c r="GL34" s="168">
        <v>2.1236999999999999</v>
      </c>
      <c r="GM34" s="167"/>
      <c r="GN34" s="167"/>
      <c r="GO34" s="168">
        <v>-31.7561</v>
      </c>
      <c r="GP34" s="168">
        <v>-21.821999999999999</v>
      </c>
      <c r="GQ34" s="168">
        <v>13.997999999999999</v>
      </c>
      <c r="GR34" s="168">
        <v>22.338899999999999</v>
      </c>
      <c r="GS34" s="168">
        <v>89.726299999999995</v>
      </c>
      <c r="GT34" s="167"/>
      <c r="GU34" s="168">
        <v>-133.9864</v>
      </c>
      <c r="GV34" s="168">
        <v>-27.218699999999998</v>
      </c>
      <c r="GW34" s="168">
        <v>29.987100000000002</v>
      </c>
      <c r="GX34" s="168">
        <v>1.5356000000000001</v>
      </c>
      <c r="GY34" s="168">
        <v>10.8621</v>
      </c>
      <c r="GZ34" s="168">
        <v>14.4267</v>
      </c>
      <c r="HA34" s="168">
        <v>14.0304</v>
      </c>
      <c r="HB34" s="168">
        <v>12.566599999999999</v>
      </c>
      <c r="HC34" s="168">
        <v>123.3455</v>
      </c>
      <c r="HD34" s="168">
        <v>122.42400000000001</v>
      </c>
      <c r="HE34" s="168">
        <v>127.8</v>
      </c>
      <c r="HF34" s="168">
        <v>-127.3257</v>
      </c>
      <c r="HG34" s="168">
        <v>-357.15350000000001</v>
      </c>
      <c r="HH34" s="168">
        <v>361.82069999999999</v>
      </c>
      <c r="HI34" s="168">
        <v>315.97570000000002</v>
      </c>
      <c r="HJ34" s="168">
        <v>-119.8544</v>
      </c>
      <c r="HK34" s="168">
        <v>-116.97280000000001</v>
      </c>
      <c r="HL34" s="168">
        <v>-53.2928</v>
      </c>
      <c r="HM34" s="168">
        <v>-46.9101</v>
      </c>
      <c r="HN34" s="168">
        <v>81.0535</v>
      </c>
      <c r="HO34" s="168">
        <v>81.017300000000006</v>
      </c>
      <c r="HP34" s="168">
        <v>-61.848100000000002</v>
      </c>
      <c r="HQ34" s="168">
        <v>-58.3247</v>
      </c>
      <c r="HR34" s="168">
        <v>11.9451</v>
      </c>
      <c r="HS34" s="168">
        <v>11.4726</v>
      </c>
      <c r="HT34" s="168">
        <v>-71.618499999999997</v>
      </c>
      <c r="HU34" s="168">
        <v>-71.864199999999997</v>
      </c>
      <c r="HV34" s="168">
        <v>44.99</v>
      </c>
      <c r="HW34" s="168">
        <v>44.49</v>
      </c>
      <c r="HX34" s="168">
        <v>59.2</v>
      </c>
      <c r="HY34" s="168">
        <v>59.2</v>
      </c>
      <c r="HZ34" s="168">
        <v>20.654499999999999</v>
      </c>
      <c r="IA34" s="168">
        <v>-8.16</v>
      </c>
      <c r="IB34" s="168">
        <v>-361.10219999999998</v>
      </c>
      <c r="IC34" s="168">
        <v>64.778199999999998</v>
      </c>
      <c r="ID34" s="168">
        <v>64.449600000000004</v>
      </c>
      <c r="IE34" s="168">
        <v>15</v>
      </c>
      <c r="IF34" s="168">
        <v>36</v>
      </c>
      <c r="IG34" s="168">
        <v>-10.7</v>
      </c>
      <c r="IH34" s="168">
        <v>-10.7</v>
      </c>
      <c r="II34" s="168">
        <v>1.3498000000000001</v>
      </c>
      <c r="IJ34" s="168">
        <v>1.2192000000000001</v>
      </c>
      <c r="IK34" s="168">
        <v>-311.25259999999997</v>
      </c>
      <c r="IL34" s="168">
        <v>-202.08170000000001</v>
      </c>
      <c r="IM34" s="168">
        <v>375.07900000000001</v>
      </c>
      <c r="IN34" s="168">
        <v>288.80669999999998</v>
      </c>
      <c r="IO34" s="168">
        <v>55.937199999999997</v>
      </c>
      <c r="IP34" s="168">
        <v>-278.33159999999998</v>
      </c>
      <c r="IQ34" s="168">
        <v>275.30630000000002</v>
      </c>
      <c r="IR34" s="168">
        <v>-172.80109999999999</v>
      </c>
      <c r="IS34" s="168">
        <v>-137.6249</v>
      </c>
      <c r="IT34" s="168">
        <v>-271.52859999999998</v>
      </c>
      <c r="IU34" s="168">
        <v>148.84909999999999</v>
      </c>
      <c r="IV34" s="168">
        <v>148.17519999999999</v>
      </c>
      <c r="IW34" s="168">
        <v>174.20590000000001</v>
      </c>
      <c r="IX34" s="168">
        <v>-359.84</v>
      </c>
      <c r="IY34" s="168">
        <v>142.36199999999999</v>
      </c>
      <c r="IZ34" s="168">
        <v>-223.74180000000001</v>
      </c>
      <c r="JA34" s="168">
        <v>228.09700000000001</v>
      </c>
      <c r="JB34" s="168">
        <v>-7.2249999999999996</v>
      </c>
      <c r="JC34" s="168">
        <v>27.326000000000001</v>
      </c>
      <c r="JD34" s="168">
        <v>25.12</v>
      </c>
      <c r="JE34" s="168">
        <v>1.5369999999999999</v>
      </c>
      <c r="JF34" s="168">
        <v>1.5249999999999999</v>
      </c>
      <c r="JG34" s="168">
        <v>-24.96</v>
      </c>
      <c r="JH34" s="168">
        <v>-0.88</v>
      </c>
      <c r="JI34" s="167"/>
      <c r="JJ34" s="168">
        <v>-5.6500000000000002E-2</v>
      </c>
      <c r="JK34" s="168">
        <v>-30.9071</v>
      </c>
      <c r="JL34" s="168">
        <v>-10.340999999999999</v>
      </c>
      <c r="JM34" s="168">
        <v>13.9</v>
      </c>
      <c r="JN34" s="168">
        <v>53.883000000000003</v>
      </c>
      <c r="JO34" s="168">
        <v>54.871000000000002</v>
      </c>
      <c r="JP34" s="167"/>
      <c r="JQ34" s="167"/>
      <c r="JR34" s="168">
        <v>52.448099999999997</v>
      </c>
      <c r="JS34" s="168">
        <v>52.810200000000002</v>
      </c>
      <c r="JT34" s="168">
        <v>53.674900000000001</v>
      </c>
      <c r="JU34" s="167"/>
      <c r="JV34" s="168">
        <v>-38.299999999999997</v>
      </c>
      <c r="JW34" s="168">
        <v>8.1304999999999996</v>
      </c>
      <c r="JX34" s="167"/>
      <c r="JY34" s="167"/>
      <c r="JZ34" s="168">
        <v>-40.416899999999998</v>
      </c>
      <c r="KA34" s="168">
        <v>73.431700000000006</v>
      </c>
      <c r="KB34" s="168">
        <v>55.390599999999999</v>
      </c>
      <c r="KC34" s="168">
        <v>-40.372</v>
      </c>
      <c r="KD34" s="168">
        <v>-71.290700000000001</v>
      </c>
      <c r="KE34" s="168">
        <v>45.654200000000003</v>
      </c>
      <c r="KF34" s="168">
        <v>26.3628</v>
      </c>
      <c r="KG34" s="168">
        <v>24.4</v>
      </c>
      <c r="KH34" s="168">
        <v>-24.2</v>
      </c>
      <c r="KI34" s="168">
        <v>-44.062899999999999</v>
      </c>
      <c r="KJ34" s="168">
        <v>145.01849999999999</v>
      </c>
    </row>
    <row r="35" spans="1:296" ht="18" customHeight="1" x14ac:dyDescent="0.3">
      <c r="A35" s="164" t="s">
        <v>58</v>
      </c>
      <c r="B35" s="164" t="s">
        <v>855</v>
      </c>
      <c r="C35" s="167">
        <v>0</v>
      </c>
      <c r="D35" s="168">
        <v>0</v>
      </c>
      <c r="E35" s="168">
        <v>20.757000000000001</v>
      </c>
      <c r="F35" s="168">
        <v>-28.2334</v>
      </c>
      <c r="G35" s="168">
        <v>-33.822499999999998</v>
      </c>
      <c r="H35" s="168">
        <v>0</v>
      </c>
      <c r="I35" s="167"/>
      <c r="J35" s="168">
        <v>69.683099999999996</v>
      </c>
      <c r="K35" s="168">
        <v>-103.1258</v>
      </c>
      <c r="L35" s="168">
        <v>72.492599999999996</v>
      </c>
      <c r="M35" s="168">
        <v>36.860900000000001</v>
      </c>
      <c r="N35" s="168">
        <v>36.009700000000002</v>
      </c>
      <c r="O35" s="168">
        <v>-26.64</v>
      </c>
      <c r="P35" s="168">
        <v>-67.59</v>
      </c>
      <c r="Q35" s="168">
        <v>61.6</v>
      </c>
      <c r="R35" s="168">
        <v>22.356000000000002</v>
      </c>
      <c r="S35" s="168">
        <v>-59.4</v>
      </c>
      <c r="T35" s="168">
        <v>14.3146</v>
      </c>
      <c r="U35" s="168">
        <v>54.4206</v>
      </c>
      <c r="V35" s="168">
        <v>15.847799999999999</v>
      </c>
      <c r="W35" s="168">
        <v>16.291399999999999</v>
      </c>
      <c r="X35" s="168">
        <v>26.659400000000002</v>
      </c>
      <c r="Y35" s="168">
        <v>7.9537000000000004</v>
      </c>
      <c r="Z35" s="168">
        <v>0.3831</v>
      </c>
      <c r="AA35" s="168">
        <v>6.9038000000000004</v>
      </c>
      <c r="AB35" s="167"/>
      <c r="AC35" s="167"/>
      <c r="AD35" s="168">
        <v>-82.46</v>
      </c>
      <c r="AE35" s="168">
        <v>-82.29</v>
      </c>
      <c r="AF35" s="167"/>
      <c r="AG35" s="168">
        <v>26.64</v>
      </c>
      <c r="AH35" s="167">
        <v>66</v>
      </c>
      <c r="AI35" s="168">
        <v>30.266999999999999</v>
      </c>
      <c r="AJ35" s="168">
        <v>0.28899999999999998</v>
      </c>
      <c r="AK35" s="168">
        <v>-85.11</v>
      </c>
      <c r="AL35" s="168">
        <v>-85.42</v>
      </c>
      <c r="AM35" s="168">
        <v>-41.73</v>
      </c>
      <c r="AN35" s="168">
        <v>85.8</v>
      </c>
      <c r="AO35" s="168">
        <v>85.92</v>
      </c>
      <c r="AP35" s="167"/>
      <c r="AQ35" s="168">
        <v>-1.4478</v>
      </c>
      <c r="AR35" s="168">
        <v>78.145899999999997</v>
      </c>
      <c r="AS35" s="168">
        <v>82.028800000000004</v>
      </c>
      <c r="AT35" s="168">
        <v>53.801299999999998</v>
      </c>
      <c r="AU35" s="168">
        <v>-64.366600000000005</v>
      </c>
      <c r="AV35" s="168">
        <v>-64.226699999999994</v>
      </c>
      <c r="AW35" s="168">
        <v>6.8612000000000002</v>
      </c>
      <c r="AX35" s="168">
        <v>8.3104999999999993</v>
      </c>
      <c r="AY35" s="168">
        <v>90.197100000000006</v>
      </c>
      <c r="AZ35" s="168">
        <v>92.6267</v>
      </c>
      <c r="BA35" s="168">
        <v>18.4406</v>
      </c>
      <c r="BB35" s="168">
        <v>17.961600000000001</v>
      </c>
      <c r="BC35" s="168">
        <v>-567.87379999999996</v>
      </c>
      <c r="BD35" s="168">
        <v>-28.977399999999999</v>
      </c>
      <c r="BE35" s="168">
        <v>-2.6</v>
      </c>
      <c r="BF35" s="168">
        <v>-2.5</v>
      </c>
      <c r="BG35" s="168">
        <v>70.757300000000001</v>
      </c>
      <c r="BH35" s="168">
        <v>69.227000000000004</v>
      </c>
      <c r="BI35" s="168">
        <v>-5.3494000000000002</v>
      </c>
      <c r="BJ35" s="167"/>
      <c r="BK35" s="168">
        <v>-61.65</v>
      </c>
      <c r="BL35" s="168">
        <v>8.7824000000000009</v>
      </c>
      <c r="BM35" s="168">
        <v>10.7681</v>
      </c>
      <c r="BN35" s="168">
        <v>7.4073000000000002</v>
      </c>
      <c r="BO35" s="168">
        <v>611.1635</v>
      </c>
      <c r="BP35" s="168">
        <v>203.4058</v>
      </c>
      <c r="BQ35" s="168">
        <v>203.8331</v>
      </c>
      <c r="BR35" s="168">
        <v>-662.37</v>
      </c>
      <c r="BS35" s="168">
        <v>674.06820000000005</v>
      </c>
      <c r="BT35" s="167"/>
      <c r="BU35" s="168">
        <v>-65.210999999999999</v>
      </c>
      <c r="BV35" s="168">
        <v>67.328800000000001</v>
      </c>
      <c r="BW35" s="168">
        <v>104.5458</v>
      </c>
      <c r="BX35" s="168">
        <v>31.42</v>
      </c>
      <c r="BY35" s="168">
        <v>33.39</v>
      </c>
      <c r="BZ35" s="168">
        <v>73.599999999999994</v>
      </c>
      <c r="CA35" s="168">
        <v>94.74</v>
      </c>
      <c r="CB35" s="168">
        <v>-25.983499999999999</v>
      </c>
      <c r="CC35" s="168">
        <v>-26.1174</v>
      </c>
      <c r="CD35" s="168">
        <v>91.2834</v>
      </c>
      <c r="CE35" s="168">
        <v>92.281300000000002</v>
      </c>
      <c r="CF35" s="168">
        <v>28.7303</v>
      </c>
      <c r="CG35" s="168">
        <v>0</v>
      </c>
      <c r="CH35" s="168">
        <v>-292.35719999999998</v>
      </c>
      <c r="CI35" s="168">
        <v>15.987500000000001</v>
      </c>
      <c r="CJ35" s="168">
        <v>0</v>
      </c>
      <c r="CK35" s="167"/>
      <c r="CL35" s="168">
        <v>28.106999999999999</v>
      </c>
      <c r="CM35" s="168">
        <v>140.6</v>
      </c>
      <c r="CN35" s="168">
        <v>126</v>
      </c>
      <c r="CO35" s="168">
        <v>-18.559999999999999</v>
      </c>
      <c r="CP35" s="168">
        <v>71.570400000000006</v>
      </c>
      <c r="CQ35" s="168">
        <v>71.011300000000006</v>
      </c>
      <c r="CR35" s="168">
        <v>69.419600000000003</v>
      </c>
      <c r="CS35" s="168">
        <v>2.9695999999999998</v>
      </c>
      <c r="CT35" s="168">
        <v>4.1470000000000002</v>
      </c>
      <c r="CU35" s="168">
        <v>44.388100000000001</v>
      </c>
      <c r="CV35" s="168">
        <v>-105.9263</v>
      </c>
      <c r="CW35" s="168">
        <v>53.895699999999998</v>
      </c>
      <c r="CX35" s="168">
        <v>14.4094</v>
      </c>
      <c r="CY35" s="168">
        <v>74.13</v>
      </c>
      <c r="CZ35" s="168">
        <v>39.130000000000003</v>
      </c>
      <c r="DA35" s="168">
        <v>56.9604</v>
      </c>
      <c r="DB35" s="168">
        <v>53.910800000000002</v>
      </c>
      <c r="DC35" s="168">
        <v>-35.728400000000001</v>
      </c>
      <c r="DD35" s="167"/>
      <c r="DE35" s="167"/>
      <c r="DF35" s="167"/>
      <c r="DG35" s="168">
        <v>-116.1418</v>
      </c>
      <c r="DH35" s="167"/>
      <c r="DI35" s="167"/>
      <c r="DJ35" s="168">
        <v>-113.1</v>
      </c>
      <c r="DK35" s="168">
        <v>-111.5</v>
      </c>
      <c r="DL35" s="168">
        <v>25.496500000000001</v>
      </c>
      <c r="DM35" s="168">
        <v>75.400000000000006</v>
      </c>
      <c r="DN35" s="168">
        <v>74.86</v>
      </c>
      <c r="DO35" s="168">
        <v>102.38</v>
      </c>
      <c r="DP35" s="168">
        <v>74.87</v>
      </c>
      <c r="DQ35" s="168">
        <v>-10.98</v>
      </c>
      <c r="DR35" s="168">
        <v>71.641000000000005</v>
      </c>
      <c r="DS35" s="168">
        <v>114.33150000000001</v>
      </c>
      <c r="DT35" s="168">
        <v>-9.68</v>
      </c>
      <c r="DU35" s="168">
        <v>-9.75</v>
      </c>
      <c r="DV35" s="168">
        <v>79.94</v>
      </c>
      <c r="DW35" s="168">
        <v>71.59</v>
      </c>
      <c r="DX35" s="168">
        <v>113.5091</v>
      </c>
      <c r="DY35" s="168">
        <v>111.5455</v>
      </c>
      <c r="DZ35" s="168">
        <v>10.906499999999999</v>
      </c>
      <c r="EA35" s="168">
        <v>9.9454999999999991</v>
      </c>
      <c r="EB35" s="168">
        <v>258.8272</v>
      </c>
      <c r="EC35" s="168">
        <v>208.4366</v>
      </c>
      <c r="ED35" s="168">
        <v>200.6936</v>
      </c>
      <c r="EE35" s="168">
        <v>202.0129</v>
      </c>
      <c r="EF35" s="168">
        <v>116.54430000000001</v>
      </c>
      <c r="EG35" s="168">
        <v>98.950400000000002</v>
      </c>
      <c r="EH35" s="168">
        <v>-29.056000000000001</v>
      </c>
      <c r="EI35" s="168">
        <v>675.93629999999996</v>
      </c>
      <c r="EJ35" s="168">
        <v>246.90610000000001</v>
      </c>
      <c r="EK35" s="167"/>
      <c r="EL35" s="168">
        <v>-24.4057</v>
      </c>
      <c r="EM35" s="168">
        <v>-22.098700000000001</v>
      </c>
      <c r="EN35" s="167"/>
      <c r="EO35" s="168">
        <v>-12.5167</v>
      </c>
      <c r="EP35" s="168">
        <v>-11.255599999999999</v>
      </c>
      <c r="EQ35" s="168">
        <v>167.48400000000001</v>
      </c>
      <c r="ER35" s="168">
        <v>-56.258400000000002</v>
      </c>
      <c r="ES35" s="168">
        <v>-57.272100000000002</v>
      </c>
      <c r="ET35" s="168">
        <v>-57.569299999999998</v>
      </c>
      <c r="EU35" s="168">
        <v>0</v>
      </c>
      <c r="EV35" s="168">
        <v>-19.87</v>
      </c>
      <c r="EW35" s="168">
        <v>105.4</v>
      </c>
      <c r="EX35" s="168">
        <v>12.558199999999999</v>
      </c>
      <c r="EY35" s="168">
        <v>-74.202200000000005</v>
      </c>
      <c r="EZ35" s="168">
        <v>-30.1281</v>
      </c>
      <c r="FA35" s="168">
        <v>-29.3127</v>
      </c>
      <c r="FB35" s="168">
        <v>8.4975000000000005</v>
      </c>
      <c r="FC35" s="168">
        <v>-96.361699999999999</v>
      </c>
      <c r="FD35" s="168">
        <v>62.375300000000003</v>
      </c>
      <c r="FE35" s="168">
        <v>19.138300000000001</v>
      </c>
      <c r="FF35" s="168">
        <v>25.1676</v>
      </c>
      <c r="FG35" s="167"/>
      <c r="FH35" s="168">
        <v>40.467599999999997</v>
      </c>
      <c r="FI35" s="168">
        <v>41.0732</v>
      </c>
      <c r="FJ35" s="168">
        <v>39.671500000000002</v>
      </c>
      <c r="FK35" s="168">
        <v>24.951000000000001</v>
      </c>
      <c r="FL35" s="168">
        <v>26.290600000000001</v>
      </c>
      <c r="FM35" s="168">
        <v>-4.6887999999999996</v>
      </c>
      <c r="FN35" s="168">
        <v>-8.9649000000000001</v>
      </c>
      <c r="FO35" s="168">
        <v>-9.1448999999999998</v>
      </c>
      <c r="FP35" s="168">
        <v>-11.0366</v>
      </c>
      <c r="FQ35" s="167"/>
      <c r="FR35" s="168">
        <v>-9.0876999999999999</v>
      </c>
      <c r="FS35" s="168">
        <v>-6.8</v>
      </c>
      <c r="FT35" s="168">
        <v>18.37</v>
      </c>
      <c r="FU35" s="168">
        <v>1.0451999999999999</v>
      </c>
      <c r="FV35" s="168">
        <v>-11.64</v>
      </c>
      <c r="FW35" s="168">
        <v>19.05</v>
      </c>
      <c r="FX35" s="168">
        <v>-9.1582000000000008</v>
      </c>
      <c r="FY35" s="167"/>
      <c r="FZ35" s="168">
        <v>-5.6230000000000002</v>
      </c>
      <c r="GA35" s="168">
        <v>0.66700000000000004</v>
      </c>
      <c r="GB35" s="167"/>
      <c r="GC35" s="168">
        <v>32.43</v>
      </c>
      <c r="GD35" s="168">
        <v>1.423</v>
      </c>
      <c r="GE35" s="168">
        <v>8.9169999999999998</v>
      </c>
      <c r="GF35" s="168">
        <v>14.62</v>
      </c>
      <c r="GG35" s="168">
        <v>77.394599999999997</v>
      </c>
      <c r="GH35" s="168">
        <v>29.4</v>
      </c>
      <c r="GI35" s="168">
        <v>-6.3551000000000002</v>
      </c>
      <c r="GJ35" s="168">
        <v>-8.6183999999999994</v>
      </c>
      <c r="GK35" s="168">
        <v>-8.8963999999999999</v>
      </c>
      <c r="GL35" s="168">
        <v>2.0548000000000002</v>
      </c>
      <c r="GM35" s="167"/>
      <c r="GN35" s="167"/>
      <c r="GO35" s="168">
        <v>-17.1189</v>
      </c>
      <c r="GP35" s="168">
        <v>-21.6647</v>
      </c>
      <c r="GQ35" s="168">
        <v>15.3626</v>
      </c>
      <c r="GR35" s="168">
        <v>22.3431</v>
      </c>
      <c r="GS35" s="168">
        <v>91.289599999999993</v>
      </c>
      <c r="GT35" s="167"/>
      <c r="GU35" s="168">
        <v>-133.5745</v>
      </c>
      <c r="GV35" s="168">
        <v>-28.077100000000002</v>
      </c>
      <c r="GW35" s="168">
        <v>29.4251</v>
      </c>
      <c r="GX35" s="168">
        <v>-2.4742999999999999</v>
      </c>
      <c r="GY35" s="168">
        <v>12.107200000000001</v>
      </c>
      <c r="GZ35" s="168">
        <v>13.8993</v>
      </c>
      <c r="HA35" s="168">
        <v>13.418699999999999</v>
      </c>
      <c r="HB35" s="168">
        <v>13.715</v>
      </c>
      <c r="HC35" s="168">
        <v>121.1725</v>
      </c>
      <c r="HD35" s="168">
        <v>121.0984</v>
      </c>
      <c r="HE35" s="168">
        <v>95.1</v>
      </c>
      <c r="HF35" s="168">
        <v>-95.825599999999994</v>
      </c>
      <c r="HG35" s="168">
        <v>-320.75049999999999</v>
      </c>
      <c r="HH35" s="168">
        <v>320.40159999999997</v>
      </c>
      <c r="HI35" s="168">
        <v>296.25990000000002</v>
      </c>
      <c r="HJ35" s="168">
        <v>-117.0061</v>
      </c>
      <c r="HK35" s="168">
        <v>-115.7247</v>
      </c>
      <c r="HL35" s="168">
        <v>-53.118400000000001</v>
      </c>
      <c r="HM35" s="168">
        <v>-46.723199999999999</v>
      </c>
      <c r="HN35" s="168">
        <v>80.0107</v>
      </c>
      <c r="HO35" s="168">
        <v>82.194900000000004</v>
      </c>
      <c r="HP35" s="167"/>
      <c r="HQ35" s="168">
        <v>-68.649199999999993</v>
      </c>
      <c r="HR35" s="168">
        <v>4.7599</v>
      </c>
      <c r="HS35" s="168">
        <v>3.9138999999999999</v>
      </c>
      <c r="HT35" s="168">
        <v>-76.264499999999998</v>
      </c>
      <c r="HU35" s="168">
        <v>-76.669499999999999</v>
      </c>
      <c r="HV35" s="168">
        <v>46.87</v>
      </c>
      <c r="HW35" s="168">
        <v>46.26</v>
      </c>
      <c r="HX35" s="168">
        <v>55.8</v>
      </c>
      <c r="HY35" s="168">
        <v>56.3</v>
      </c>
      <c r="HZ35" s="168">
        <v>20.611699999999999</v>
      </c>
      <c r="IA35" s="168">
        <v>-13.12</v>
      </c>
      <c r="IB35" s="168">
        <v>-336.62400000000002</v>
      </c>
      <c r="IC35" s="168">
        <v>51.3538</v>
      </c>
      <c r="ID35" s="168">
        <v>51.003399999999999</v>
      </c>
      <c r="IE35" s="168">
        <v>15</v>
      </c>
      <c r="IF35" s="168">
        <v>39.799999999999997</v>
      </c>
      <c r="IG35" s="168">
        <v>-2.9</v>
      </c>
      <c r="IH35" s="168">
        <v>-2.8</v>
      </c>
      <c r="II35" s="167"/>
      <c r="IJ35" s="167"/>
      <c r="IK35" s="168">
        <v>-292.97469999999998</v>
      </c>
      <c r="IL35" s="168">
        <v>-226.00069999999999</v>
      </c>
      <c r="IM35" s="168">
        <v>372.37799999999999</v>
      </c>
      <c r="IN35" s="168">
        <v>283.14210000000003</v>
      </c>
      <c r="IO35" s="168">
        <v>52.563400000000001</v>
      </c>
      <c r="IP35" s="168">
        <v>-269.93490000000003</v>
      </c>
      <c r="IQ35" s="168">
        <v>271.64210000000003</v>
      </c>
      <c r="IR35" s="168">
        <v>-148.59829999999999</v>
      </c>
      <c r="IS35" s="168">
        <v>-125.0206</v>
      </c>
      <c r="IT35" s="168">
        <v>-265.43130000000002</v>
      </c>
      <c r="IU35" s="168">
        <v>148.74600000000001</v>
      </c>
      <c r="IV35" s="168">
        <v>147.51609999999999</v>
      </c>
      <c r="IW35" s="168">
        <v>156.64340000000001</v>
      </c>
      <c r="IX35" s="168">
        <v>-353.1773</v>
      </c>
      <c r="IY35" s="168">
        <v>129.13890000000001</v>
      </c>
      <c r="IZ35" s="168">
        <v>-228.3811</v>
      </c>
      <c r="JA35" s="168">
        <v>230.5292</v>
      </c>
      <c r="JB35" s="168">
        <v>-6.3543000000000003</v>
      </c>
      <c r="JC35" s="168">
        <v>25.844000000000001</v>
      </c>
      <c r="JD35" s="168">
        <v>23.28</v>
      </c>
      <c r="JE35" s="168">
        <v>1.571</v>
      </c>
      <c r="JF35" s="168">
        <v>1.571</v>
      </c>
      <c r="JG35" s="168">
        <v>-22.08</v>
      </c>
      <c r="JH35" s="168">
        <v>-2.72</v>
      </c>
      <c r="JI35" s="167"/>
      <c r="JJ35" s="168">
        <v>2.9618000000000002</v>
      </c>
      <c r="JK35" s="168">
        <v>-30.263200000000001</v>
      </c>
      <c r="JL35" s="168">
        <v>-11.6289</v>
      </c>
      <c r="JM35" s="168">
        <v>11.8</v>
      </c>
      <c r="JN35" s="168">
        <v>53.890999999999998</v>
      </c>
      <c r="JO35" s="168">
        <v>51.859000000000002</v>
      </c>
      <c r="JP35" s="167"/>
      <c r="JQ35" s="167"/>
      <c r="JR35" s="168">
        <v>53.105899999999998</v>
      </c>
      <c r="JS35" s="168">
        <v>54.080300000000001</v>
      </c>
      <c r="JT35" s="168">
        <v>53.839300000000001</v>
      </c>
      <c r="JU35" s="167"/>
      <c r="JV35" s="168">
        <v>-37.200000000000003</v>
      </c>
      <c r="JW35" s="168">
        <v>9.5587999999999997</v>
      </c>
      <c r="JX35" s="168">
        <v>7.87</v>
      </c>
      <c r="JY35" s="168">
        <v>0</v>
      </c>
      <c r="JZ35" s="168">
        <v>-40.840400000000002</v>
      </c>
      <c r="KA35" s="168">
        <v>73.578100000000006</v>
      </c>
      <c r="KB35" s="168">
        <v>54.763500000000001</v>
      </c>
      <c r="KC35" s="168">
        <v>-40.905799999999999</v>
      </c>
      <c r="KD35" s="168">
        <v>-70.917400000000001</v>
      </c>
      <c r="KE35" s="168">
        <v>45.226300000000002</v>
      </c>
      <c r="KF35" s="168">
        <v>25.9193</v>
      </c>
      <c r="KG35" s="168">
        <v>23.3</v>
      </c>
      <c r="KH35" s="168">
        <v>-22.9</v>
      </c>
      <c r="KI35" s="168">
        <v>-23.0579</v>
      </c>
      <c r="KJ35" s="168">
        <v>88.69</v>
      </c>
    </row>
    <row r="36" spans="1:296" ht="18" customHeight="1" x14ac:dyDescent="0.3">
      <c r="A36" s="164" t="s">
        <v>58</v>
      </c>
      <c r="B36" s="164" t="s">
        <v>856</v>
      </c>
      <c r="C36" s="167">
        <v>0</v>
      </c>
      <c r="D36" s="168">
        <v>0</v>
      </c>
      <c r="E36" s="167"/>
      <c r="F36" s="168">
        <v>-28.177499999999998</v>
      </c>
      <c r="G36" s="168">
        <v>-34.058100000000003</v>
      </c>
      <c r="H36" s="167"/>
      <c r="I36" s="167"/>
      <c r="J36" s="168">
        <v>70.382000000000005</v>
      </c>
      <c r="K36" s="168">
        <v>-119.2166</v>
      </c>
      <c r="L36" s="168">
        <v>73.113399999999999</v>
      </c>
      <c r="M36" s="168">
        <v>37.270899999999997</v>
      </c>
      <c r="N36" s="168">
        <v>36.1584</v>
      </c>
      <c r="O36" s="168">
        <v>-37.74</v>
      </c>
      <c r="P36" s="168">
        <v>-66.792000000000002</v>
      </c>
      <c r="Q36" s="168">
        <v>59.4</v>
      </c>
      <c r="R36" s="168">
        <v>22.356000000000002</v>
      </c>
      <c r="S36" s="168">
        <v>-59.4</v>
      </c>
      <c r="T36" s="168">
        <v>14.362500000000001</v>
      </c>
      <c r="U36" s="168">
        <v>64.072800000000001</v>
      </c>
      <c r="V36" s="168">
        <v>15.4602</v>
      </c>
      <c r="W36" s="168">
        <v>15.733000000000001</v>
      </c>
      <c r="X36" s="168">
        <v>25.836400000000001</v>
      </c>
      <c r="Y36" s="168">
        <v>8.0053999999999998</v>
      </c>
      <c r="Z36" s="168">
        <v>0.3695</v>
      </c>
      <c r="AA36" s="168">
        <v>6.8722000000000003</v>
      </c>
      <c r="AB36" s="167"/>
      <c r="AC36" s="167"/>
      <c r="AD36" s="168">
        <v>-86.74</v>
      </c>
      <c r="AE36" s="168">
        <v>-86.84</v>
      </c>
      <c r="AF36" s="167"/>
      <c r="AG36" s="168">
        <v>37.74</v>
      </c>
      <c r="AH36" s="168">
        <v>66</v>
      </c>
      <c r="AI36" s="168">
        <v>30.08</v>
      </c>
      <c r="AJ36" s="168">
        <v>0.28799999999999998</v>
      </c>
      <c r="AK36" s="168">
        <v>-89.65</v>
      </c>
      <c r="AL36" s="168">
        <v>-90.14</v>
      </c>
      <c r="AM36" s="168">
        <v>-41.76</v>
      </c>
      <c r="AN36" s="168">
        <v>91.2</v>
      </c>
      <c r="AO36" s="168">
        <v>91.23</v>
      </c>
      <c r="AP36" s="167"/>
      <c r="AQ36" s="168">
        <v>-1.8764000000000001</v>
      </c>
      <c r="AR36" s="168">
        <v>78.603300000000004</v>
      </c>
      <c r="AS36" s="168">
        <v>81.438900000000004</v>
      </c>
      <c r="AT36" s="168">
        <v>60.238199999999999</v>
      </c>
      <c r="AU36" s="168">
        <v>-67.460800000000006</v>
      </c>
      <c r="AV36" s="168">
        <v>-67.294499999999999</v>
      </c>
      <c r="AW36" s="168">
        <v>9.6610999999999994</v>
      </c>
      <c r="AX36" s="168">
        <v>9.6442999999999994</v>
      </c>
      <c r="AY36" s="168">
        <v>94.675899999999999</v>
      </c>
      <c r="AZ36" s="168">
        <v>96.989000000000004</v>
      </c>
      <c r="BA36" s="168">
        <v>21.282699999999998</v>
      </c>
      <c r="BB36" s="168">
        <v>20.4818</v>
      </c>
      <c r="BC36" s="168">
        <v>-612.91300000000001</v>
      </c>
      <c r="BD36" s="168">
        <v>-30.5806</v>
      </c>
      <c r="BE36" s="168">
        <v>-0.2</v>
      </c>
      <c r="BF36" s="168">
        <v>-0.2</v>
      </c>
      <c r="BG36" s="168">
        <v>72.863600000000005</v>
      </c>
      <c r="BH36" s="168">
        <v>72.350200000000001</v>
      </c>
      <c r="BI36" s="168">
        <v>-5.1069000000000004</v>
      </c>
      <c r="BJ36" s="167"/>
      <c r="BK36" s="168">
        <v>-62.773099999999999</v>
      </c>
      <c r="BL36" s="168">
        <v>8.4120000000000008</v>
      </c>
      <c r="BM36" s="168">
        <v>10.2182</v>
      </c>
      <c r="BN36" s="168">
        <v>6.7838000000000003</v>
      </c>
      <c r="BO36" s="168">
        <v>647.81619999999998</v>
      </c>
      <c r="BP36" s="168">
        <v>210.60820000000001</v>
      </c>
      <c r="BQ36" s="168">
        <v>210.0283</v>
      </c>
      <c r="BR36" s="168">
        <v>-664.05029999999999</v>
      </c>
      <c r="BS36" s="168">
        <v>723.40530000000001</v>
      </c>
      <c r="BT36" s="167"/>
      <c r="BU36" s="168">
        <v>-35.8337</v>
      </c>
      <c r="BV36" s="168">
        <v>36.710900000000002</v>
      </c>
      <c r="BW36" s="168">
        <v>106.5617</v>
      </c>
      <c r="BX36" s="168">
        <v>31.66</v>
      </c>
      <c r="BY36" s="168">
        <v>34.11</v>
      </c>
      <c r="BZ36" s="168">
        <v>74.44</v>
      </c>
      <c r="CA36" s="168">
        <v>93.72</v>
      </c>
      <c r="CB36" s="168">
        <v>-32.547400000000003</v>
      </c>
      <c r="CC36" s="168">
        <v>-33.619</v>
      </c>
      <c r="CD36" s="168">
        <v>89.696899999999999</v>
      </c>
      <c r="CE36" s="168">
        <v>91.197999999999993</v>
      </c>
      <c r="CF36" s="168">
        <v>29.234500000000001</v>
      </c>
      <c r="CG36" s="167"/>
      <c r="CH36" s="168">
        <v>-305.05149999999998</v>
      </c>
      <c r="CI36" s="168">
        <v>15.1523</v>
      </c>
      <c r="CJ36" s="168">
        <v>0</v>
      </c>
      <c r="CK36" s="167"/>
      <c r="CL36" s="168">
        <v>27.428000000000001</v>
      </c>
      <c r="CM36" s="168">
        <v>142.4</v>
      </c>
      <c r="CN36" s="168">
        <v>127.6</v>
      </c>
      <c r="CO36" s="168">
        <v>-18.77</v>
      </c>
      <c r="CP36" s="168">
        <v>69.692800000000005</v>
      </c>
      <c r="CQ36" s="168">
        <v>68.191999999999993</v>
      </c>
      <c r="CR36" s="168">
        <v>67.799300000000002</v>
      </c>
      <c r="CS36" s="168">
        <v>-0.25469999999999998</v>
      </c>
      <c r="CT36" s="168">
        <v>5.2200000000000003E-2</v>
      </c>
      <c r="CU36" s="168">
        <v>54.949199999999998</v>
      </c>
      <c r="CV36" s="168">
        <v>-113.7623</v>
      </c>
      <c r="CW36" s="168">
        <v>66.088300000000004</v>
      </c>
      <c r="CX36" s="168">
        <v>14.6205</v>
      </c>
      <c r="CY36" s="168">
        <v>79.3</v>
      </c>
      <c r="CZ36" s="168">
        <v>41.36</v>
      </c>
      <c r="DA36" s="168">
        <v>56.9604</v>
      </c>
      <c r="DB36" s="168">
        <v>53.910800000000002</v>
      </c>
      <c r="DC36" s="168">
        <v>-35.804400000000001</v>
      </c>
      <c r="DD36" s="167"/>
      <c r="DE36" s="167"/>
      <c r="DF36" s="167"/>
      <c r="DG36" s="168">
        <v>-113.93640000000001</v>
      </c>
      <c r="DH36" s="167"/>
      <c r="DI36" s="167"/>
      <c r="DJ36" s="168">
        <v>-113.5</v>
      </c>
      <c r="DK36" s="168">
        <v>-110.8</v>
      </c>
      <c r="DL36" s="168">
        <v>25.996400000000001</v>
      </c>
      <c r="DM36" s="168">
        <v>74.599999999999994</v>
      </c>
      <c r="DN36" s="168">
        <v>75.459999999999994</v>
      </c>
      <c r="DO36" s="168">
        <v>101.26</v>
      </c>
      <c r="DP36" s="168">
        <v>74.12</v>
      </c>
      <c r="DQ36" s="168">
        <v>-11.34</v>
      </c>
      <c r="DR36" s="168">
        <v>73.16</v>
      </c>
      <c r="DS36" s="168">
        <v>111.9914</v>
      </c>
      <c r="DT36" s="168">
        <v>-7.6</v>
      </c>
      <c r="DU36" s="168">
        <v>-7.65</v>
      </c>
      <c r="DV36" s="168">
        <v>78.180000000000007</v>
      </c>
      <c r="DW36" s="168">
        <v>72.62</v>
      </c>
      <c r="DX36" s="168">
        <v>112.6909</v>
      </c>
      <c r="DY36" s="168">
        <v>110.12730000000001</v>
      </c>
      <c r="DZ36" s="168">
        <v>11.376799999999999</v>
      </c>
      <c r="EA36" s="168">
        <v>10.427300000000001</v>
      </c>
      <c r="EB36" s="168">
        <v>259.02100000000002</v>
      </c>
      <c r="EC36" s="168">
        <v>207.1071</v>
      </c>
      <c r="ED36" s="168">
        <v>200.7225</v>
      </c>
      <c r="EE36" s="168">
        <v>201.8176</v>
      </c>
      <c r="EF36" s="168">
        <v>87.063100000000006</v>
      </c>
      <c r="EG36" s="168">
        <v>66.542599999999993</v>
      </c>
      <c r="EH36" s="168">
        <v>-30.733000000000001</v>
      </c>
      <c r="EI36" s="168">
        <v>675.79750000000001</v>
      </c>
      <c r="EJ36" s="168">
        <v>249.5147</v>
      </c>
      <c r="EK36" s="167"/>
      <c r="EL36" s="168">
        <v>-20.854900000000001</v>
      </c>
      <c r="EM36" s="168">
        <v>-18.587700000000002</v>
      </c>
      <c r="EN36" s="167"/>
      <c r="EO36" s="168">
        <v>9.9000000000000005E-2</v>
      </c>
      <c r="EP36" s="168">
        <v>5.0799999999999998E-2</v>
      </c>
      <c r="EQ36" s="168">
        <v>55.344000000000001</v>
      </c>
      <c r="ER36" s="168">
        <v>-40.827399999999997</v>
      </c>
      <c r="ES36" s="168">
        <v>-41.7834</v>
      </c>
      <c r="ET36" s="168">
        <v>-26.593699999999998</v>
      </c>
      <c r="EU36" s="168">
        <v>0</v>
      </c>
      <c r="EV36" s="168">
        <v>-25.72</v>
      </c>
      <c r="EW36" s="168">
        <v>1</v>
      </c>
      <c r="EX36" s="168">
        <v>12.0397</v>
      </c>
      <c r="EY36" s="168">
        <v>-48.374499999999998</v>
      </c>
      <c r="EZ36" s="168">
        <v>-29.444199999999999</v>
      </c>
      <c r="FA36" s="168">
        <v>-28.7715</v>
      </c>
      <c r="FB36" s="168">
        <v>6.7607999999999997</v>
      </c>
      <c r="FC36" s="168">
        <v>-64.062399999999997</v>
      </c>
      <c r="FD36" s="168">
        <v>30.8019</v>
      </c>
      <c r="FE36" s="168">
        <v>19.292100000000001</v>
      </c>
      <c r="FF36" s="168">
        <v>25.004200000000001</v>
      </c>
      <c r="FG36" s="167"/>
      <c r="FH36" s="168">
        <v>39.970100000000002</v>
      </c>
      <c r="FI36" s="168">
        <v>40.6038</v>
      </c>
      <c r="FJ36" s="168">
        <v>38.784399999999998</v>
      </c>
      <c r="FK36" s="168">
        <v>32.821399999999997</v>
      </c>
      <c r="FL36" s="168">
        <v>32.654000000000003</v>
      </c>
      <c r="FM36" s="168">
        <v>12.726699999999999</v>
      </c>
      <c r="FN36" s="168">
        <v>-8.7218999999999998</v>
      </c>
      <c r="FO36" s="168">
        <v>-9.3018999999999998</v>
      </c>
      <c r="FP36" s="168">
        <v>-2.2578</v>
      </c>
      <c r="FQ36" s="168">
        <v>0</v>
      </c>
      <c r="FR36" s="168">
        <v>8.1758000000000006</v>
      </c>
      <c r="FS36" s="168">
        <v>-10.029999999999999</v>
      </c>
      <c r="FT36" s="168">
        <v>12.2737</v>
      </c>
      <c r="FU36" s="168">
        <v>0.98540000000000005</v>
      </c>
      <c r="FV36" s="168">
        <v>-7.18</v>
      </c>
      <c r="FW36" s="168">
        <v>19.07</v>
      </c>
      <c r="FX36" s="168">
        <v>0</v>
      </c>
      <c r="FY36" s="167"/>
      <c r="FZ36" s="168">
        <v>-5.181</v>
      </c>
      <c r="GA36" s="168">
        <v>0.51400000000000001</v>
      </c>
      <c r="GB36" s="167"/>
      <c r="GC36" s="168">
        <v>34.67</v>
      </c>
      <c r="GD36" s="168">
        <v>-5.94</v>
      </c>
      <c r="GE36" s="168">
        <v>0.54510000000000003</v>
      </c>
      <c r="GF36" s="168">
        <v>14.18</v>
      </c>
      <c r="GG36" s="168">
        <v>76.553200000000004</v>
      </c>
      <c r="GH36" s="168">
        <v>30.5</v>
      </c>
      <c r="GI36" s="168">
        <v>-6.6393000000000004</v>
      </c>
      <c r="GJ36" s="168">
        <v>-8.2391000000000005</v>
      </c>
      <c r="GK36" s="168">
        <v>-8.8285999999999998</v>
      </c>
      <c r="GL36" s="168">
        <v>2.0710000000000002</v>
      </c>
      <c r="GM36" s="167"/>
      <c r="GN36" s="167"/>
      <c r="GO36" s="168">
        <v>-17.496300000000002</v>
      </c>
      <c r="GP36" s="168">
        <v>-23.236799999999999</v>
      </c>
      <c r="GQ36" s="168">
        <v>15.7293</v>
      </c>
      <c r="GR36" s="168">
        <v>24.059899999999999</v>
      </c>
      <c r="GS36" s="168">
        <v>95.148600000000002</v>
      </c>
      <c r="GT36" s="167"/>
      <c r="GU36" s="168">
        <v>-137.59</v>
      </c>
      <c r="GV36" s="168">
        <v>-28.144200000000001</v>
      </c>
      <c r="GW36" s="168">
        <v>29.026199999999999</v>
      </c>
      <c r="GX36" s="168">
        <v>-2.6890000000000001</v>
      </c>
      <c r="GY36" s="168">
        <v>12.653700000000001</v>
      </c>
      <c r="GZ36" s="168">
        <v>13.9872</v>
      </c>
      <c r="HA36" s="168">
        <v>13.598000000000001</v>
      </c>
      <c r="HB36" s="168">
        <v>13.790100000000001</v>
      </c>
      <c r="HC36" s="168">
        <v>127.1277</v>
      </c>
      <c r="HD36" s="168">
        <v>127.55110000000001</v>
      </c>
      <c r="HE36" s="168">
        <v>140</v>
      </c>
      <c r="HF36" s="168">
        <v>-141.56049999999999</v>
      </c>
      <c r="HG36" s="168">
        <v>-386.84840000000003</v>
      </c>
      <c r="HH36" s="168">
        <v>389.58260000000001</v>
      </c>
      <c r="HI36" s="168">
        <v>343.61750000000001</v>
      </c>
      <c r="HJ36" s="168">
        <v>-122.5119</v>
      </c>
      <c r="HK36" s="168">
        <v>-121.05029999999999</v>
      </c>
      <c r="HL36" s="168">
        <v>-53.896299999999997</v>
      </c>
      <c r="HM36" s="168">
        <v>-45.9497</v>
      </c>
      <c r="HN36" s="168">
        <v>79.772999999999996</v>
      </c>
      <c r="HO36" s="168">
        <v>80.563400000000001</v>
      </c>
      <c r="HP36" s="168">
        <v>-74.851500000000001</v>
      </c>
      <c r="HQ36" s="167"/>
      <c r="HR36" s="168">
        <v>12.4724</v>
      </c>
      <c r="HS36" s="168">
        <v>12.3735</v>
      </c>
      <c r="HT36" s="168">
        <v>-86.257300000000001</v>
      </c>
      <c r="HU36" s="168">
        <v>-85.225399999999993</v>
      </c>
      <c r="HV36" s="168">
        <v>31.28</v>
      </c>
      <c r="HW36" s="168">
        <v>31.41</v>
      </c>
      <c r="HX36" s="168">
        <v>57.7</v>
      </c>
      <c r="HY36" s="168">
        <v>58</v>
      </c>
      <c r="HZ36" s="168">
        <v>20.816800000000001</v>
      </c>
      <c r="IA36" s="168">
        <v>-4</v>
      </c>
      <c r="IB36" s="168">
        <v>-353.30099999999999</v>
      </c>
      <c r="IC36" s="168">
        <v>62.125700000000002</v>
      </c>
      <c r="ID36" s="168">
        <v>61.798400000000001</v>
      </c>
      <c r="IE36" s="168">
        <v>15</v>
      </c>
      <c r="IF36" s="168">
        <v>35.299999999999997</v>
      </c>
      <c r="IG36" s="168">
        <v>-13.1</v>
      </c>
      <c r="IH36" s="168">
        <v>-13.1</v>
      </c>
      <c r="II36" s="168">
        <v>1.4782</v>
      </c>
      <c r="IJ36" s="168">
        <v>1.1521999999999999</v>
      </c>
      <c r="IK36" s="168">
        <v>-336.57780000000002</v>
      </c>
      <c r="IL36" s="168">
        <v>-227.95699999999999</v>
      </c>
      <c r="IM36" s="168">
        <v>374.65440000000001</v>
      </c>
      <c r="IN36" s="168">
        <v>286.41359999999997</v>
      </c>
      <c r="IO36" s="168">
        <v>39.193899999999999</v>
      </c>
      <c r="IP36" s="168">
        <v>-274.4203</v>
      </c>
      <c r="IQ36" s="168">
        <v>274.52940000000001</v>
      </c>
      <c r="IR36" s="168">
        <v>-180.35769999999999</v>
      </c>
      <c r="IS36" s="168">
        <v>-135.43049999999999</v>
      </c>
      <c r="IT36" s="168">
        <v>-266.61439999999999</v>
      </c>
      <c r="IU36" s="168">
        <v>137.97659999999999</v>
      </c>
      <c r="IV36" s="168">
        <v>135.91120000000001</v>
      </c>
      <c r="IW36" s="168">
        <v>185.06899999999999</v>
      </c>
      <c r="IX36" s="168">
        <v>-359.82560000000001</v>
      </c>
      <c r="IY36" s="168">
        <v>141.5369</v>
      </c>
      <c r="IZ36" s="168">
        <v>-222.79329999999999</v>
      </c>
      <c r="JA36" s="168">
        <v>224.92089999999999</v>
      </c>
      <c r="JB36" s="168">
        <v>-6.5109000000000004</v>
      </c>
      <c r="JC36" s="168">
        <v>30.902999999999999</v>
      </c>
      <c r="JD36" s="168">
        <v>22.64</v>
      </c>
      <c r="JE36" s="168">
        <v>1.504</v>
      </c>
      <c r="JF36" s="168">
        <v>1.5169999999999999</v>
      </c>
      <c r="JG36" s="168">
        <v>-22.56</v>
      </c>
      <c r="JH36" s="168">
        <v>-5.12</v>
      </c>
      <c r="JI36" s="167"/>
      <c r="JJ36" s="168">
        <v>4.5426000000000002</v>
      </c>
      <c r="JK36" s="168">
        <v>-30.9071</v>
      </c>
      <c r="JL36" s="168">
        <v>-11.6899</v>
      </c>
      <c r="JM36" s="168">
        <v>11.2</v>
      </c>
      <c r="JN36" s="168">
        <v>55.186</v>
      </c>
      <c r="JO36" s="168">
        <v>54.930999999999997</v>
      </c>
      <c r="JP36" s="167"/>
      <c r="JQ36" s="167"/>
      <c r="JR36" s="168">
        <v>51.976999999999997</v>
      </c>
      <c r="JS36" s="168">
        <v>50.299199999999999</v>
      </c>
      <c r="JT36" s="168">
        <v>51.529400000000003</v>
      </c>
      <c r="JU36" s="167"/>
      <c r="JV36" s="168">
        <v>-36</v>
      </c>
      <c r="JW36" s="168">
        <v>10.2303</v>
      </c>
      <c r="JX36" s="168">
        <v>7.84</v>
      </c>
      <c r="JY36" s="167"/>
      <c r="JZ36" s="168">
        <v>-39.989199999999997</v>
      </c>
      <c r="KA36" s="168">
        <v>73.185400000000001</v>
      </c>
      <c r="KB36" s="168">
        <v>54.623699999999999</v>
      </c>
      <c r="KC36" s="168">
        <v>-39.412199999999999</v>
      </c>
      <c r="KD36" s="168">
        <v>-72.381399999999999</v>
      </c>
      <c r="KE36" s="168">
        <v>45.391800000000003</v>
      </c>
      <c r="KF36" s="168">
        <v>26.9072</v>
      </c>
      <c r="KG36" s="168">
        <v>21.6</v>
      </c>
      <c r="KH36" s="168">
        <v>-21.2</v>
      </c>
      <c r="KI36" s="168">
        <v>-46.253</v>
      </c>
      <c r="KJ36" s="168">
        <v>129.08420000000001</v>
      </c>
    </row>
    <row r="37" spans="1:296" ht="18" customHeight="1" x14ac:dyDescent="0.3">
      <c r="A37" s="164" t="s">
        <v>58</v>
      </c>
      <c r="B37" s="164" t="s">
        <v>857</v>
      </c>
      <c r="C37" s="167">
        <v>0</v>
      </c>
      <c r="D37" s="168">
        <v>0</v>
      </c>
      <c r="E37" s="167"/>
      <c r="F37" s="167"/>
      <c r="G37" s="168">
        <v>-32.9773</v>
      </c>
      <c r="H37" s="167"/>
      <c r="I37" s="167"/>
      <c r="J37" s="168">
        <v>72.044600000000003</v>
      </c>
      <c r="K37" s="168">
        <v>-121.40309999999999</v>
      </c>
      <c r="L37" s="168">
        <v>75.804000000000002</v>
      </c>
      <c r="M37" s="168">
        <v>38.480800000000002</v>
      </c>
      <c r="N37" s="168">
        <v>37.732199999999999</v>
      </c>
      <c r="O37" s="168">
        <v>-11.1</v>
      </c>
      <c r="P37" s="168">
        <v>-67.995000000000005</v>
      </c>
      <c r="Q37" s="168">
        <v>61.6</v>
      </c>
      <c r="R37" s="168">
        <v>23.184000000000001</v>
      </c>
      <c r="S37" s="168">
        <v>-61.6</v>
      </c>
      <c r="T37" s="168">
        <v>7.5819999999999999</v>
      </c>
      <c r="U37" s="168">
        <v>73.872799999999998</v>
      </c>
      <c r="V37" s="168">
        <v>15.9579</v>
      </c>
      <c r="W37" s="168">
        <v>16.232099999999999</v>
      </c>
      <c r="X37" s="168">
        <v>26.598800000000001</v>
      </c>
      <c r="Y37" s="167"/>
      <c r="Z37" s="167"/>
      <c r="AA37" s="167"/>
      <c r="AB37" s="167"/>
      <c r="AC37" s="167"/>
      <c r="AD37" s="168">
        <v>-76.03</v>
      </c>
      <c r="AE37" s="168">
        <v>-76.55</v>
      </c>
      <c r="AF37" s="167"/>
      <c r="AG37" s="168">
        <v>11.1</v>
      </c>
      <c r="AH37" s="167">
        <v>66</v>
      </c>
      <c r="AI37" s="168">
        <v>29.966999999999999</v>
      </c>
      <c r="AJ37" s="168">
        <v>0.28599999999999998</v>
      </c>
      <c r="AK37" s="168">
        <v>-84.1</v>
      </c>
      <c r="AL37" s="168">
        <v>-83.88</v>
      </c>
      <c r="AM37" s="168">
        <v>-32.04</v>
      </c>
      <c r="AN37" s="168">
        <v>85.04</v>
      </c>
      <c r="AO37" s="168">
        <v>85.15</v>
      </c>
      <c r="AP37" s="167"/>
      <c r="AQ37" s="168">
        <v>-2.4146999999999998</v>
      </c>
      <c r="AR37" s="168">
        <v>81.058300000000003</v>
      </c>
      <c r="AS37" s="168">
        <v>84.192499999999995</v>
      </c>
      <c r="AT37" s="168">
        <v>44.099600000000002</v>
      </c>
      <c r="AU37" s="168">
        <v>-61.144100000000002</v>
      </c>
      <c r="AV37" s="168">
        <v>-61.467599999999997</v>
      </c>
      <c r="AW37" s="168">
        <v>21.338000000000001</v>
      </c>
      <c r="AX37" s="168">
        <v>10.130800000000001</v>
      </c>
      <c r="AY37" s="168">
        <v>85.470200000000006</v>
      </c>
      <c r="AZ37" s="168">
        <v>90.280299999999997</v>
      </c>
      <c r="BA37" s="168">
        <v>36.023600000000002</v>
      </c>
      <c r="BB37" s="168">
        <v>42.893999999999998</v>
      </c>
      <c r="BC37" s="168">
        <v>-604.0625</v>
      </c>
      <c r="BD37" s="168">
        <v>-31.940300000000001</v>
      </c>
      <c r="BE37" s="168">
        <v>-0.5</v>
      </c>
      <c r="BF37" s="168">
        <v>-0.6</v>
      </c>
      <c r="BG37" s="168">
        <v>70.400599999999997</v>
      </c>
      <c r="BH37" s="168">
        <v>70.113299999999995</v>
      </c>
      <c r="BI37" s="168">
        <v>-5.3132000000000001</v>
      </c>
      <c r="BJ37" s="167"/>
      <c r="BK37" s="168">
        <v>-60.189599999999999</v>
      </c>
      <c r="BL37" s="168">
        <v>8.2743000000000002</v>
      </c>
      <c r="BM37" s="168">
        <v>10.893800000000001</v>
      </c>
      <c r="BN37" s="168">
        <v>7.2016999999999998</v>
      </c>
      <c r="BO37" s="168">
        <v>641.49890000000005</v>
      </c>
      <c r="BP37" s="168">
        <v>193.1516</v>
      </c>
      <c r="BQ37" s="168">
        <v>193.02950000000001</v>
      </c>
      <c r="BR37" s="168">
        <v>-651.84559999999999</v>
      </c>
      <c r="BS37" s="168">
        <v>701.57339999999999</v>
      </c>
      <c r="BT37" s="167"/>
      <c r="BU37" s="168">
        <v>-33.6404</v>
      </c>
      <c r="BV37" s="168">
        <v>33.775100000000002</v>
      </c>
      <c r="BW37" s="168">
        <v>110.773</v>
      </c>
      <c r="BX37" s="168">
        <v>35.340000000000003</v>
      </c>
      <c r="BY37" s="168">
        <v>37.590000000000003</v>
      </c>
      <c r="BZ37" s="168">
        <v>77.599999999999994</v>
      </c>
      <c r="CA37" s="168">
        <v>98.01</v>
      </c>
      <c r="CB37" s="168">
        <v>-42.4602</v>
      </c>
      <c r="CC37" s="168">
        <v>-41.924399999999999</v>
      </c>
      <c r="CD37" s="168">
        <v>98.659000000000006</v>
      </c>
      <c r="CE37" s="168">
        <v>98.757900000000006</v>
      </c>
      <c r="CF37" s="168">
        <v>26.349</v>
      </c>
      <c r="CG37" s="168">
        <v>-196.94730000000001</v>
      </c>
      <c r="CH37" s="168">
        <v>-196.32730000000001</v>
      </c>
      <c r="CI37" s="168">
        <v>14.5936</v>
      </c>
      <c r="CJ37" s="167"/>
      <c r="CK37" s="168">
        <v>20.146899999999999</v>
      </c>
      <c r="CL37" s="168">
        <v>27.143999999999998</v>
      </c>
      <c r="CM37" s="168">
        <v>154.19999999999999</v>
      </c>
      <c r="CN37" s="168">
        <v>138</v>
      </c>
      <c r="CO37" s="168">
        <v>-18.95</v>
      </c>
      <c r="CP37" s="168">
        <v>56.128599999999999</v>
      </c>
      <c r="CQ37" s="168">
        <v>54.490900000000003</v>
      </c>
      <c r="CR37" s="168">
        <v>55.1935</v>
      </c>
      <c r="CS37" s="168">
        <v>-23.387799999999999</v>
      </c>
      <c r="CT37" s="168">
        <v>-22.4756</v>
      </c>
      <c r="CU37" s="168">
        <v>64.906000000000006</v>
      </c>
      <c r="CV37" s="168">
        <v>-104.4318</v>
      </c>
      <c r="CW37" s="168">
        <v>76.462699999999998</v>
      </c>
      <c r="CX37" s="168">
        <v>14.5291</v>
      </c>
      <c r="CY37" s="168">
        <v>84.89</v>
      </c>
      <c r="CZ37" s="168">
        <v>44.61</v>
      </c>
      <c r="DA37" s="168">
        <v>59.069800000000001</v>
      </c>
      <c r="DB37" s="168">
        <v>55.668599999999998</v>
      </c>
      <c r="DC37" s="168">
        <v>-37.346499999999999</v>
      </c>
      <c r="DD37" s="167"/>
      <c r="DE37" s="167"/>
      <c r="DF37" s="167"/>
      <c r="DG37" s="168">
        <v>-113.6202</v>
      </c>
      <c r="DH37" s="167"/>
      <c r="DI37" s="167"/>
      <c r="DJ37" s="168">
        <v>-106.4</v>
      </c>
      <c r="DK37" s="168">
        <v>-104.6</v>
      </c>
      <c r="DL37" s="168">
        <v>27.160900000000002</v>
      </c>
      <c r="DM37" s="168">
        <v>75.400000000000006</v>
      </c>
      <c r="DN37" s="168">
        <v>78.44</v>
      </c>
      <c r="DO37" s="168">
        <v>102.28</v>
      </c>
      <c r="DP37" s="168">
        <v>74.92</v>
      </c>
      <c r="DQ37" s="168">
        <v>-12.47</v>
      </c>
      <c r="DR37" s="168">
        <v>77.468999999999994</v>
      </c>
      <c r="DS37" s="168">
        <v>110.5938</v>
      </c>
      <c r="DT37" s="168">
        <v>-7.09</v>
      </c>
      <c r="DU37" s="168">
        <v>-7.11</v>
      </c>
      <c r="DV37" s="168">
        <v>74.98</v>
      </c>
      <c r="DW37" s="168">
        <v>76.22</v>
      </c>
      <c r="DX37" s="168">
        <v>112.70910000000001</v>
      </c>
      <c r="DY37" s="168">
        <v>108.1818</v>
      </c>
      <c r="DZ37" s="168">
        <v>6.5418000000000003</v>
      </c>
      <c r="EA37" s="168">
        <v>5.5091000000000001</v>
      </c>
      <c r="EB37" s="168">
        <v>259.46190000000001</v>
      </c>
      <c r="EC37" s="168">
        <v>206.43520000000001</v>
      </c>
      <c r="ED37" s="168">
        <v>198.4624</v>
      </c>
      <c r="EE37" s="168">
        <v>202.00800000000001</v>
      </c>
      <c r="EF37" s="168">
        <v>103.2663</v>
      </c>
      <c r="EG37" s="168">
        <v>80.364900000000006</v>
      </c>
      <c r="EH37" s="168">
        <v>-30.459</v>
      </c>
      <c r="EI37" s="168">
        <v>662.02170000000001</v>
      </c>
      <c r="EJ37" s="168">
        <v>263.7586</v>
      </c>
      <c r="EK37" s="167"/>
      <c r="EL37" s="168">
        <v>-20.690200000000001</v>
      </c>
      <c r="EM37" s="168">
        <v>-17.7959</v>
      </c>
      <c r="EN37" s="167"/>
      <c r="EO37" s="168">
        <v>-17.4406</v>
      </c>
      <c r="EP37" s="168">
        <v>-11.2677</v>
      </c>
      <c r="EQ37" s="168">
        <v>156.732</v>
      </c>
      <c r="ER37" s="168">
        <v>-59.064399999999999</v>
      </c>
      <c r="ES37" s="168">
        <v>-56.768799999999999</v>
      </c>
      <c r="ET37" s="168">
        <v>-43.131799999999998</v>
      </c>
      <c r="EU37" s="168">
        <v>0</v>
      </c>
      <c r="EV37" s="168">
        <v>-21.2</v>
      </c>
      <c r="EW37" s="168">
        <v>90.2</v>
      </c>
      <c r="EX37" s="168">
        <v>11.8812</v>
      </c>
      <c r="EY37" s="168">
        <v>-76.939800000000005</v>
      </c>
      <c r="EZ37" s="168">
        <v>-29.501999999999999</v>
      </c>
      <c r="FA37" s="168">
        <v>-29.5534</v>
      </c>
      <c r="FB37" s="168">
        <v>8.2242999999999995</v>
      </c>
      <c r="FC37" s="168">
        <v>-81.619600000000005</v>
      </c>
      <c r="FD37" s="168">
        <v>50.544699999999999</v>
      </c>
      <c r="FE37" s="168">
        <v>18.636500000000002</v>
      </c>
      <c r="FF37" s="168">
        <v>25.266200000000001</v>
      </c>
      <c r="FG37" s="167"/>
      <c r="FH37" s="168">
        <v>40.382899999999999</v>
      </c>
      <c r="FI37" s="168">
        <v>41.137099999999997</v>
      </c>
      <c r="FJ37" s="168">
        <v>39.627899999999997</v>
      </c>
      <c r="FK37" s="168">
        <v>43.371200000000002</v>
      </c>
      <c r="FL37" s="168">
        <v>41.529200000000003</v>
      </c>
      <c r="FM37" s="168">
        <v>16.7456</v>
      </c>
      <c r="FN37" s="168">
        <v>-4.0738000000000003</v>
      </c>
      <c r="FO37" s="168">
        <v>-4.9054000000000002</v>
      </c>
      <c r="FP37" s="168">
        <v>0.88429999999999997</v>
      </c>
      <c r="FQ37" s="168">
        <v>0</v>
      </c>
      <c r="FR37" s="168">
        <v>14.386799999999999</v>
      </c>
      <c r="FS37" s="168">
        <v>-11.06</v>
      </c>
      <c r="FT37" s="168">
        <v>10.4598</v>
      </c>
      <c r="FU37" s="168">
        <v>1.0329999999999999</v>
      </c>
      <c r="FV37" s="168">
        <v>-6.07</v>
      </c>
      <c r="FW37" s="168">
        <v>20.52</v>
      </c>
      <c r="FX37" s="168">
        <v>14.1088</v>
      </c>
      <c r="FY37" s="167"/>
      <c r="FZ37" s="168">
        <v>-5.2069999999999999</v>
      </c>
      <c r="GA37" s="168">
        <v>0.57099999999999995</v>
      </c>
      <c r="GB37" s="167"/>
      <c r="GC37" s="168">
        <v>39.340000000000003</v>
      </c>
      <c r="GD37" s="168">
        <v>-4.2591999999999999</v>
      </c>
      <c r="GE37" s="168">
        <v>-1.7827999999999999</v>
      </c>
      <c r="GF37" s="168">
        <v>15.31</v>
      </c>
      <c r="GG37" s="168">
        <v>86.654899999999998</v>
      </c>
      <c r="GH37" s="168">
        <v>32.1</v>
      </c>
      <c r="GI37" s="168">
        <v>-18.657499999999999</v>
      </c>
      <c r="GJ37" s="168">
        <v>-2.0428000000000002</v>
      </c>
      <c r="GK37" s="168">
        <v>-2.1183999999999998</v>
      </c>
      <c r="GL37" s="168">
        <v>2.1469</v>
      </c>
      <c r="GM37" s="167"/>
      <c r="GN37" s="167"/>
      <c r="GO37" s="168">
        <v>-16.38</v>
      </c>
      <c r="GP37" s="168">
        <v>-35.8857</v>
      </c>
      <c r="GQ37" s="168">
        <v>14.111800000000001</v>
      </c>
      <c r="GR37" s="168">
        <v>37.334600000000002</v>
      </c>
      <c r="GS37" s="168">
        <v>92.971900000000005</v>
      </c>
      <c r="GT37" s="167"/>
      <c r="GU37" s="168">
        <v>-159.64359999999999</v>
      </c>
      <c r="GV37" s="168">
        <v>-28.814900000000002</v>
      </c>
      <c r="GW37" s="168">
        <v>28.590699999999998</v>
      </c>
      <c r="GX37" s="168">
        <v>-46.607999999999997</v>
      </c>
      <c r="GY37" s="168">
        <v>12.1014</v>
      </c>
      <c r="GZ37" s="168">
        <v>14.495100000000001</v>
      </c>
      <c r="HA37" s="168">
        <v>13.988200000000001</v>
      </c>
      <c r="HB37" s="168">
        <v>13.4839</v>
      </c>
      <c r="HC37" s="168">
        <v>135.2441</v>
      </c>
      <c r="HD37" s="168">
        <v>134.18340000000001</v>
      </c>
      <c r="HE37" s="168">
        <v>217.9</v>
      </c>
      <c r="HF37" s="168">
        <v>-218.68389999999999</v>
      </c>
      <c r="HG37" s="168">
        <v>-474.78469999999999</v>
      </c>
      <c r="HH37" s="168">
        <v>478.01429999999999</v>
      </c>
      <c r="HI37" s="168">
        <v>408.56479999999999</v>
      </c>
      <c r="HJ37" s="168">
        <v>-130.10890000000001</v>
      </c>
      <c r="HK37" s="168">
        <v>-126.29519999999999</v>
      </c>
      <c r="HL37" s="168">
        <v>-53.074399999999997</v>
      </c>
      <c r="HM37" s="168">
        <v>-45.503799999999998</v>
      </c>
      <c r="HN37" s="168">
        <v>81.451700000000002</v>
      </c>
      <c r="HO37" s="168">
        <v>81.498900000000006</v>
      </c>
      <c r="HP37" s="167"/>
      <c r="HQ37" s="168">
        <v>-85.2059</v>
      </c>
      <c r="HR37" s="168">
        <v>15.1092</v>
      </c>
      <c r="HS37" s="168">
        <v>14.9114</v>
      </c>
      <c r="HT37" s="168">
        <v>-87.737700000000004</v>
      </c>
      <c r="HU37" s="168">
        <v>-87.384</v>
      </c>
      <c r="HV37" s="168">
        <v>43.8</v>
      </c>
      <c r="HW37" s="168">
        <v>43.42</v>
      </c>
      <c r="HX37" s="168">
        <v>48.4</v>
      </c>
      <c r="HY37" s="168">
        <v>50.4</v>
      </c>
      <c r="HZ37" s="168">
        <v>21.002700000000001</v>
      </c>
      <c r="IA37" s="168">
        <v>-3.28</v>
      </c>
      <c r="IB37" s="168">
        <v>-369.37619999999998</v>
      </c>
      <c r="IC37" s="168">
        <v>74.385099999999994</v>
      </c>
      <c r="ID37" s="168">
        <v>74.505700000000004</v>
      </c>
      <c r="IE37" s="168">
        <v>16.2</v>
      </c>
      <c r="IF37" s="168">
        <v>21.7</v>
      </c>
      <c r="IG37" s="168">
        <v>-14.1</v>
      </c>
      <c r="IH37" s="168">
        <v>-14</v>
      </c>
      <c r="II37" s="168">
        <v>1.3660000000000001</v>
      </c>
      <c r="IJ37" s="167"/>
      <c r="IK37" s="168">
        <v>-405.60750000000002</v>
      </c>
      <c r="IL37" s="168">
        <v>-238.52170000000001</v>
      </c>
      <c r="IM37" s="168">
        <v>391.01949999999999</v>
      </c>
      <c r="IN37" s="168">
        <v>297.39729999999997</v>
      </c>
      <c r="IO37" s="168">
        <v>17.621200000000002</v>
      </c>
      <c r="IP37" s="168">
        <v>-288.40890000000002</v>
      </c>
      <c r="IQ37" s="168">
        <v>287.6728</v>
      </c>
      <c r="IR37" s="168">
        <v>-185.14510000000001</v>
      </c>
      <c r="IS37" s="168">
        <v>-150.2346</v>
      </c>
      <c r="IT37" s="168">
        <v>-284.62560000000002</v>
      </c>
      <c r="IU37" s="168">
        <v>144.4341</v>
      </c>
      <c r="IV37" s="168">
        <v>144.9973</v>
      </c>
      <c r="IW37" s="168">
        <v>190.56829999999999</v>
      </c>
      <c r="IX37" s="168">
        <v>-370.39109999999999</v>
      </c>
      <c r="IY37" s="168">
        <v>155.90010000000001</v>
      </c>
      <c r="IZ37" s="168">
        <v>-223.38669999999999</v>
      </c>
      <c r="JA37" s="168">
        <v>228.571</v>
      </c>
      <c r="JB37" s="168">
        <v>-6.8019999999999996</v>
      </c>
      <c r="JC37" s="168">
        <v>31.568999999999999</v>
      </c>
      <c r="JD37" s="168">
        <v>21.52</v>
      </c>
      <c r="JE37" s="168">
        <v>1.506</v>
      </c>
      <c r="JF37" s="168">
        <v>1.524</v>
      </c>
      <c r="JG37" s="168">
        <v>-20.72</v>
      </c>
      <c r="JH37" s="168">
        <v>-6.56</v>
      </c>
      <c r="JI37" s="167"/>
      <c r="JJ37" s="168">
        <v>7.2099000000000002</v>
      </c>
      <c r="JK37" s="168">
        <v>-29.0913</v>
      </c>
      <c r="JL37" s="168">
        <v>-15.117100000000001</v>
      </c>
      <c r="JM37" s="168">
        <v>6.6</v>
      </c>
      <c r="JN37" s="168">
        <v>50.670999999999999</v>
      </c>
      <c r="JO37" s="168">
        <v>51.125999999999998</v>
      </c>
      <c r="JP37" s="167"/>
      <c r="JQ37" s="167"/>
      <c r="JR37" s="168">
        <v>53.297199999999997</v>
      </c>
      <c r="JS37" s="168">
        <v>51.853999999999999</v>
      </c>
      <c r="JT37" s="168">
        <v>52.1417</v>
      </c>
      <c r="JU37" s="167"/>
      <c r="JV37" s="168">
        <v>-20.8</v>
      </c>
      <c r="JW37" s="168">
        <v>10.311299999999999</v>
      </c>
      <c r="JX37" s="168">
        <v>8.18</v>
      </c>
      <c r="JY37" s="167"/>
      <c r="JZ37" s="168">
        <v>-40.088700000000003</v>
      </c>
      <c r="KA37" s="168">
        <v>73.825999999999993</v>
      </c>
      <c r="KB37" s="168">
        <v>53.864100000000001</v>
      </c>
      <c r="KC37" s="168">
        <v>-39.783999999999999</v>
      </c>
      <c r="KD37" s="168">
        <v>-72.139499999999998</v>
      </c>
      <c r="KE37" s="168">
        <v>43.936599999999999</v>
      </c>
      <c r="KF37" s="168">
        <v>27.464099999999998</v>
      </c>
      <c r="KG37" s="168">
        <v>6.4</v>
      </c>
      <c r="KH37" s="168">
        <v>-7.7</v>
      </c>
      <c r="KI37" s="168">
        <v>-67.780600000000007</v>
      </c>
      <c r="KJ37" s="168">
        <v>179.4811</v>
      </c>
    </row>
    <row r="38" spans="1:296" ht="18" customHeight="1" x14ac:dyDescent="0.3">
      <c r="A38" s="164" t="s">
        <v>58</v>
      </c>
      <c r="B38" s="164" t="s">
        <v>858</v>
      </c>
      <c r="C38" s="167">
        <v>0</v>
      </c>
      <c r="D38" s="168">
        <v>0</v>
      </c>
      <c r="E38" s="168">
        <v>19.913399999999999</v>
      </c>
      <c r="F38" s="168">
        <v>-27.261399999999998</v>
      </c>
      <c r="G38" s="168">
        <v>-33.557299999999998</v>
      </c>
      <c r="H38" s="167"/>
      <c r="I38" s="167"/>
      <c r="J38" s="168">
        <v>71.982600000000005</v>
      </c>
      <c r="K38" s="168">
        <v>-122.1639</v>
      </c>
      <c r="L38" s="168">
        <v>76.512500000000003</v>
      </c>
      <c r="M38" s="168">
        <v>38.436799999999998</v>
      </c>
      <c r="N38" s="168">
        <v>37.738999999999997</v>
      </c>
      <c r="O38" s="168">
        <v>-26.64</v>
      </c>
      <c r="P38" s="168">
        <v>-68.125</v>
      </c>
      <c r="Q38" s="167"/>
      <c r="R38" s="168">
        <v>23.184000000000001</v>
      </c>
      <c r="S38" s="168">
        <v>-61.6</v>
      </c>
      <c r="T38" s="168">
        <v>7.6569000000000003</v>
      </c>
      <c r="U38" s="168">
        <v>74.803600000000003</v>
      </c>
      <c r="V38" s="168">
        <v>16.530999999999999</v>
      </c>
      <c r="W38" s="168">
        <v>16.361999999999998</v>
      </c>
      <c r="X38" s="168">
        <v>27.596</v>
      </c>
      <c r="Y38" s="167"/>
      <c r="Z38" s="167"/>
      <c r="AA38" s="167"/>
      <c r="AB38" s="167"/>
      <c r="AC38" s="167"/>
      <c r="AD38" s="168">
        <v>-83.06</v>
      </c>
      <c r="AE38" s="168">
        <v>-82.31</v>
      </c>
      <c r="AF38" s="167"/>
      <c r="AG38" s="168">
        <v>28.86</v>
      </c>
      <c r="AH38" s="168">
        <v>66</v>
      </c>
      <c r="AI38" s="168">
        <v>30.672999999999998</v>
      </c>
      <c r="AJ38" s="168">
        <v>0.28599999999999998</v>
      </c>
      <c r="AK38" s="168">
        <v>-91.2</v>
      </c>
      <c r="AL38" s="168">
        <v>-91.53</v>
      </c>
      <c r="AM38" s="168">
        <v>-30.42</v>
      </c>
      <c r="AN38" s="168">
        <v>92.3</v>
      </c>
      <c r="AO38" s="168">
        <v>93.57</v>
      </c>
      <c r="AP38" s="167"/>
      <c r="AQ38" s="168">
        <v>-2.1715</v>
      </c>
      <c r="AR38" s="168">
        <v>82.420100000000005</v>
      </c>
      <c r="AS38" s="168">
        <v>85.025000000000006</v>
      </c>
      <c r="AT38" s="168">
        <v>42.848599999999998</v>
      </c>
      <c r="AU38" s="168">
        <v>-65.0227</v>
      </c>
      <c r="AV38" s="168">
        <v>-65.3249</v>
      </c>
      <c r="AW38" s="168">
        <v>30.5138</v>
      </c>
      <c r="AX38" s="168">
        <v>26.017700000000001</v>
      </c>
      <c r="AY38" s="168">
        <v>85.477500000000006</v>
      </c>
      <c r="AZ38" s="168">
        <v>87.931700000000006</v>
      </c>
      <c r="BA38" s="168">
        <v>34.095300000000002</v>
      </c>
      <c r="BB38" s="168">
        <v>38.241399999999999</v>
      </c>
      <c r="BC38" s="168">
        <v>-600.12220000000002</v>
      </c>
      <c r="BD38" s="168">
        <v>-35.022399999999998</v>
      </c>
      <c r="BE38" s="168">
        <v>0</v>
      </c>
      <c r="BF38" s="168">
        <v>0.1</v>
      </c>
      <c r="BG38" s="168">
        <v>73.177099999999996</v>
      </c>
      <c r="BH38" s="168">
        <v>70.689700000000002</v>
      </c>
      <c r="BI38" s="168">
        <v>-5.1635</v>
      </c>
      <c r="BJ38" s="167"/>
      <c r="BK38" s="168">
        <v>-60.642099999999999</v>
      </c>
      <c r="BL38" s="168">
        <v>8.0701000000000001</v>
      </c>
      <c r="BM38" s="168">
        <v>9.4766999999999992</v>
      </c>
      <c r="BN38" s="168">
        <v>6.3045999999999998</v>
      </c>
      <c r="BO38" s="168">
        <v>637.95870000000002</v>
      </c>
      <c r="BP38" s="168">
        <v>178.89940000000001</v>
      </c>
      <c r="BQ38" s="168">
        <v>179.60140000000001</v>
      </c>
      <c r="BR38" s="168">
        <v>-636.47829999999999</v>
      </c>
      <c r="BS38" s="168">
        <v>675.00260000000003</v>
      </c>
      <c r="BT38" s="167"/>
      <c r="BU38" s="168">
        <v>-70.366900000000001</v>
      </c>
      <c r="BV38" s="168">
        <v>73.359399999999994</v>
      </c>
      <c r="BW38" s="168">
        <v>108.5376</v>
      </c>
      <c r="BX38" s="168">
        <v>35.64</v>
      </c>
      <c r="BY38" s="168">
        <v>37.53</v>
      </c>
      <c r="BZ38" s="168">
        <v>76.760000000000005</v>
      </c>
      <c r="CA38" s="168">
        <v>97.94</v>
      </c>
      <c r="CB38" s="168">
        <v>-41.790399999999998</v>
      </c>
      <c r="CC38" s="168">
        <v>-43.665799999999997</v>
      </c>
      <c r="CD38" s="168">
        <v>104.63460000000001</v>
      </c>
      <c r="CE38" s="168">
        <v>105.857</v>
      </c>
      <c r="CF38" s="168">
        <v>25.275600000000001</v>
      </c>
      <c r="CG38" s="168">
        <v>-213.05889999999999</v>
      </c>
      <c r="CH38" s="168">
        <v>-214.44450000000001</v>
      </c>
      <c r="CI38" s="168">
        <v>15.223000000000001</v>
      </c>
      <c r="CJ38" s="167"/>
      <c r="CK38" s="168">
        <v>20.146899999999999</v>
      </c>
      <c r="CL38" s="167"/>
      <c r="CM38" s="168">
        <v>158.19999999999999</v>
      </c>
      <c r="CN38" s="168">
        <v>142.69999999999999</v>
      </c>
      <c r="CO38" s="168">
        <v>-18.600000000000001</v>
      </c>
      <c r="CP38" s="168">
        <v>50.907699999999998</v>
      </c>
      <c r="CQ38" s="168">
        <v>49.190899999999999</v>
      </c>
      <c r="CR38" s="168">
        <v>49.610500000000002</v>
      </c>
      <c r="CS38" s="168">
        <v>-32.222200000000001</v>
      </c>
      <c r="CT38" s="168">
        <v>-32.905999999999999</v>
      </c>
      <c r="CU38" s="168">
        <v>64.757599999999996</v>
      </c>
      <c r="CV38" s="168">
        <v>-93.103399999999993</v>
      </c>
      <c r="CW38" s="168">
        <v>76.209500000000006</v>
      </c>
      <c r="CX38" s="168">
        <v>14.985200000000001</v>
      </c>
      <c r="CY38" s="168">
        <v>83.28</v>
      </c>
      <c r="CZ38" s="168">
        <v>44.61</v>
      </c>
      <c r="DA38" s="168">
        <v>59.069800000000001</v>
      </c>
      <c r="DB38" s="168">
        <v>55.668599999999998</v>
      </c>
      <c r="DC38" s="168">
        <v>-37.290700000000001</v>
      </c>
      <c r="DD38" s="167"/>
      <c r="DE38" s="167"/>
      <c r="DF38" s="167"/>
      <c r="DG38" s="168">
        <v>-117.88420000000001</v>
      </c>
      <c r="DH38" s="167"/>
      <c r="DI38" s="167"/>
      <c r="DJ38" s="168">
        <v>-100.9</v>
      </c>
      <c r="DK38" s="168">
        <v>-101.3</v>
      </c>
      <c r="DL38" s="168">
        <v>27.160900000000002</v>
      </c>
      <c r="DM38" s="167"/>
      <c r="DN38" s="168">
        <v>78.48</v>
      </c>
      <c r="DO38" s="167"/>
      <c r="DP38" s="167"/>
      <c r="DQ38" s="168">
        <v>-12.89</v>
      </c>
      <c r="DR38" s="168">
        <v>74.585999999999999</v>
      </c>
      <c r="DS38" s="168">
        <v>116.2216</v>
      </c>
      <c r="DT38" s="168">
        <v>-7.97</v>
      </c>
      <c r="DU38" s="168">
        <v>-8.01</v>
      </c>
      <c r="DV38" s="168">
        <v>79</v>
      </c>
      <c r="DW38" s="168">
        <v>77.23</v>
      </c>
      <c r="DX38" s="168">
        <v>118.0727</v>
      </c>
      <c r="DY38" s="168">
        <v>114.7636</v>
      </c>
      <c r="DZ38" s="168">
        <v>3.5148999999999999</v>
      </c>
      <c r="EA38" s="168">
        <v>2.6</v>
      </c>
      <c r="EB38" s="168">
        <v>262.08179999999999</v>
      </c>
      <c r="EC38" s="168">
        <v>208.81200000000001</v>
      </c>
      <c r="ED38" s="168">
        <v>202.11760000000001</v>
      </c>
      <c r="EE38" s="168">
        <v>205.0967</v>
      </c>
      <c r="EF38" s="168">
        <v>113.2226</v>
      </c>
      <c r="EG38" s="168">
        <v>94.071899999999999</v>
      </c>
      <c r="EH38" s="168">
        <v>-29.2</v>
      </c>
      <c r="EI38" s="168">
        <v>637.89089999999999</v>
      </c>
      <c r="EJ38" s="168">
        <v>324.90870000000001</v>
      </c>
      <c r="EK38" s="167"/>
      <c r="EL38" s="168">
        <v>-22.150700000000001</v>
      </c>
      <c r="EM38" s="168">
        <v>-19.9466</v>
      </c>
      <c r="EN38" s="167"/>
      <c r="EO38" s="168">
        <v>-9.2157999999999998</v>
      </c>
      <c r="EP38" s="168">
        <v>-9.2990999999999993</v>
      </c>
      <c r="EQ38" s="168">
        <v>142.90799999999999</v>
      </c>
      <c r="ER38" s="168">
        <v>-51.757300000000001</v>
      </c>
      <c r="ES38" s="168">
        <v>-53.040300000000002</v>
      </c>
      <c r="ET38" s="168">
        <v>-52.7057</v>
      </c>
      <c r="EU38" s="168">
        <v>0</v>
      </c>
      <c r="EV38" s="168">
        <v>-24.97</v>
      </c>
      <c r="EW38" s="168">
        <v>88.9</v>
      </c>
      <c r="EX38" s="168">
        <v>12.2166</v>
      </c>
      <c r="EY38" s="168">
        <v>-68.2804</v>
      </c>
      <c r="EZ38" s="168">
        <v>-29.7941</v>
      </c>
      <c r="FA38" s="168">
        <v>-29.102799999999998</v>
      </c>
      <c r="FB38" s="168">
        <v>7.8254000000000001</v>
      </c>
      <c r="FC38" s="168">
        <v>-91.358599999999996</v>
      </c>
      <c r="FD38" s="168">
        <v>56.448500000000003</v>
      </c>
      <c r="FE38" s="168">
        <v>18.711099999999998</v>
      </c>
      <c r="FF38" s="168">
        <v>24.3582</v>
      </c>
      <c r="FG38" s="167"/>
      <c r="FH38" s="168">
        <v>20.866599999999998</v>
      </c>
      <c r="FI38" s="168">
        <v>21.422000000000001</v>
      </c>
      <c r="FJ38" s="168">
        <v>38.588500000000003</v>
      </c>
      <c r="FK38" s="168">
        <v>42.533900000000003</v>
      </c>
      <c r="FL38" s="168">
        <v>42.7014</v>
      </c>
      <c r="FM38" s="168">
        <v>-10.0474</v>
      </c>
      <c r="FN38" s="168">
        <v>-2.5434999999999999</v>
      </c>
      <c r="FO38" s="168">
        <v>-2.3329</v>
      </c>
      <c r="FP38" s="168">
        <v>-23.699300000000001</v>
      </c>
      <c r="FQ38" s="168">
        <v>-21.982399999999998</v>
      </c>
      <c r="FR38" s="168">
        <v>6.7842000000000002</v>
      </c>
      <c r="FS38" s="168">
        <v>-11.29</v>
      </c>
      <c r="FT38" s="168">
        <v>11.7781</v>
      </c>
      <c r="FU38" s="168">
        <v>1.0684</v>
      </c>
      <c r="FV38" s="168">
        <v>-7.17</v>
      </c>
      <c r="FW38" s="168">
        <v>19.27</v>
      </c>
      <c r="FX38" s="168">
        <v>0</v>
      </c>
      <c r="FY38" s="167"/>
      <c r="FZ38" s="168">
        <v>-5.2080000000000002</v>
      </c>
      <c r="GA38" s="168">
        <v>0.43</v>
      </c>
      <c r="GB38" s="167"/>
      <c r="GC38" s="168">
        <v>42.42</v>
      </c>
      <c r="GD38" s="168">
        <v>23.086600000000001</v>
      </c>
      <c r="GE38" s="168">
        <v>22.223199999999999</v>
      </c>
      <c r="GF38" s="168">
        <v>15.23</v>
      </c>
      <c r="GG38" s="168">
        <v>95.560900000000004</v>
      </c>
      <c r="GH38" s="168">
        <v>31.7</v>
      </c>
      <c r="GI38" s="168">
        <v>-24.377199999999998</v>
      </c>
      <c r="GJ38" s="168">
        <v>7.7899999999999997E-2</v>
      </c>
      <c r="GK38" s="168">
        <v>0</v>
      </c>
      <c r="GL38" s="168">
        <v>2.1139999999999999</v>
      </c>
      <c r="GM38" s="167"/>
      <c r="GN38" s="167"/>
      <c r="GO38" s="168">
        <v>-17.068999999999999</v>
      </c>
      <c r="GP38" s="168">
        <v>-41.796900000000001</v>
      </c>
      <c r="GQ38" s="168">
        <v>14.391299999999999</v>
      </c>
      <c r="GR38" s="168">
        <v>44.740600000000001</v>
      </c>
      <c r="GS38" s="168">
        <v>84.446200000000005</v>
      </c>
      <c r="GT38" s="167"/>
      <c r="GU38" s="168">
        <v>-174.35839999999999</v>
      </c>
      <c r="GV38" s="168">
        <v>-29.487100000000002</v>
      </c>
      <c r="GW38" s="168">
        <v>29.233899999999998</v>
      </c>
      <c r="GX38" s="168">
        <v>-64.155600000000007</v>
      </c>
      <c r="GY38" s="168">
        <v>12.419700000000001</v>
      </c>
      <c r="GZ38" s="168">
        <v>14.9541</v>
      </c>
      <c r="HA38" s="168">
        <v>14.4945</v>
      </c>
      <c r="HB38" s="168">
        <v>13.808999999999999</v>
      </c>
      <c r="HC38" s="168">
        <v>146.55459999999999</v>
      </c>
      <c r="HD38" s="168">
        <v>146.65</v>
      </c>
      <c r="HE38" s="168">
        <v>171</v>
      </c>
      <c r="HF38" s="168">
        <v>-169.56559999999999</v>
      </c>
      <c r="HG38" s="168">
        <v>-426.79599999999999</v>
      </c>
      <c r="HH38" s="168">
        <v>432.29559999999998</v>
      </c>
      <c r="HI38" s="168">
        <v>445.65789999999998</v>
      </c>
      <c r="HJ38" s="168">
        <v>-141.0822</v>
      </c>
      <c r="HK38" s="168">
        <v>-140.06399999999999</v>
      </c>
      <c r="HL38" s="168">
        <v>-48.254800000000003</v>
      </c>
      <c r="HM38" s="168">
        <v>-39.251600000000003</v>
      </c>
      <c r="HN38" s="168">
        <v>80.134900000000002</v>
      </c>
      <c r="HO38" s="168">
        <v>80.271000000000001</v>
      </c>
      <c r="HP38" s="168">
        <v>-92.195300000000003</v>
      </c>
      <c r="HQ38" s="167"/>
      <c r="HR38" s="168">
        <v>13.4063</v>
      </c>
      <c r="HS38" s="168">
        <v>13.2525</v>
      </c>
      <c r="HT38" s="168">
        <v>-98.421400000000006</v>
      </c>
      <c r="HU38" s="168">
        <v>-98.147400000000005</v>
      </c>
      <c r="HV38" s="168">
        <v>54.4</v>
      </c>
      <c r="HW38" s="168">
        <v>54.06</v>
      </c>
      <c r="HX38" s="168">
        <v>52.3</v>
      </c>
      <c r="HY38" s="168">
        <v>51</v>
      </c>
      <c r="HZ38" s="168">
        <v>21.453399999999998</v>
      </c>
      <c r="IA38" s="168">
        <v>13.68</v>
      </c>
      <c r="IB38" s="168">
        <v>-389.35250000000002</v>
      </c>
      <c r="IC38" s="168">
        <v>79.919700000000006</v>
      </c>
      <c r="ID38" s="168">
        <v>79.702299999999994</v>
      </c>
      <c r="IE38" s="168">
        <v>16.7</v>
      </c>
      <c r="IF38" s="168">
        <v>28.6</v>
      </c>
      <c r="IG38" s="168">
        <v>-12.2</v>
      </c>
      <c r="IH38" s="168">
        <v>-11.4</v>
      </c>
      <c r="II38" s="167"/>
      <c r="IJ38" s="168">
        <v>1.2435</v>
      </c>
      <c r="IK38" s="168">
        <v>-436.78179999999998</v>
      </c>
      <c r="IL38" s="168">
        <v>-302.72129999999999</v>
      </c>
      <c r="IM38" s="168">
        <v>441.49990000000003</v>
      </c>
      <c r="IN38" s="168">
        <v>343.83929999999998</v>
      </c>
      <c r="IO38" s="168">
        <v>21.416599999999999</v>
      </c>
      <c r="IP38" s="168">
        <v>-332.86500000000001</v>
      </c>
      <c r="IQ38" s="168">
        <v>334.80130000000003</v>
      </c>
      <c r="IR38" s="168">
        <v>-163.4265</v>
      </c>
      <c r="IS38" s="168">
        <v>-170.8296</v>
      </c>
      <c r="IT38" s="168">
        <v>-328.39499999999998</v>
      </c>
      <c r="IU38" s="168">
        <v>132.1216</v>
      </c>
      <c r="IV38" s="168">
        <v>129.9693</v>
      </c>
      <c r="IW38" s="168">
        <v>162.98269999999999</v>
      </c>
      <c r="IX38" s="168">
        <v>-426.85340000000002</v>
      </c>
      <c r="IY38" s="168">
        <v>177.5547</v>
      </c>
      <c r="IZ38" s="168">
        <v>-253.91489999999999</v>
      </c>
      <c r="JA38" s="168">
        <v>256.46230000000003</v>
      </c>
      <c r="JB38" s="168">
        <v>-6.4862000000000002</v>
      </c>
      <c r="JC38" s="168">
        <v>33.515000000000001</v>
      </c>
      <c r="JD38" s="168">
        <v>20.56</v>
      </c>
      <c r="JE38" s="168">
        <v>1.393</v>
      </c>
      <c r="JF38" s="168">
        <v>1.3740000000000001</v>
      </c>
      <c r="JG38" s="168">
        <v>-20</v>
      </c>
      <c r="JH38" s="168">
        <v>-7.6</v>
      </c>
      <c r="JI38" s="167"/>
      <c r="JJ38" s="168">
        <v>7.4417999999999997</v>
      </c>
      <c r="JK38" s="168">
        <v>-28.856300000000001</v>
      </c>
      <c r="JL38" s="168">
        <v>-13.652200000000001</v>
      </c>
      <c r="JM38" s="168">
        <v>5.6</v>
      </c>
      <c r="JN38" s="168">
        <v>54.884999999999998</v>
      </c>
      <c r="JO38" s="168">
        <v>54.719000000000001</v>
      </c>
      <c r="JP38" s="167"/>
      <c r="JQ38" s="167"/>
      <c r="JR38" s="168">
        <v>52.220999999999997</v>
      </c>
      <c r="JS38" s="168">
        <v>51.197099999999999</v>
      </c>
      <c r="JT38" s="168">
        <v>51.845100000000002</v>
      </c>
      <c r="JU38" s="167"/>
      <c r="JV38" s="168">
        <v>-26.4</v>
      </c>
      <c r="JW38" s="168">
        <v>9.6258999999999997</v>
      </c>
      <c r="JX38" s="168">
        <v>8.27</v>
      </c>
      <c r="JY38" s="167"/>
      <c r="JZ38" s="168">
        <v>-33.977499999999999</v>
      </c>
      <c r="KA38" s="168">
        <v>69.090400000000002</v>
      </c>
      <c r="KB38" s="168">
        <v>48.481699999999996</v>
      </c>
      <c r="KC38" s="168">
        <v>-33.784500000000001</v>
      </c>
      <c r="KD38" s="168">
        <v>-68.087699999999998</v>
      </c>
      <c r="KE38" s="168">
        <v>38.066400000000002</v>
      </c>
      <c r="KF38" s="168">
        <v>29.165299999999998</v>
      </c>
      <c r="KG38" s="168">
        <v>10.9</v>
      </c>
      <c r="KH38" s="168">
        <v>-11.5</v>
      </c>
      <c r="KI38" s="168">
        <v>12.4793</v>
      </c>
      <c r="KJ38" s="168">
        <v>115.28570000000001</v>
      </c>
    </row>
    <row r="39" spans="1:296" ht="18" customHeight="1" x14ac:dyDescent="0.3">
      <c r="A39" s="164" t="s">
        <v>58</v>
      </c>
      <c r="B39" s="164" t="s">
        <v>859</v>
      </c>
      <c r="C39" s="167">
        <v>0</v>
      </c>
      <c r="D39" s="168">
        <v>0</v>
      </c>
      <c r="E39" s="168">
        <v>18.158999999999999</v>
      </c>
      <c r="F39" s="168">
        <v>-24.895299999999999</v>
      </c>
      <c r="G39" s="168">
        <v>-33.145000000000003</v>
      </c>
      <c r="H39" s="167"/>
      <c r="I39" s="167"/>
      <c r="J39" s="168">
        <v>73.070999999999998</v>
      </c>
      <c r="K39" s="168">
        <v>-120.3252</v>
      </c>
      <c r="L39" s="168">
        <v>76.050700000000006</v>
      </c>
      <c r="M39" s="168">
        <v>38.884799999999998</v>
      </c>
      <c r="N39" s="168">
        <v>37.895299999999999</v>
      </c>
      <c r="O39" s="168">
        <v>-26.64</v>
      </c>
      <c r="P39" s="168">
        <v>-70.106999999999999</v>
      </c>
      <c r="Q39" s="168">
        <v>63.8</v>
      </c>
      <c r="R39" s="168">
        <v>25.667999999999999</v>
      </c>
      <c r="S39" s="168">
        <v>-63.8</v>
      </c>
      <c r="T39" s="168">
        <v>7.7507000000000001</v>
      </c>
      <c r="U39" s="168">
        <v>74.075000000000003</v>
      </c>
      <c r="V39" s="168">
        <v>16.542000000000002</v>
      </c>
      <c r="W39" s="168">
        <v>16.752300000000002</v>
      </c>
      <c r="X39" s="168">
        <v>27.567499999999999</v>
      </c>
      <c r="Y39" s="167"/>
      <c r="Z39" s="167"/>
      <c r="AA39" s="167"/>
      <c r="AB39" s="167"/>
      <c r="AC39" s="167"/>
      <c r="AD39" s="168">
        <v>-81.33</v>
      </c>
      <c r="AE39" s="168">
        <v>-81.44</v>
      </c>
      <c r="AF39" s="167"/>
      <c r="AG39" s="168">
        <v>26.64</v>
      </c>
      <c r="AH39" s="168">
        <v>68.2</v>
      </c>
      <c r="AI39" s="168">
        <v>30.478999999999999</v>
      </c>
      <c r="AJ39" s="168">
        <v>0.28399999999999997</v>
      </c>
      <c r="AK39" s="168">
        <v>-90.26</v>
      </c>
      <c r="AL39" s="168">
        <v>-89.38</v>
      </c>
      <c r="AM39" s="168">
        <v>-30.22</v>
      </c>
      <c r="AN39" s="168">
        <v>91.71</v>
      </c>
      <c r="AO39" s="168">
        <v>92.39</v>
      </c>
      <c r="AP39" s="167"/>
      <c r="AQ39" s="168">
        <v>-2.5830000000000002</v>
      </c>
      <c r="AR39" s="168">
        <v>81.038399999999996</v>
      </c>
      <c r="AS39" s="168">
        <v>84.7</v>
      </c>
      <c r="AT39" s="168">
        <v>38.8476</v>
      </c>
      <c r="AU39" s="168">
        <v>-65.268600000000006</v>
      </c>
      <c r="AV39" s="168">
        <v>-65.160600000000002</v>
      </c>
      <c r="AW39" s="168">
        <v>33.058199999999999</v>
      </c>
      <c r="AX39" s="168">
        <v>28.953299999999999</v>
      </c>
      <c r="AY39" s="168">
        <v>83.144499999999994</v>
      </c>
      <c r="AZ39" s="168">
        <v>86.530900000000003</v>
      </c>
      <c r="BA39" s="168">
        <v>41.879300000000001</v>
      </c>
      <c r="BB39" s="168">
        <v>46.979500000000002</v>
      </c>
      <c r="BC39" s="168">
        <v>-592.32460000000003</v>
      </c>
      <c r="BD39" s="168">
        <v>-29.6843</v>
      </c>
      <c r="BE39" s="168">
        <v>-0.8</v>
      </c>
      <c r="BF39" s="168">
        <v>-0.7</v>
      </c>
      <c r="BG39" s="168">
        <v>71.080799999999996</v>
      </c>
      <c r="BH39" s="168">
        <v>68.940399999999997</v>
      </c>
      <c r="BI39" s="168">
        <v>-5.1161000000000003</v>
      </c>
      <c r="BJ39" s="167"/>
      <c r="BK39" s="168">
        <v>-61.416899999999998</v>
      </c>
      <c r="BL39" s="168">
        <v>7.4730999999999996</v>
      </c>
      <c r="BM39" s="168">
        <v>10.100199999999999</v>
      </c>
      <c r="BN39" s="168">
        <v>6.8418000000000001</v>
      </c>
      <c r="BO39" s="168">
        <v>628.22329999999999</v>
      </c>
      <c r="BP39" s="168">
        <v>177.25139999999999</v>
      </c>
      <c r="BQ39" s="168">
        <v>176.58</v>
      </c>
      <c r="BR39" s="168">
        <v>-623.52639999999997</v>
      </c>
      <c r="BS39" s="168">
        <v>678.06190000000004</v>
      </c>
      <c r="BT39" s="167"/>
      <c r="BU39" s="168">
        <v>-66.680700000000002</v>
      </c>
      <c r="BV39" s="168">
        <v>68.811700000000002</v>
      </c>
      <c r="BW39" s="168">
        <v>109.5954</v>
      </c>
      <c r="BX39" s="168">
        <v>35.590000000000003</v>
      </c>
      <c r="BY39" s="168">
        <v>37.659999999999997</v>
      </c>
      <c r="BZ39" s="167"/>
      <c r="CA39" s="168">
        <v>97.92</v>
      </c>
      <c r="CB39" s="168">
        <v>-45.809100000000001</v>
      </c>
      <c r="CC39" s="168">
        <v>-44.4696</v>
      </c>
      <c r="CD39" s="168">
        <v>107.36920000000001</v>
      </c>
      <c r="CE39" s="168">
        <v>108.357</v>
      </c>
      <c r="CF39" s="168">
        <v>25.2532</v>
      </c>
      <c r="CG39" s="168">
        <v>-213.79570000000001</v>
      </c>
      <c r="CH39" s="168">
        <v>-213.76849999999999</v>
      </c>
      <c r="CI39" s="168">
        <v>15.4641</v>
      </c>
      <c r="CJ39" s="167"/>
      <c r="CK39" s="168">
        <v>20.526499999999999</v>
      </c>
      <c r="CL39" s="168">
        <v>26.809000000000001</v>
      </c>
      <c r="CM39" s="168">
        <v>159.1</v>
      </c>
      <c r="CN39" s="168">
        <v>143.1</v>
      </c>
      <c r="CO39" s="168">
        <v>-18.7</v>
      </c>
      <c r="CP39" s="168">
        <v>50.348399999999998</v>
      </c>
      <c r="CQ39" s="168">
        <v>49.294699999999999</v>
      </c>
      <c r="CR39" s="168">
        <v>50.273099999999999</v>
      </c>
      <c r="CS39" s="168">
        <v>-33.135300000000001</v>
      </c>
      <c r="CT39" s="168">
        <v>-34.773600000000002</v>
      </c>
      <c r="CU39" s="168">
        <v>67.126999999999995</v>
      </c>
      <c r="CV39" s="168">
        <v>-93.208399999999997</v>
      </c>
      <c r="CW39" s="168">
        <v>75.237399999999994</v>
      </c>
      <c r="CX39" s="168">
        <v>14.9466</v>
      </c>
      <c r="CY39" s="168">
        <v>87.02</v>
      </c>
      <c r="CZ39" s="168">
        <v>45.91</v>
      </c>
      <c r="DA39" s="168">
        <v>59.069800000000001</v>
      </c>
      <c r="DB39" s="168">
        <v>56.254600000000003</v>
      </c>
      <c r="DC39" s="168">
        <v>-37.099200000000003</v>
      </c>
      <c r="DD39" s="167"/>
      <c r="DE39" s="167"/>
      <c r="DF39" s="167"/>
      <c r="DG39" s="168">
        <v>-121.9188</v>
      </c>
      <c r="DH39" s="167"/>
      <c r="DI39" s="167"/>
      <c r="DJ39" s="168">
        <v>-100.6</v>
      </c>
      <c r="DK39" s="168">
        <v>-99.7</v>
      </c>
      <c r="DL39" s="168">
        <v>27.15</v>
      </c>
      <c r="DM39" s="167"/>
      <c r="DN39" s="168">
        <v>78.44</v>
      </c>
      <c r="DO39" s="168">
        <v>101.18</v>
      </c>
      <c r="DP39" s="168">
        <v>74.150000000000006</v>
      </c>
      <c r="DQ39" s="168">
        <v>-12.99</v>
      </c>
      <c r="DR39" s="168">
        <v>73.113500000000002</v>
      </c>
      <c r="DS39" s="168">
        <v>120.84690000000001</v>
      </c>
      <c r="DT39" s="168">
        <v>-8.57</v>
      </c>
      <c r="DU39" s="168">
        <v>-8.5500000000000007</v>
      </c>
      <c r="DV39" s="168">
        <v>78.849999999999994</v>
      </c>
      <c r="DW39" s="168">
        <v>77.08</v>
      </c>
      <c r="DX39" s="168">
        <v>123.5455</v>
      </c>
      <c r="DY39" s="168">
        <v>120.6182</v>
      </c>
      <c r="DZ39" s="168">
        <v>2.8205</v>
      </c>
      <c r="EA39" s="168">
        <v>1.8454999999999999</v>
      </c>
      <c r="EB39" s="168">
        <v>264.14319999999998</v>
      </c>
      <c r="EC39" s="168">
        <v>209.0531</v>
      </c>
      <c r="ED39" s="168">
        <v>201.9145</v>
      </c>
      <c r="EE39" s="168">
        <v>204.7491</v>
      </c>
      <c r="EF39" s="168">
        <v>113.3023</v>
      </c>
      <c r="EG39" s="168">
        <v>94.404300000000006</v>
      </c>
      <c r="EH39" s="168">
        <v>-28.082999999999998</v>
      </c>
      <c r="EI39" s="168">
        <v>637.03530000000001</v>
      </c>
      <c r="EJ39" s="168">
        <v>349.45819999999998</v>
      </c>
      <c r="EK39" s="167"/>
      <c r="EL39" s="168">
        <v>-22.844899999999999</v>
      </c>
      <c r="EM39" s="168">
        <v>-20.177</v>
      </c>
      <c r="EN39" s="167"/>
      <c r="EO39" s="168">
        <v>-3.1339999999999999</v>
      </c>
      <c r="EP39" s="168">
        <v>-1.1315</v>
      </c>
      <c r="EQ39" s="168">
        <v>126</v>
      </c>
      <c r="ER39" s="168">
        <v>-49.383899999999997</v>
      </c>
      <c r="ES39" s="168">
        <v>-50.5809</v>
      </c>
      <c r="ET39" s="168">
        <v>-52.416800000000002</v>
      </c>
      <c r="EU39" s="168">
        <v>0</v>
      </c>
      <c r="EV39" s="168">
        <v>-18.079999999999998</v>
      </c>
      <c r="EW39" s="168">
        <v>82.9</v>
      </c>
      <c r="EX39" s="168">
        <v>12.5639</v>
      </c>
      <c r="EY39" s="168">
        <v>-56.702399999999997</v>
      </c>
      <c r="EZ39" s="168">
        <v>-31.141500000000001</v>
      </c>
      <c r="FA39" s="168">
        <v>-30.4497</v>
      </c>
      <c r="FB39" s="168">
        <v>11.975099999999999</v>
      </c>
      <c r="FC39" s="168">
        <v>-90.723600000000005</v>
      </c>
      <c r="FD39" s="168">
        <v>56.9193</v>
      </c>
      <c r="FE39" s="168">
        <v>19.4252</v>
      </c>
      <c r="FF39" s="168">
        <v>23.7775</v>
      </c>
      <c r="FG39" s="167"/>
      <c r="FH39" s="168">
        <v>20.7469</v>
      </c>
      <c r="FI39" s="168">
        <v>20.367100000000001</v>
      </c>
      <c r="FJ39" s="168">
        <v>31.7134</v>
      </c>
      <c r="FK39" s="168">
        <v>45.213200000000001</v>
      </c>
      <c r="FL39" s="168">
        <v>45.045699999999997</v>
      </c>
      <c r="FM39" s="168">
        <v>-21.769300000000001</v>
      </c>
      <c r="FN39" s="168">
        <v>-0.40100000000000002</v>
      </c>
      <c r="FO39" s="168">
        <v>0</v>
      </c>
      <c r="FP39" s="168">
        <v>-17.904399999999999</v>
      </c>
      <c r="FQ39" s="168">
        <v>-18.044499999999999</v>
      </c>
      <c r="FR39" s="168">
        <v>-2.0855999999999999</v>
      </c>
      <c r="FS39" s="168">
        <v>-7.07</v>
      </c>
      <c r="FT39" s="168">
        <v>16.580500000000001</v>
      </c>
      <c r="FU39" s="168">
        <v>1.1037999999999999</v>
      </c>
      <c r="FV39" s="168">
        <v>-10.61</v>
      </c>
      <c r="FW39" s="168">
        <v>20.12</v>
      </c>
      <c r="FX39" s="167"/>
      <c r="FY39" s="167"/>
      <c r="FZ39" s="168">
        <v>-5.1319999999999997</v>
      </c>
      <c r="GA39" s="168">
        <v>0.64700000000000002</v>
      </c>
      <c r="GB39" s="167"/>
      <c r="GC39" s="168">
        <v>40.450000000000003</v>
      </c>
      <c r="GD39" s="168">
        <v>17.124500000000001</v>
      </c>
      <c r="GE39" s="168">
        <v>20.1357</v>
      </c>
      <c r="GF39" s="168">
        <v>15.71</v>
      </c>
      <c r="GG39" s="168">
        <v>99.013000000000005</v>
      </c>
      <c r="GH39" s="168">
        <v>32.200000000000003</v>
      </c>
      <c r="GI39" s="168">
        <v>-25.365600000000001</v>
      </c>
      <c r="GJ39" s="168">
        <v>0.56130000000000002</v>
      </c>
      <c r="GK39" s="168">
        <v>0</v>
      </c>
      <c r="GL39" s="168">
        <v>2.1267</v>
      </c>
      <c r="GM39" s="167"/>
      <c r="GN39" s="167"/>
      <c r="GO39" s="168">
        <v>-17.4377</v>
      </c>
      <c r="GP39" s="168">
        <v>-43.9161</v>
      </c>
      <c r="GQ39" s="168">
        <v>15.322800000000001</v>
      </c>
      <c r="GR39" s="168">
        <v>45.783200000000001</v>
      </c>
      <c r="GS39" s="168">
        <v>98.445700000000002</v>
      </c>
      <c r="GT39" s="167"/>
      <c r="GU39" s="168">
        <v>-176.6397</v>
      </c>
      <c r="GV39" s="168">
        <v>-29.388000000000002</v>
      </c>
      <c r="GW39" s="168">
        <v>29.492899999999999</v>
      </c>
      <c r="GX39" s="168">
        <v>-63.199100000000001</v>
      </c>
      <c r="GY39" s="168">
        <v>13.236700000000001</v>
      </c>
      <c r="GZ39" s="168">
        <v>15.092000000000001</v>
      </c>
      <c r="HA39" s="168">
        <v>14.631600000000001</v>
      </c>
      <c r="HB39" s="168">
        <v>14.631500000000001</v>
      </c>
      <c r="HC39" s="168">
        <v>156.8083</v>
      </c>
      <c r="HD39" s="168">
        <v>155.26679999999999</v>
      </c>
      <c r="HE39" s="168">
        <v>171.4</v>
      </c>
      <c r="HF39" s="168">
        <v>-172.95</v>
      </c>
      <c r="HG39" s="168">
        <v>-434.82010000000002</v>
      </c>
      <c r="HH39" s="168">
        <v>437.05799999999999</v>
      </c>
      <c r="HI39" s="168">
        <v>473.50569999999999</v>
      </c>
      <c r="HJ39" s="168">
        <v>-149.3312</v>
      </c>
      <c r="HK39" s="168">
        <v>-145.72929999999999</v>
      </c>
      <c r="HL39" s="168">
        <v>-46.7849</v>
      </c>
      <c r="HM39" s="168">
        <v>-38.073799999999999</v>
      </c>
      <c r="HN39" s="168">
        <v>80.867699999999999</v>
      </c>
      <c r="HO39" s="168">
        <v>78.182599999999994</v>
      </c>
      <c r="HP39" s="167"/>
      <c r="HQ39" s="168">
        <v>-94.023200000000003</v>
      </c>
      <c r="HR39" s="168">
        <v>19.229099999999999</v>
      </c>
      <c r="HS39" s="168">
        <v>18.438099999999999</v>
      </c>
      <c r="HT39" s="168">
        <v>-103.3326</v>
      </c>
      <c r="HU39" s="168">
        <v>-102.80240000000001</v>
      </c>
      <c r="HV39" s="168">
        <v>58.43</v>
      </c>
      <c r="HW39" s="168">
        <v>57.85</v>
      </c>
      <c r="HX39" s="168">
        <v>50.9</v>
      </c>
      <c r="HY39" s="168">
        <v>51.8</v>
      </c>
      <c r="HZ39" s="168">
        <v>21.207799999999999</v>
      </c>
      <c r="IA39" s="168">
        <v>20.079999999999998</v>
      </c>
      <c r="IB39" s="168">
        <v>-380.04109999999997</v>
      </c>
      <c r="IC39" s="168">
        <v>81.2453</v>
      </c>
      <c r="ID39" s="168">
        <v>80.938299999999998</v>
      </c>
      <c r="IE39" s="168">
        <v>17.3</v>
      </c>
      <c r="IF39" s="168">
        <v>23.9</v>
      </c>
      <c r="IG39" s="168">
        <v>-18.2</v>
      </c>
      <c r="IH39" s="168">
        <v>-18.3</v>
      </c>
      <c r="II39" s="168">
        <v>1.4665999999999999</v>
      </c>
      <c r="IJ39" s="167"/>
      <c r="IK39" s="168">
        <v>-463.0652</v>
      </c>
      <c r="IL39" s="168">
        <v>-322.23970000000003</v>
      </c>
      <c r="IM39" s="168">
        <v>491.49239999999998</v>
      </c>
      <c r="IN39" s="168">
        <v>378.971</v>
      </c>
      <c r="IO39" s="168">
        <v>31.969899999999999</v>
      </c>
      <c r="IP39" s="168">
        <v>-367.57069999999999</v>
      </c>
      <c r="IQ39" s="168">
        <v>370.9778</v>
      </c>
      <c r="IR39" s="168">
        <v>-185.34460000000001</v>
      </c>
      <c r="IS39" s="168">
        <v>-202.65629999999999</v>
      </c>
      <c r="IT39" s="168">
        <v>-365.1139</v>
      </c>
      <c r="IU39" s="168">
        <v>142.6472</v>
      </c>
      <c r="IV39" s="168">
        <v>139.3125</v>
      </c>
      <c r="IW39" s="168">
        <v>191.89689999999999</v>
      </c>
      <c r="IX39" s="168">
        <v>-465.89839999999998</v>
      </c>
      <c r="IY39" s="168">
        <v>210.6216</v>
      </c>
      <c r="IZ39" s="168">
        <v>-273.84930000000003</v>
      </c>
      <c r="JA39" s="168">
        <v>273.79050000000001</v>
      </c>
      <c r="JB39" s="168">
        <v>-5.827</v>
      </c>
      <c r="JC39" s="168">
        <v>34.968800000000002</v>
      </c>
      <c r="JD39" s="168">
        <v>20.239999999999998</v>
      </c>
      <c r="JE39" s="168">
        <v>1.306</v>
      </c>
      <c r="JF39" s="168">
        <v>1.298</v>
      </c>
      <c r="JG39" s="168">
        <v>-19.920000000000002</v>
      </c>
      <c r="JH39" s="168">
        <v>-8.32</v>
      </c>
      <c r="JI39" s="167"/>
      <c r="JJ39" s="168">
        <v>8.4092000000000002</v>
      </c>
      <c r="JK39" s="168">
        <v>-29.588799999999999</v>
      </c>
      <c r="JL39" s="168">
        <v>-13.533200000000001</v>
      </c>
      <c r="JM39" s="168">
        <v>3.9</v>
      </c>
      <c r="JN39" s="168">
        <v>54.311</v>
      </c>
      <c r="JO39" s="168">
        <v>54.018000000000001</v>
      </c>
      <c r="JP39" s="168">
        <v>8.4101999999999997</v>
      </c>
      <c r="JQ39" s="167"/>
      <c r="JR39" s="168">
        <v>50.992600000000003</v>
      </c>
      <c r="JS39" s="168">
        <v>51.0578</v>
      </c>
      <c r="JT39" s="168">
        <v>51.221499999999999</v>
      </c>
      <c r="JU39" s="167"/>
      <c r="JV39" s="168">
        <v>-24.8</v>
      </c>
      <c r="JW39" s="168">
        <v>9.8007000000000009</v>
      </c>
      <c r="JX39" s="168">
        <v>8.26</v>
      </c>
      <c r="JY39" s="167"/>
      <c r="JZ39" s="168">
        <v>-28.839700000000001</v>
      </c>
      <c r="KA39" s="168">
        <v>69.474100000000007</v>
      </c>
      <c r="KB39" s="168">
        <v>47.704999999999998</v>
      </c>
      <c r="KC39" s="168">
        <v>-29.156099999999999</v>
      </c>
      <c r="KD39" s="168">
        <v>-68.114800000000002</v>
      </c>
      <c r="KE39" s="168">
        <v>36.8795</v>
      </c>
      <c r="KF39" s="168">
        <v>30.805099999999999</v>
      </c>
      <c r="KG39" s="168">
        <v>9.4</v>
      </c>
      <c r="KH39" s="168">
        <v>-10.199999999999999</v>
      </c>
      <c r="KI39" s="168">
        <v>42.171900000000001</v>
      </c>
      <c r="KJ39" s="168">
        <v>110.8417</v>
      </c>
    </row>
    <row r="40" spans="1:296" ht="18" customHeight="1" x14ac:dyDescent="0.3">
      <c r="A40" s="164" t="s">
        <v>58</v>
      </c>
      <c r="B40" s="164" t="s">
        <v>860</v>
      </c>
      <c r="C40" s="169">
        <v>0</v>
      </c>
      <c r="D40" s="170">
        <v>0</v>
      </c>
      <c r="E40" s="170">
        <v>13.3165</v>
      </c>
      <c r="F40" s="170">
        <v>-18.898599999999998</v>
      </c>
      <c r="G40" s="170">
        <v>-33.493600000000001</v>
      </c>
      <c r="H40" s="169"/>
      <c r="I40" s="169"/>
      <c r="J40" s="170">
        <v>73.752300000000005</v>
      </c>
      <c r="K40" s="170">
        <v>-115.54300000000001</v>
      </c>
      <c r="L40" s="170">
        <v>75.850300000000004</v>
      </c>
      <c r="M40" s="170">
        <v>38.480800000000002</v>
      </c>
      <c r="N40" s="170">
        <v>37.257399999999997</v>
      </c>
      <c r="O40" s="170">
        <v>-15.54</v>
      </c>
      <c r="P40" s="170">
        <v>-70.605999999999995</v>
      </c>
      <c r="Q40" s="169"/>
      <c r="R40" s="170">
        <v>25.667999999999999</v>
      </c>
      <c r="S40" s="170">
        <v>-63.8</v>
      </c>
      <c r="T40" s="170">
        <v>7.5164999999999997</v>
      </c>
      <c r="U40" s="170">
        <v>69.762799999999999</v>
      </c>
      <c r="V40" s="170">
        <v>16.193899999999999</v>
      </c>
      <c r="W40" s="170">
        <v>16.249700000000001</v>
      </c>
      <c r="X40" s="170">
        <v>27.025700000000001</v>
      </c>
      <c r="Y40" s="169"/>
      <c r="Z40" s="169"/>
      <c r="AA40" s="169"/>
      <c r="AB40" s="169"/>
      <c r="AC40" s="169"/>
      <c r="AD40" s="170">
        <v>-74.28</v>
      </c>
      <c r="AE40" s="170">
        <v>-74.25</v>
      </c>
      <c r="AF40" s="169"/>
      <c r="AG40" s="170">
        <v>15.54</v>
      </c>
      <c r="AH40" s="170">
        <v>68.2</v>
      </c>
      <c r="AI40" s="170">
        <v>30.768000000000001</v>
      </c>
      <c r="AJ40" s="170">
        <v>0.28799999999999998</v>
      </c>
      <c r="AK40" s="170">
        <v>-77.66</v>
      </c>
      <c r="AL40" s="170">
        <v>-78.87</v>
      </c>
      <c r="AM40" s="170">
        <v>-43.18</v>
      </c>
      <c r="AN40" s="170">
        <v>78.56</v>
      </c>
      <c r="AO40" s="170">
        <v>79.41</v>
      </c>
      <c r="AP40" s="169"/>
      <c r="AQ40" s="170">
        <v>-2.3523000000000001</v>
      </c>
      <c r="AR40" s="170">
        <v>80.987899999999996</v>
      </c>
      <c r="AS40" s="170">
        <v>84.078599999999994</v>
      </c>
      <c r="AT40" s="170">
        <v>39.700499999999998</v>
      </c>
      <c r="AU40" s="170">
        <v>-67.393500000000003</v>
      </c>
      <c r="AV40" s="170">
        <v>-67.574799999999996</v>
      </c>
      <c r="AW40" s="170">
        <v>27.345400000000001</v>
      </c>
      <c r="AX40" s="170">
        <v>29.0519</v>
      </c>
      <c r="AY40" s="170">
        <v>83.870199999999997</v>
      </c>
      <c r="AZ40" s="170">
        <v>86.287599999999998</v>
      </c>
      <c r="BA40" s="170">
        <v>38.338099999999997</v>
      </c>
      <c r="BB40" s="170">
        <v>33.511099999999999</v>
      </c>
      <c r="BC40" s="170">
        <v>-580.55050000000006</v>
      </c>
      <c r="BD40" s="170">
        <v>-32.728299999999997</v>
      </c>
      <c r="BE40" s="170">
        <v>-0.7</v>
      </c>
      <c r="BF40" s="170">
        <v>-0.8</v>
      </c>
      <c r="BG40" s="170">
        <v>71.703800000000001</v>
      </c>
      <c r="BH40" s="170">
        <v>72.477699999999999</v>
      </c>
      <c r="BI40" s="170">
        <v>-5.3878000000000004</v>
      </c>
      <c r="BJ40" s="169"/>
      <c r="BK40" s="170">
        <v>-63.798699999999997</v>
      </c>
      <c r="BL40" s="170">
        <v>8.0829000000000004</v>
      </c>
      <c r="BM40" s="170">
        <v>10.142200000000001</v>
      </c>
      <c r="BN40" s="170">
        <v>6.8699000000000003</v>
      </c>
      <c r="BO40" s="170">
        <v>620.31899999999996</v>
      </c>
      <c r="BP40" s="170">
        <v>173.3451</v>
      </c>
      <c r="BQ40" s="170">
        <v>172.399</v>
      </c>
      <c r="BR40" s="170">
        <v>-627.21770000000004</v>
      </c>
      <c r="BS40" s="170">
        <v>655.98130000000003</v>
      </c>
      <c r="BT40" s="169"/>
      <c r="BU40" s="170">
        <v>-71.651499999999999</v>
      </c>
      <c r="BV40" s="170">
        <v>73.514399999999995</v>
      </c>
      <c r="BW40" s="170">
        <v>110.7032</v>
      </c>
      <c r="BX40" s="170">
        <v>35.479999999999997</v>
      </c>
      <c r="BY40" s="170">
        <v>36.880000000000003</v>
      </c>
      <c r="BZ40" s="169"/>
      <c r="CA40" s="170">
        <v>98.98</v>
      </c>
      <c r="CB40" s="170">
        <v>-28.662600000000001</v>
      </c>
      <c r="CC40" s="170">
        <v>-28.930499999999999</v>
      </c>
      <c r="CD40" s="170">
        <v>93.714500000000001</v>
      </c>
      <c r="CE40" s="170">
        <v>94.415199999999999</v>
      </c>
      <c r="CF40" s="170">
        <v>26.673100000000002</v>
      </c>
      <c r="CG40" s="170">
        <v>-204.76339999999999</v>
      </c>
      <c r="CH40" s="170">
        <v>-203.02</v>
      </c>
      <c r="CI40" s="170">
        <v>15.856</v>
      </c>
      <c r="CJ40" s="169"/>
      <c r="CK40" s="170">
        <v>20.906199999999998</v>
      </c>
      <c r="CL40" s="170">
        <v>28.277999999999999</v>
      </c>
      <c r="CM40" s="170">
        <v>154.69999999999999</v>
      </c>
      <c r="CN40" s="170">
        <v>139.30000000000001</v>
      </c>
      <c r="CO40" s="170">
        <v>-18.649999999999999</v>
      </c>
      <c r="CP40" s="170">
        <v>54.632899999999999</v>
      </c>
      <c r="CQ40" s="170">
        <v>51.819800000000001</v>
      </c>
      <c r="CR40" s="170">
        <v>53.25</v>
      </c>
      <c r="CS40" s="170">
        <v>-29.797000000000001</v>
      </c>
      <c r="CT40" s="170">
        <v>-29.033300000000001</v>
      </c>
      <c r="CU40" s="170">
        <v>57.465699999999998</v>
      </c>
      <c r="CV40" s="170">
        <v>-88.2637</v>
      </c>
      <c r="CW40" s="170">
        <v>67.498800000000003</v>
      </c>
      <c r="CX40" s="170">
        <v>14.6439</v>
      </c>
      <c r="CY40" s="170">
        <v>84.59</v>
      </c>
      <c r="CZ40" s="170">
        <v>45.24</v>
      </c>
      <c r="DA40" s="170">
        <v>58.366700000000002</v>
      </c>
      <c r="DB40" s="170">
        <v>55.082700000000003</v>
      </c>
      <c r="DC40" s="170">
        <v>-36.670999999999999</v>
      </c>
      <c r="DD40" s="169"/>
      <c r="DE40" s="169"/>
      <c r="DF40" s="169"/>
      <c r="DG40" s="170">
        <v>-116.1234</v>
      </c>
      <c r="DH40" s="169"/>
      <c r="DI40" s="169"/>
      <c r="DJ40" s="170">
        <v>-99.7</v>
      </c>
      <c r="DK40" s="170">
        <v>-100.2</v>
      </c>
      <c r="DL40" s="170">
        <v>26.787400000000002</v>
      </c>
      <c r="DM40" s="170">
        <v>74.599999999999994</v>
      </c>
      <c r="DN40" s="170">
        <v>76.94</v>
      </c>
      <c r="DO40" s="169"/>
      <c r="DP40" s="169"/>
      <c r="DQ40" s="170">
        <v>-12.76</v>
      </c>
      <c r="DR40" s="170">
        <v>74.229500000000002</v>
      </c>
      <c r="DS40" s="170">
        <v>114.364</v>
      </c>
      <c r="DT40" s="170">
        <v>-8.5500000000000007</v>
      </c>
      <c r="DU40" s="170">
        <v>-8.6300000000000008</v>
      </c>
      <c r="DV40" s="170">
        <v>77.5</v>
      </c>
      <c r="DW40" s="170">
        <v>74.13</v>
      </c>
      <c r="DX40" s="170">
        <v>116.1636</v>
      </c>
      <c r="DY40" s="170">
        <v>113.5273</v>
      </c>
      <c r="DZ40" s="170">
        <v>15.4191</v>
      </c>
      <c r="EA40" s="170">
        <v>14.0364</v>
      </c>
      <c r="EB40" s="170">
        <v>266.01409999999998</v>
      </c>
      <c r="EC40" s="170">
        <v>212.2791</v>
      </c>
      <c r="ED40" s="170">
        <v>205.26050000000001</v>
      </c>
      <c r="EE40" s="170">
        <v>206.2978</v>
      </c>
      <c r="EF40" s="170">
        <v>115.83069999999999</v>
      </c>
      <c r="EG40" s="170">
        <v>94.759</v>
      </c>
      <c r="EH40" s="170">
        <v>-27.93</v>
      </c>
      <c r="EI40" s="170">
        <v>643.22170000000006</v>
      </c>
      <c r="EJ40" s="170">
        <v>343.15690000000001</v>
      </c>
      <c r="EK40" s="169"/>
      <c r="EL40" s="170">
        <v>-23.002700000000001</v>
      </c>
      <c r="EM40" s="170">
        <v>-20.671800000000001</v>
      </c>
      <c r="EN40" s="169"/>
      <c r="EO40" s="170">
        <v>-21.41</v>
      </c>
      <c r="EP40" s="170">
        <v>-19.7669</v>
      </c>
      <c r="EQ40" s="170">
        <v>156.732</v>
      </c>
      <c r="ER40" s="170">
        <v>-45.856400000000001</v>
      </c>
      <c r="ES40" s="170">
        <v>-46.965600000000002</v>
      </c>
      <c r="ET40" s="170">
        <v>-58.228000000000002</v>
      </c>
      <c r="EU40" s="170">
        <v>0</v>
      </c>
      <c r="EV40" s="170">
        <v>-15.2</v>
      </c>
      <c r="EW40" s="170">
        <v>121.9</v>
      </c>
      <c r="EX40" s="170">
        <v>12.019299999999999</v>
      </c>
      <c r="EY40" s="170">
        <v>-91.635099999999994</v>
      </c>
      <c r="EZ40" s="170">
        <v>-28.879100000000001</v>
      </c>
      <c r="FA40" s="170">
        <v>-28.3019</v>
      </c>
      <c r="FB40" s="170">
        <v>8.2347999999999999</v>
      </c>
      <c r="FC40" s="170">
        <v>-91.871499999999997</v>
      </c>
      <c r="FD40" s="170">
        <v>63.125599999999999</v>
      </c>
      <c r="FE40" s="170">
        <v>19.215800000000002</v>
      </c>
      <c r="FF40" s="170">
        <v>23.131599999999999</v>
      </c>
      <c r="FG40" s="169"/>
      <c r="FH40" s="170">
        <v>17.8093</v>
      </c>
      <c r="FI40" s="170">
        <v>17.413900000000002</v>
      </c>
      <c r="FJ40" s="170">
        <v>36.496600000000001</v>
      </c>
      <c r="FK40" s="170">
        <v>29.472300000000001</v>
      </c>
      <c r="FL40" s="170">
        <v>27.462800000000001</v>
      </c>
      <c r="FM40" s="170">
        <v>27.462800000000001</v>
      </c>
      <c r="FN40" s="170">
        <v>-13.282999999999999</v>
      </c>
      <c r="FO40" s="170">
        <v>-13.5509</v>
      </c>
      <c r="FP40" s="170">
        <v>9.8140000000000001</v>
      </c>
      <c r="FQ40" s="170">
        <v>12.9335</v>
      </c>
      <c r="FR40" s="170">
        <v>18.796099999999999</v>
      </c>
      <c r="FS40" s="170">
        <v>-8.98</v>
      </c>
      <c r="FT40" s="170">
        <v>9.3537999999999997</v>
      </c>
      <c r="FU40" s="170">
        <v>1.0660000000000001</v>
      </c>
      <c r="FV40" s="170">
        <v>-5.42</v>
      </c>
      <c r="FW40" s="170">
        <v>19.95</v>
      </c>
      <c r="FX40" s="170">
        <v>17.4023</v>
      </c>
      <c r="FY40" s="169"/>
      <c r="FZ40" s="170">
        <v>-4.9009999999999998</v>
      </c>
      <c r="GA40" s="170">
        <v>0.71199999999999997</v>
      </c>
      <c r="GB40" s="169"/>
      <c r="GC40" s="170">
        <v>40.659999999999997</v>
      </c>
      <c r="GD40" s="170">
        <v>-11.4643</v>
      </c>
      <c r="GE40" s="170">
        <v>-9.2532999999999994</v>
      </c>
      <c r="GF40" s="170">
        <v>15.05</v>
      </c>
      <c r="GG40" s="170">
        <v>92.575199999999995</v>
      </c>
      <c r="GH40" s="170">
        <v>31.9</v>
      </c>
      <c r="GI40" s="170">
        <v>-24.777100000000001</v>
      </c>
      <c r="GJ40" s="170">
        <v>0.36919999999999997</v>
      </c>
      <c r="GK40" s="169"/>
      <c r="GL40" s="170">
        <v>2.097</v>
      </c>
      <c r="GM40" s="169"/>
      <c r="GN40" s="169"/>
      <c r="GO40" s="170">
        <v>-16.6995</v>
      </c>
      <c r="GP40" s="170">
        <v>-43.191299999999998</v>
      </c>
      <c r="GQ40" s="170">
        <v>14.390700000000001</v>
      </c>
      <c r="GR40" s="170">
        <v>45.1633</v>
      </c>
      <c r="GS40" s="170">
        <v>88.959599999999995</v>
      </c>
      <c r="GT40" s="169"/>
      <c r="GU40" s="170">
        <v>-161.4434</v>
      </c>
      <c r="GV40" s="170">
        <v>-29.724399999999999</v>
      </c>
      <c r="GW40" s="170">
        <v>29.671099999999999</v>
      </c>
      <c r="GX40" s="170">
        <v>-64.609499999999997</v>
      </c>
      <c r="GY40" s="170">
        <v>12.2614</v>
      </c>
      <c r="GZ40" s="170">
        <v>15.052899999999999</v>
      </c>
      <c r="HA40" s="170">
        <v>14.6211</v>
      </c>
      <c r="HB40" s="170">
        <v>13.7538</v>
      </c>
      <c r="HC40" s="170">
        <v>155.7131</v>
      </c>
      <c r="HD40" s="170">
        <v>156.23490000000001</v>
      </c>
      <c r="HE40" s="170">
        <v>124.9</v>
      </c>
      <c r="HF40" s="170">
        <v>-126.6523</v>
      </c>
      <c r="HG40" s="170">
        <v>-358.25170000000003</v>
      </c>
      <c r="HH40" s="170">
        <v>363.07299999999998</v>
      </c>
      <c r="HI40" s="170">
        <v>429.2072</v>
      </c>
      <c r="HJ40" s="170">
        <v>-147.58750000000001</v>
      </c>
      <c r="HK40" s="170">
        <v>-146.09309999999999</v>
      </c>
      <c r="HL40" s="170">
        <v>-46.633499999999998</v>
      </c>
      <c r="HM40" s="170">
        <v>-36.723799999999997</v>
      </c>
      <c r="HN40" s="170">
        <v>77.950100000000006</v>
      </c>
      <c r="HO40" s="170">
        <v>77.489699999999999</v>
      </c>
      <c r="HP40" s="169"/>
      <c r="HQ40" s="169"/>
      <c r="HR40" s="170">
        <v>19.130199999999999</v>
      </c>
      <c r="HS40" s="170">
        <v>19.031400000000001</v>
      </c>
      <c r="HT40" s="170">
        <v>-103.8579</v>
      </c>
      <c r="HU40" s="170">
        <v>-103.6091</v>
      </c>
      <c r="HV40" s="170">
        <v>64.56</v>
      </c>
      <c r="HW40" s="170">
        <v>63.62</v>
      </c>
      <c r="HX40" s="170">
        <v>53.3</v>
      </c>
      <c r="HY40" s="170">
        <v>53.3</v>
      </c>
      <c r="HZ40" s="170">
        <v>21.043299999999999</v>
      </c>
      <c r="IA40" s="170">
        <v>22.08</v>
      </c>
      <c r="IB40" s="170">
        <v>-383.6703</v>
      </c>
      <c r="IC40" s="170">
        <v>86.394999999999996</v>
      </c>
      <c r="ID40" s="170">
        <v>86.088099999999997</v>
      </c>
      <c r="IE40" s="170">
        <v>17.3</v>
      </c>
      <c r="IF40" s="170">
        <v>25.1</v>
      </c>
      <c r="IG40" s="170">
        <v>-17.3</v>
      </c>
      <c r="IH40" s="170">
        <v>-17.5</v>
      </c>
      <c r="II40" s="170">
        <v>1.3357000000000001</v>
      </c>
      <c r="IJ40" s="170">
        <v>1.1161000000000001</v>
      </c>
      <c r="IK40" s="170">
        <v>-429.47570000000002</v>
      </c>
      <c r="IL40" s="170">
        <v>-322.06830000000002</v>
      </c>
      <c r="IM40" s="170">
        <v>530.60979999999995</v>
      </c>
      <c r="IN40" s="170">
        <v>422.05079999999998</v>
      </c>
      <c r="IO40" s="170">
        <v>79.8035</v>
      </c>
      <c r="IP40" s="170">
        <v>-405.34449999999998</v>
      </c>
      <c r="IQ40" s="170">
        <v>413.30540000000002</v>
      </c>
      <c r="IR40" s="170">
        <v>-178.27590000000001</v>
      </c>
      <c r="IS40" s="170">
        <v>-220.38</v>
      </c>
      <c r="IT40" s="170">
        <v>-400.71940000000001</v>
      </c>
      <c r="IU40" s="170">
        <v>130.19139999999999</v>
      </c>
      <c r="IV40" s="170">
        <v>130.1617</v>
      </c>
      <c r="IW40" s="170">
        <v>182.9273</v>
      </c>
      <c r="IX40" s="170">
        <v>-517.05449999999996</v>
      </c>
      <c r="IY40" s="170">
        <v>230.61240000000001</v>
      </c>
      <c r="IZ40" s="170">
        <v>-296.35480000000001</v>
      </c>
      <c r="JA40" s="170">
        <v>291.3032</v>
      </c>
      <c r="JB40" s="170">
        <v>-6.0357000000000003</v>
      </c>
      <c r="JC40" s="170">
        <v>35.805599999999998</v>
      </c>
      <c r="JD40" s="170">
        <v>20.16</v>
      </c>
      <c r="JE40" s="170">
        <v>1.3029999999999999</v>
      </c>
      <c r="JF40" s="170">
        <v>1.298</v>
      </c>
      <c r="JG40" s="170">
        <v>-19.84</v>
      </c>
      <c r="JH40" s="170">
        <v>-8.32</v>
      </c>
      <c r="JI40" s="169"/>
      <c r="JJ40" s="170">
        <v>7.7652999999999999</v>
      </c>
      <c r="JK40" s="170">
        <v>-29.1493</v>
      </c>
      <c r="JL40" s="170">
        <v>-13.621700000000001</v>
      </c>
      <c r="JM40" s="170">
        <v>5.4</v>
      </c>
      <c r="JN40" s="170">
        <v>54.209000000000003</v>
      </c>
      <c r="JO40" s="170">
        <v>55.21</v>
      </c>
      <c r="JP40" s="169"/>
      <c r="JQ40" s="169"/>
      <c r="JR40" s="170">
        <v>51.2714</v>
      </c>
      <c r="JS40" s="170">
        <v>50.945</v>
      </c>
      <c r="JT40" s="170">
        <v>51.558100000000003</v>
      </c>
      <c r="JU40" s="169"/>
      <c r="JV40" s="170">
        <v>-25.1</v>
      </c>
      <c r="JW40" s="170">
        <v>8.9703999999999997</v>
      </c>
      <c r="JX40" s="170">
        <v>8.5</v>
      </c>
      <c r="JY40" s="169"/>
      <c r="JZ40" s="170">
        <v>-29.936599999999999</v>
      </c>
      <c r="KA40" s="170">
        <v>68.895499999999998</v>
      </c>
      <c r="KB40" s="170">
        <v>46.471699999999998</v>
      </c>
      <c r="KC40" s="170">
        <v>-31.831</v>
      </c>
      <c r="KD40" s="170">
        <v>-68.237700000000004</v>
      </c>
      <c r="KE40" s="170">
        <v>36.6616</v>
      </c>
      <c r="KF40" s="170">
        <v>31.2256</v>
      </c>
      <c r="KG40" s="170">
        <v>11</v>
      </c>
      <c r="KH40" s="170">
        <v>-11.5</v>
      </c>
      <c r="KI40" s="170">
        <v>70.919799999999995</v>
      </c>
      <c r="KJ40" s="170">
        <v>96.55</v>
      </c>
    </row>
    <row r="41" spans="1:296" ht="18" customHeight="1" x14ac:dyDescent="0.3">
      <c r="A41" s="164" t="s">
        <v>58</v>
      </c>
      <c r="B41" s="164" t="s">
        <v>861</v>
      </c>
      <c r="C41" s="165">
        <v>0</v>
      </c>
      <c r="D41" s="166">
        <v>0</v>
      </c>
      <c r="E41" s="166">
        <v>16.560600000000001</v>
      </c>
      <c r="F41" s="166">
        <v>-23.315300000000001</v>
      </c>
      <c r="G41" s="166">
        <v>-33.537100000000002</v>
      </c>
      <c r="H41" s="165"/>
      <c r="I41" s="165"/>
      <c r="J41" s="166">
        <v>72.738699999999994</v>
      </c>
      <c r="K41" s="166">
        <v>-117.4748</v>
      </c>
      <c r="L41" s="166">
        <v>74.976600000000005</v>
      </c>
      <c r="M41" s="166">
        <v>38.068800000000003</v>
      </c>
      <c r="N41" s="166">
        <v>37.216999999999999</v>
      </c>
      <c r="O41" s="166">
        <v>-15.54</v>
      </c>
      <c r="P41" s="166">
        <v>-71.534999999999997</v>
      </c>
      <c r="Q41" s="165"/>
      <c r="R41" s="166">
        <v>25.667999999999999</v>
      </c>
      <c r="S41" s="166">
        <v>-63.8</v>
      </c>
      <c r="T41" s="166">
        <v>10.155799999999999</v>
      </c>
      <c r="U41" s="166">
        <v>69.789599999999993</v>
      </c>
      <c r="V41" s="166">
        <v>16.092600000000001</v>
      </c>
      <c r="W41" s="166">
        <v>16.315200000000001</v>
      </c>
      <c r="X41" s="166">
        <v>27.272500000000001</v>
      </c>
      <c r="Y41" s="165"/>
      <c r="Z41" s="165"/>
      <c r="AA41" s="165"/>
      <c r="AB41" s="165"/>
      <c r="AC41" s="165"/>
      <c r="AD41" s="166">
        <v>-78.11</v>
      </c>
      <c r="AE41" s="166">
        <v>-78.3</v>
      </c>
      <c r="AF41" s="165"/>
      <c r="AG41" s="166">
        <v>15.54</v>
      </c>
      <c r="AH41" s="166">
        <v>70.400000000000006</v>
      </c>
      <c r="AI41" s="166">
        <v>31.28</v>
      </c>
      <c r="AJ41" s="166">
        <v>0.28999999999999998</v>
      </c>
      <c r="AK41" s="166">
        <v>-86.18</v>
      </c>
      <c r="AL41" s="166">
        <v>-85.49</v>
      </c>
      <c r="AM41" s="166">
        <v>-32.31</v>
      </c>
      <c r="AN41" s="166">
        <v>86.36</v>
      </c>
      <c r="AO41" s="166">
        <v>87.09</v>
      </c>
      <c r="AP41" s="165"/>
      <c r="AQ41" s="166">
        <v>-2.5977999999999999</v>
      </c>
      <c r="AR41" s="166">
        <v>78.23</v>
      </c>
      <c r="AS41" s="166">
        <v>81.638999999999996</v>
      </c>
      <c r="AT41" s="166">
        <v>46.6982</v>
      </c>
      <c r="AU41" s="166">
        <v>-77.910399999999996</v>
      </c>
      <c r="AV41" s="166">
        <v>-77.343199999999996</v>
      </c>
      <c r="AW41" s="166">
        <v>31.7376</v>
      </c>
      <c r="AX41" s="166">
        <v>30.611699999999999</v>
      </c>
      <c r="AY41" s="166">
        <v>86.910300000000007</v>
      </c>
      <c r="AZ41" s="166">
        <v>88.591300000000004</v>
      </c>
      <c r="BA41" s="166">
        <v>41.362000000000002</v>
      </c>
      <c r="BB41" s="166">
        <v>40.217599999999997</v>
      </c>
      <c r="BC41" s="166">
        <v>-586.73220000000003</v>
      </c>
      <c r="BD41" s="166">
        <v>-30.172499999999999</v>
      </c>
      <c r="BE41" s="166">
        <v>-0.9</v>
      </c>
      <c r="BF41" s="166">
        <v>-0.9</v>
      </c>
      <c r="BG41" s="166">
        <v>85.013000000000005</v>
      </c>
      <c r="BH41" s="166">
        <v>84.483199999999997</v>
      </c>
      <c r="BI41" s="166">
        <v>-5.1562999999999999</v>
      </c>
      <c r="BJ41" s="165"/>
      <c r="BK41" s="166">
        <v>-74.311700000000002</v>
      </c>
      <c r="BL41" s="166">
        <v>9.4872999999999994</v>
      </c>
      <c r="BM41" s="166">
        <v>10.46</v>
      </c>
      <c r="BN41" s="166">
        <v>6.9135</v>
      </c>
      <c r="BO41" s="166">
        <v>626.20910000000003</v>
      </c>
      <c r="BP41" s="166">
        <v>161.4734</v>
      </c>
      <c r="BQ41" s="166">
        <v>161.16820000000001</v>
      </c>
      <c r="BR41" s="166">
        <v>-638.31579999999997</v>
      </c>
      <c r="BS41" s="166">
        <v>635.72069999999997</v>
      </c>
      <c r="BT41" s="165"/>
      <c r="BU41" s="166">
        <v>-82.544899999999998</v>
      </c>
      <c r="BV41" s="166">
        <v>85.322599999999994</v>
      </c>
      <c r="BW41" s="166">
        <v>110.6832</v>
      </c>
      <c r="BX41" s="166">
        <v>33.700000000000003</v>
      </c>
      <c r="BY41" s="166">
        <v>35.369999999999997</v>
      </c>
      <c r="BZ41" s="166">
        <v>75.900000000000006</v>
      </c>
      <c r="CA41" s="166">
        <v>96.91</v>
      </c>
      <c r="CB41" s="166">
        <v>-37.101900000000001</v>
      </c>
      <c r="CC41" s="166">
        <v>-36.566099999999999</v>
      </c>
      <c r="CD41" s="166">
        <v>105.0848</v>
      </c>
      <c r="CE41" s="166">
        <v>104.3698</v>
      </c>
      <c r="CF41" s="166">
        <v>24.127700000000001</v>
      </c>
      <c r="CG41" s="166">
        <v>-188.0575</v>
      </c>
      <c r="CH41" s="166">
        <v>-187.4999</v>
      </c>
      <c r="CI41" s="166">
        <v>17.319299999999998</v>
      </c>
      <c r="CJ41" s="165"/>
      <c r="CK41" s="166">
        <v>20.906199999999998</v>
      </c>
      <c r="CL41" s="166">
        <v>28.298999999999999</v>
      </c>
      <c r="CM41" s="166">
        <v>151.80000000000001</v>
      </c>
      <c r="CN41" s="166">
        <v>136.6</v>
      </c>
      <c r="CO41" s="166">
        <v>-18.920000000000002</v>
      </c>
      <c r="CP41" s="166">
        <v>59.360700000000001</v>
      </c>
      <c r="CQ41" s="166">
        <v>57.417999999999999</v>
      </c>
      <c r="CR41" s="166">
        <v>57.506700000000002</v>
      </c>
      <c r="CS41" s="166">
        <v>-17.255800000000001</v>
      </c>
      <c r="CT41" s="166">
        <v>-16.6144</v>
      </c>
      <c r="CU41" s="166">
        <v>32.142699999999998</v>
      </c>
      <c r="CV41" s="166">
        <v>-73.930599999999998</v>
      </c>
      <c r="CW41" s="166">
        <v>40.131900000000002</v>
      </c>
      <c r="CX41" s="166">
        <v>15.110900000000001</v>
      </c>
      <c r="CY41" s="166">
        <v>82.82</v>
      </c>
      <c r="CZ41" s="166">
        <v>44.31</v>
      </c>
      <c r="DA41" s="165"/>
      <c r="DB41" s="166">
        <v>55.082700000000003</v>
      </c>
      <c r="DC41" s="166">
        <v>-37.0184</v>
      </c>
      <c r="DD41" s="165"/>
      <c r="DE41" s="165"/>
      <c r="DF41" s="165"/>
      <c r="DG41" s="166">
        <v>-139.14089999999999</v>
      </c>
      <c r="DH41" s="165"/>
      <c r="DI41" s="165"/>
      <c r="DJ41" s="166">
        <v>-103</v>
      </c>
      <c r="DK41" s="166">
        <v>-103</v>
      </c>
      <c r="DL41" s="166">
        <v>27.144500000000001</v>
      </c>
      <c r="DM41" s="166">
        <v>73.8</v>
      </c>
      <c r="DN41" s="166">
        <v>76.400000000000006</v>
      </c>
      <c r="DO41" s="166">
        <v>100.1</v>
      </c>
      <c r="DP41" s="166">
        <v>73.400000000000006</v>
      </c>
      <c r="DQ41" s="166">
        <v>-12.56</v>
      </c>
      <c r="DR41" s="166">
        <v>72.509</v>
      </c>
      <c r="DS41" s="166">
        <v>135.1677</v>
      </c>
      <c r="DT41" s="166">
        <v>-8.48</v>
      </c>
      <c r="DU41" s="166">
        <v>-8.57</v>
      </c>
      <c r="DV41" s="166">
        <v>77.78</v>
      </c>
      <c r="DW41" s="166">
        <v>74.28</v>
      </c>
      <c r="DX41" s="166">
        <v>136.81819999999999</v>
      </c>
      <c r="DY41" s="166">
        <v>133.25450000000001</v>
      </c>
      <c r="DZ41" s="166">
        <v>2.8176999999999999</v>
      </c>
      <c r="EA41" s="166">
        <v>2.5727000000000002</v>
      </c>
      <c r="EB41" s="166">
        <v>268.73360000000002</v>
      </c>
      <c r="EC41" s="166">
        <v>217.17689999999999</v>
      </c>
      <c r="ED41" s="166">
        <v>208.28720000000001</v>
      </c>
      <c r="EE41" s="166">
        <v>210.68819999999999</v>
      </c>
      <c r="EF41" s="166">
        <v>109.7013</v>
      </c>
      <c r="EG41" s="166">
        <v>89.468999999999994</v>
      </c>
      <c r="EH41" s="166">
        <v>-28.452000000000002</v>
      </c>
      <c r="EI41" s="166">
        <v>645.02149999999995</v>
      </c>
      <c r="EJ41" s="166">
        <v>339.25200000000001</v>
      </c>
      <c r="EK41" s="165"/>
      <c r="EL41" s="166">
        <v>-23.776599999999998</v>
      </c>
      <c r="EM41" s="166">
        <v>-21.150200000000002</v>
      </c>
      <c r="EN41" s="165"/>
      <c r="EO41" s="166">
        <v>-29.838899999999999</v>
      </c>
      <c r="EP41" s="166">
        <v>-27.4876</v>
      </c>
      <c r="EQ41" s="166">
        <v>176.7</v>
      </c>
      <c r="ER41" s="166">
        <v>-42.713799999999999</v>
      </c>
      <c r="ES41" s="166">
        <v>-44.083300000000001</v>
      </c>
      <c r="ET41" s="166">
        <v>-53.917900000000003</v>
      </c>
      <c r="EU41" s="166">
        <v>14.11</v>
      </c>
      <c r="EV41" s="166">
        <v>-15.2</v>
      </c>
      <c r="EW41" s="166">
        <v>103.6</v>
      </c>
      <c r="EX41" s="166">
        <v>11.883599999999999</v>
      </c>
      <c r="EY41" s="166">
        <v>-102.54810000000001</v>
      </c>
      <c r="EZ41" s="166">
        <v>-29.625299999999999</v>
      </c>
      <c r="FA41" s="166">
        <v>-28.533899999999999</v>
      </c>
      <c r="FB41" s="166">
        <v>7.9169</v>
      </c>
      <c r="FC41" s="166">
        <v>-91.657499999999999</v>
      </c>
      <c r="FD41" s="166">
        <v>57.755699999999997</v>
      </c>
      <c r="FE41" s="166">
        <v>19.630500000000001</v>
      </c>
      <c r="FF41" s="166">
        <v>22.7333</v>
      </c>
      <c r="FG41" s="165"/>
      <c r="FH41" s="166">
        <v>12.4155</v>
      </c>
      <c r="FI41" s="166">
        <v>13.960599999999999</v>
      </c>
      <c r="FJ41" s="166">
        <v>21.4435</v>
      </c>
      <c r="FK41" s="166">
        <v>37.510199999999998</v>
      </c>
      <c r="FL41" s="166">
        <v>35.333300000000001</v>
      </c>
      <c r="FM41" s="166">
        <v>-15.071099999999999</v>
      </c>
      <c r="FN41" s="166">
        <v>-1.3858999999999999</v>
      </c>
      <c r="FO41" s="166">
        <v>-1.4206000000000001</v>
      </c>
      <c r="FP41" s="166">
        <v>-22.163499999999999</v>
      </c>
      <c r="FQ41" s="166">
        <v>-14.8506</v>
      </c>
      <c r="FR41" s="166">
        <v>-0.89170000000000005</v>
      </c>
      <c r="FS41" s="166">
        <v>-8.33</v>
      </c>
      <c r="FT41" s="166">
        <v>15.8749</v>
      </c>
      <c r="FU41" s="166">
        <v>1.0793999999999999</v>
      </c>
      <c r="FV41" s="166">
        <v>-9.83</v>
      </c>
      <c r="FW41" s="166">
        <v>19.989999999999998</v>
      </c>
      <c r="FX41" s="166">
        <v>0</v>
      </c>
      <c r="FY41" s="165"/>
      <c r="FZ41" s="166">
        <v>-5.0890000000000004</v>
      </c>
      <c r="GA41" s="166">
        <v>0.70499999999999996</v>
      </c>
      <c r="GB41" s="165"/>
      <c r="GC41" s="166">
        <v>40.35</v>
      </c>
      <c r="GD41" s="166">
        <v>15.9063</v>
      </c>
      <c r="GE41" s="166">
        <v>16.7882</v>
      </c>
      <c r="GF41" s="165"/>
      <c r="GG41" s="166">
        <v>97.611199999999997</v>
      </c>
      <c r="GH41" s="166">
        <v>31.8</v>
      </c>
      <c r="GI41" s="166">
        <v>-24.813300000000002</v>
      </c>
      <c r="GJ41" s="166">
        <v>0.47749999999999998</v>
      </c>
      <c r="GK41" s="165"/>
      <c r="GL41" s="166">
        <v>2.1616</v>
      </c>
      <c r="GM41" s="165"/>
      <c r="GN41" s="165"/>
      <c r="GO41" s="166">
        <v>-15.471</v>
      </c>
      <c r="GP41" s="166">
        <v>-43.183900000000001</v>
      </c>
      <c r="GQ41" s="166">
        <v>14.7646</v>
      </c>
      <c r="GR41" s="166">
        <v>45.662999999999997</v>
      </c>
      <c r="GS41" s="166">
        <v>91.827500000000001</v>
      </c>
      <c r="GT41" s="166">
        <v>0</v>
      </c>
      <c r="GU41" s="166">
        <v>-176.75800000000001</v>
      </c>
      <c r="GV41" s="166">
        <v>-29.280100000000001</v>
      </c>
      <c r="GW41" s="166">
        <v>29.1419</v>
      </c>
      <c r="GX41" s="166">
        <v>-62.755000000000003</v>
      </c>
      <c r="GY41" s="166">
        <v>12.6777</v>
      </c>
      <c r="GZ41" s="166">
        <v>15.1213</v>
      </c>
      <c r="HA41" s="166">
        <v>14.7371</v>
      </c>
      <c r="HB41" s="166">
        <v>14.638999999999999</v>
      </c>
      <c r="HC41" s="166">
        <v>157.84129999999999</v>
      </c>
      <c r="HD41" s="166">
        <v>160.05189999999999</v>
      </c>
      <c r="HE41" s="166">
        <v>87.2</v>
      </c>
      <c r="HF41" s="166">
        <v>-86.492900000000006</v>
      </c>
      <c r="HG41" s="166">
        <v>-311.93630000000002</v>
      </c>
      <c r="HH41" s="166">
        <v>314.27140000000003</v>
      </c>
      <c r="HI41" s="166">
        <v>396.66759999999999</v>
      </c>
      <c r="HJ41" s="166">
        <v>-151.64449999999999</v>
      </c>
      <c r="HK41" s="166">
        <v>-146.6883</v>
      </c>
      <c r="HL41" s="166">
        <v>-45.399799999999999</v>
      </c>
      <c r="HM41" s="166">
        <v>-36.428600000000003</v>
      </c>
      <c r="HN41" s="166">
        <v>77.910499999999999</v>
      </c>
      <c r="HO41" s="166">
        <v>74.8934</v>
      </c>
      <c r="HP41" s="165"/>
      <c r="HQ41" s="165"/>
      <c r="HR41" s="166">
        <v>20.920999999999999</v>
      </c>
      <c r="HS41" s="166">
        <v>20.833100000000002</v>
      </c>
      <c r="HT41" s="166">
        <v>-112.5393</v>
      </c>
      <c r="HU41" s="166">
        <v>-113.30840000000001</v>
      </c>
      <c r="HV41" s="166">
        <v>69.12</v>
      </c>
      <c r="HW41" s="166">
        <v>68.33</v>
      </c>
      <c r="HX41" s="166">
        <v>52.6</v>
      </c>
      <c r="HY41" s="166">
        <v>51.1</v>
      </c>
      <c r="HZ41" s="166">
        <v>21.596599999999999</v>
      </c>
      <c r="IA41" s="166">
        <v>37.36</v>
      </c>
      <c r="IB41" s="166">
        <v>-396.64159999999998</v>
      </c>
      <c r="IC41" s="166">
        <v>90.948700000000002</v>
      </c>
      <c r="ID41" s="166">
        <v>90.103999999999999</v>
      </c>
      <c r="IE41" s="166">
        <v>18.5</v>
      </c>
      <c r="IF41" s="166">
        <v>25.2</v>
      </c>
      <c r="IG41" s="166">
        <v>-17.3</v>
      </c>
      <c r="IH41" s="166">
        <v>-17.5</v>
      </c>
      <c r="II41" s="165"/>
      <c r="IJ41" s="165"/>
      <c r="IK41" s="166">
        <v>-392.5086</v>
      </c>
      <c r="IL41" s="166">
        <v>-313.70740000000001</v>
      </c>
      <c r="IM41" s="166">
        <v>577.49429999999995</v>
      </c>
      <c r="IN41" s="166">
        <v>453.94839999999999</v>
      </c>
      <c r="IO41" s="166">
        <v>126.0814</v>
      </c>
      <c r="IP41" s="166">
        <v>-442.00819999999999</v>
      </c>
      <c r="IQ41" s="166">
        <v>443.17520000000002</v>
      </c>
      <c r="IR41" s="166">
        <v>-185.45060000000001</v>
      </c>
      <c r="IS41" s="166">
        <v>-239.4323</v>
      </c>
      <c r="IT41" s="166">
        <v>-436.83749999999998</v>
      </c>
      <c r="IU41" s="166">
        <v>132.63079999999999</v>
      </c>
      <c r="IV41" s="166">
        <v>132.04509999999999</v>
      </c>
      <c r="IW41" s="166">
        <v>187.59360000000001</v>
      </c>
      <c r="IX41" s="166">
        <v>-557.60799999999995</v>
      </c>
      <c r="IY41" s="166">
        <v>250.49189999999999</v>
      </c>
      <c r="IZ41" s="166">
        <v>-317.64600000000002</v>
      </c>
      <c r="JA41" s="166">
        <v>313.39449999999999</v>
      </c>
      <c r="JB41" s="166">
        <v>-6.0906000000000002</v>
      </c>
      <c r="JC41" s="166">
        <v>37.320500000000003</v>
      </c>
      <c r="JD41" s="166">
        <v>19.2</v>
      </c>
      <c r="JE41" s="166">
        <v>1.2390000000000001</v>
      </c>
      <c r="JF41" s="166">
        <v>1.2430000000000001</v>
      </c>
      <c r="JG41" s="166">
        <v>-17.52</v>
      </c>
      <c r="JH41" s="166">
        <v>-7.76</v>
      </c>
      <c r="JI41" s="165"/>
      <c r="JJ41" s="166">
        <v>9.4651999999999994</v>
      </c>
      <c r="JK41" s="166">
        <v>-29.1798</v>
      </c>
      <c r="JL41" s="166">
        <v>-13.8872</v>
      </c>
      <c r="JM41" s="166">
        <v>4.5</v>
      </c>
      <c r="JN41" s="166">
        <v>53.673999999999999</v>
      </c>
      <c r="JO41" s="166">
        <v>53.463999999999999</v>
      </c>
      <c r="JP41" s="165"/>
      <c r="JQ41" s="165"/>
      <c r="JR41" s="166">
        <v>50.537199999999999</v>
      </c>
      <c r="JS41" s="166">
        <v>51.313800000000001</v>
      </c>
      <c r="JT41" s="166">
        <v>50.589300000000001</v>
      </c>
      <c r="JU41" s="165"/>
      <c r="JV41" s="166">
        <v>-23.8</v>
      </c>
      <c r="JW41" s="166">
        <v>8.6639999999999997</v>
      </c>
      <c r="JX41" s="166">
        <v>8.44</v>
      </c>
      <c r="JY41" s="165"/>
      <c r="JZ41" s="166">
        <v>-30.6067</v>
      </c>
      <c r="KA41" s="166">
        <v>69.068899999999999</v>
      </c>
      <c r="KB41" s="166">
        <v>46.069600000000001</v>
      </c>
      <c r="KC41" s="166">
        <v>-28.616099999999999</v>
      </c>
      <c r="KD41" s="166">
        <v>-67.215699999999998</v>
      </c>
      <c r="KE41" s="166">
        <v>35.376399999999997</v>
      </c>
      <c r="KF41" s="166">
        <v>31.645099999999999</v>
      </c>
      <c r="KG41" s="166">
        <v>9.9</v>
      </c>
      <c r="KH41" s="166">
        <v>-9.1999999999999993</v>
      </c>
      <c r="KI41" s="166">
        <v>87.647800000000004</v>
      </c>
      <c r="KJ41" s="166">
        <v>84.189599999999999</v>
      </c>
    </row>
    <row r="42" spans="1:296" ht="18" customHeight="1" x14ac:dyDescent="0.3">
      <c r="A42" s="164" t="s">
        <v>58</v>
      </c>
      <c r="B42" s="164" t="s">
        <v>862</v>
      </c>
      <c r="C42" s="167">
        <v>0</v>
      </c>
      <c r="D42" s="168">
        <v>0</v>
      </c>
      <c r="E42" s="168">
        <v>16.362300000000001</v>
      </c>
      <c r="F42" s="168">
        <v>-22.7593</v>
      </c>
      <c r="G42" s="168">
        <v>-33.8673</v>
      </c>
      <c r="H42" s="167"/>
      <c r="I42" s="167"/>
      <c r="J42" s="168">
        <v>71.786799999999999</v>
      </c>
      <c r="K42" s="168">
        <v>-111.7548</v>
      </c>
      <c r="L42" s="168">
        <v>72.4559</v>
      </c>
      <c r="M42" s="168">
        <v>36.688899999999997</v>
      </c>
      <c r="N42" s="168">
        <v>36.109099999999998</v>
      </c>
      <c r="O42" s="168">
        <v>-19.98</v>
      </c>
      <c r="P42" s="168">
        <v>-71.5</v>
      </c>
      <c r="Q42" s="167"/>
      <c r="R42" s="168">
        <v>24.84</v>
      </c>
      <c r="S42" s="167"/>
      <c r="T42" s="168">
        <v>13.7959</v>
      </c>
      <c r="U42" s="168">
        <v>60.414999999999999</v>
      </c>
      <c r="V42" s="168">
        <v>16.154699999999998</v>
      </c>
      <c r="W42" s="168">
        <v>16.263100000000001</v>
      </c>
      <c r="X42" s="168">
        <v>26.605</v>
      </c>
      <c r="Y42" s="167"/>
      <c r="Z42" s="167"/>
      <c r="AA42" s="167"/>
      <c r="AB42" s="167"/>
      <c r="AC42" s="167"/>
      <c r="AD42" s="168">
        <v>-83.4</v>
      </c>
      <c r="AE42" s="168">
        <v>-82.77</v>
      </c>
      <c r="AF42" s="167"/>
      <c r="AG42" s="168">
        <v>19.98</v>
      </c>
      <c r="AH42" s="168">
        <v>70.400000000000006</v>
      </c>
      <c r="AI42" s="168">
        <v>31.344999999999999</v>
      </c>
      <c r="AJ42" s="168">
        <v>0.3</v>
      </c>
      <c r="AK42" s="168">
        <v>-87.58</v>
      </c>
      <c r="AL42" s="168">
        <v>-88.74</v>
      </c>
      <c r="AM42" s="168">
        <v>-39.54</v>
      </c>
      <c r="AN42" s="168">
        <v>90.01</v>
      </c>
      <c r="AO42" s="168">
        <v>89.25</v>
      </c>
      <c r="AP42" s="167"/>
      <c r="AQ42" s="168">
        <v>-1.1317999999999999</v>
      </c>
      <c r="AR42" s="168">
        <v>76.5197</v>
      </c>
      <c r="AS42" s="168">
        <v>79.561199999999999</v>
      </c>
      <c r="AT42" s="168">
        <v>59.437100000000001</v>
      </c>
      <c r="AU42" s="168">
        <v>-76.542900000000003</v>
      </c>
      <c r="AV42" s="168">
        <v>-76.135300000000001</v>
      </c>
      <c r="AW42" s="168">
        <v>13.1378</v>
      </c>
      <c r="AX42" s="168">
        <v>12.439399999999999</v>
      </c>
      <c r="AY42" s="168">
        <v>93.719099999999997</v>
      </c>
      <c r="AZ42" s="168">
        <v>95.357500000000002</v>
      </c>
      <c r="BA42" s="168">
        <v>25.3261</v>
      </c>
      <c r="BB42" s="168">
        <v>25.665199999999999</v>
      </c>
      <c r="BC42" s="168">
        <v>-590.25379999999996</v>
      </c>
      <c r="BD42" s="168">
        <v>-26.890699999999999</v>
      </c>
      <c r="BE42" s="168">
        <v>-3.2</v>
      </c>
      <c r="BF42" s="168">
        <v>-3.3</v>
      </c>
      <c r="BG42" s="168">
        <v>83.357200000000006</v>
      </c>
      <c r="BH42" s="168">
        <v>81.302899999999994</v>
      </c>
      <c r="BI42" s="168">
        <v>-5.0328999999999997</v>
      </c>
      <c r="BJ42" s="167"/>
      <c r="BK42" s="168">
        <v>-73.638999999999996</v>
      </c>
      <c r="BL42" s="168">
        <v>8.8446999999999996</v>
      </c>
      <c r="BM42" s="168">
        <v>9.6722999999999999</v>
      </c>
      <c r="BN42" s="168">
        <v>6.4580000000000002</v>
      </c>
      <c r="BO42" s="168">
        <v>627.21619999999996</v>
      </c>
      <c r="BP42" s="168">
        <v>155.88849999999999</v>
      </c>
      <c r="BQ42" s="168">
        <v>156.40729999999999</v>
      </c>
      <c r="BR42" s="168">
        <v>-619.62400000000002</v>
      </c>
      <c r="BS42" s="168">
        <v>632.54570000000001</v>
      </c>
      <c r="BT42" s="167"/>
      <c r="BU42" s="168">
        <v>-91.400599999999997</v>
      </c>
      <c r="BV42" s="168">
        <v>93.517399999999995</v>
      </c>
      <c r="BW42" s="168">
        <v>107.5796</v>
      </c>
      <c r="BX42" s="168">
        <v>33.130000000000003</v>
      </c>
      <c r="BY42" s="168">
        <v>34.9</v>
      </c>
      <c r="BZ42" s="168">
        <v>75.11</v>
      </c>
      <c r="CA42" s="168">
        <v>95.91</v>
      </c>
      <c r="CB42" s="168">
        <v>-46.344999999999999</v>
      </c>
      <c r="CC42" s="168">
        <v>-45.407299999999999</v>
      </c>
      <c r="CD42" s="168">
        <v>112.8815</v>
      </c>
      <c r="CE42" s="168">
        <v>115.0386</v>
      </c>
      <c r="CF42" s="168">
        <v>26.6403</v>
      </c>
      <c r="CG42" s="168">
        <v>-179.9128</v>
      </c>
      <c r="CH42" s="168">
        <v>-180.80549999999999</v>
      </c>
      <c r="CI42" s="168">
        <v>17.1859</v>
      </c>
      <c r="CJ42" s="167"/>
      <c r="CK42" s="168">
        <v>20.906199999999998</v>
      </c>
      <c r="CL42" s="168">
        <v>28.266999999999999</v>
      </c>
      <c r="CM42" s="168">
        <v>147.6</v>
      </c>
      <c r="CN42" s="168">
        <v>131.80000000000001</v>
      </c>
      <c r="CO42" s="168">
        <v>-18.53</v>
      </c>
      <c r="CP42" s="168">
        <v>57.986199999999997</v>
      </c>
      <c r="CQ42" s="168">
        <v>56.426299999999998</v>
      </c>
      <c r="CR42" s="168">
        <v>58.2577</v>
      </c>
      <c r="CS42" s="168">
        <v>-11.2545</v>
      </c>
      <c r="CT42" s="168">
        <v>-10.9785</v>
      </c>
      <c r="CU42" s="168">
        <v>32.191699999999997</v>
      </c>
      <c r="CV42" s="168">
        <v>-80.145399999999995</v>
      </c>
      <c r="CW42" s="168">
        <v>40.336599999999997</v>
      </c>
      <c r="CX42" s="168">
        <v>14.620100000000001</v>
      </c>
      <c r="CY42" s="168">
        <v>80.38</v>
      </c>
      <c r="CZ42" s="168">
        <v>43.18</v>
      </c>
      <c r="DA42" s="168">
        <v>56.9604</v>
      </c>
      <c r="DB42" s="168">
        <v>53.910800000000002</v>
      </c>
      <c r="DC42" s="168">
        <v>-36.386800000000001</v>
      </c>
      <c r="DD42" s="167"/>
      <c r="DE42" s="167"/>
      <c r="DF42" s="167"/>
      <c r="DG42" s="168">
        <v>-151.97540000000001</v>
      </c>
      <c r="DH42" s="167"/>
      <c r="DI42" s="167"/>
      <c r="DJ42" s="168">
        <v>-103.4</v>
      </c>
      <c r="DK42" s="168">
        <v>-104.8</v>
      </c>
      <c r="DL42" s="168">
        <v>26.7819</v>
      </c>
      <c r="DM42" s="168">
        <v>72.2</v>
      </c>
      <c r="DN42" s="168">
        <v>74.040000000000006</v>
      </c>
      <c r="DO42" s="168">
        <v>97.94</v>
      </c>
      <c r="DP42" s="168">
        <v>71.760000000000005</v>
      </c>
      <c r="DQ42" s="168">
        <v>-11.71</v>
      </c>
      <c r="DR42" s="168">
        <v>72.927499999999995</v>
      </c>
      <c r="DS42" s="168">
        <v>150.6086</v>
      </c>
      <c r="DT42" s="168">
        <v>-8.82</v>
      </c>
      <c r="DU42" s="168">
        <v>-8.89</v>
      </c>
      <c r="DV42" s="168">
        <v>82.48</v>
      </c>
      <c r="DW42" s="168">
        <v>71.63</v>
      </c>
      <c r="DX42" s="168">
        <v>150.94540000000001</v>
      </c>
      <c r="DY42" s="168">
        <v>148.32730000000001</v>
      </c>
      <c r="DZ42" s="168">
        <v>-4.5617999999999999</v>
      </c>
      <c r="EA42" s="168">
        <v>-3.5727000000000002</v>
      </c>
      <c r="EB42" s="168">
        <v>271.30650000000003</v>
      </c>
      <c r="EC42" s="168">
        <v>219.01589999999999</v>
      </c>
      <c r="ED42" s="168">
        <v>210.60740000000001</v>
      </c>
      <c r="EE42" s="168">
        <v>214.22399999999999</v>
      </c>
      <c r="EF42" s="168">
        <v>115.6962</v>
      </c>
      <c r="EG42" s="168">
        <v>96.394300000000001</v>
      </c>
      <c r="EH42" s="168">
        <v>-28.449000000000002</v>
      </c>
      <c r="EI42" s="168">
        <v>630.86580000000004</v>
      </c>
      <c r="EJ42" s="168">
        <v>358.82560000000001</v>
      </c>
      <c r="EK42" s="167"/>
      <c r="EL42" s="168">
        <v>-20.622199999999999</v>
      </c>
      <c r="EM42" s="168">
        <v>-18.837399999999999</v>
      </c>
      <c r="EN42" s="167"/>
      <c r="EO42" s="168">
        <v>-21.4544</v>
      </c>
      <c r="EP42" s="168">
        <v>-19.930499999999999</v>
      </c>
      <c r="EQ42" s="168">
        <v>182.84399999999999</v>
      </c>
      <c r="ER42" s="168">
        <v>-49.961100000000002</v>
      </c>
      <c r="ES42" s="168">
        <v>-51.1721</v>
      </c>
      <c r="ET42" s="168">
        <v>-57.247599999999998</v>
      </c>
      <c r="EU42" s="168">
        <v>17.86</v>
      </c>
      <c r="EV42" s="168">
        <v>-24.73</v>
      </c>
      <c r="EW42" s="168">
        <v>108.9</v>
      </c>
      <c r="EX42" s="168">
        <v>11.438599999999999</v>
      </c>
      <c r="EY42" s="168">
        <v>-85.030299999999997</v>
      </c>
      <c r="EZ42" s="168">
        <v>-33.843600000000002</v>
      </c>
      <c r="FA42" s="168">
        <v>-32.785699999999999</v>
      </c>
      <c r="FB42" s="168">
        <v>12.7883</v>
      </c>
      <c r="FC42" s="168">
        <v>-92.979900000000001</v>
      </c>
      <c r="FD42" s="168">
        <v>60.602699999999999</v>
      </c>
      <c r="FE42" s="168">
        <v>19.708500000000001</v>
      </c>
      <c r="FF42" s="168">
        <v>23.881699999999999</v>
      </c>
      <c r="FG42" s="167"/>
      <c r="FH42" s="168">
        <v>12.6724</v>
      </c>
      <c r="FI42" s="168">
        <v>13.1594</v>
      </c>
      <c r="FJ42" s="168">
        <v>22.3218</v>
      </c>
      <c r="FK42" s="168">
        <v>45.045699999999997</v>
      </c>
      <c r="FL42" s="168">
        <v>45.883000000000003</v>
      </c>
      <c r="FM42" s="168">
        <v>-26.792999999999999</v>
      </c>
      <c r="FN42" s="168">
        <v>4.6452999999999998</v>
      </c>
      <c r="FO42" s="168">
        <v>4.4973000000000001</v>
      </c>
      <c r="FP42" s="168">
        <v>-21.017700000000001</v>
      </c>
      <c r="FQ42" s="168">
        <v>-18.162299999999998</v>
      </c>
      <c r="FR42" s="168">
        <v>-5.2937000000000003</v>
      </c>
      <c r="FS42" s="168">
        <v>-8.57</v>
      </c>
      <c r="FT42" s="168">
        <v>16.062899999999999</v>
      </c>
      <c r="FU42" s="168">
        <v>1.1856</v>
      </c>
      <c r="FV42" s="168">
        <v>-10.35</v>
      </c>
      <c r="FW42" s="168">
        <v>18.43</v>
      </c>
      <c r="FX42" s="168">
        <v>0</v>
      </c>
      <c r="FY42" s="167"/>
      <c r="FZ42" s="168">
        <v>-5.1440000000000001</v>
      </c>
      <c r="GA42" s="168">
        <v>0.65500000000000003</v>
      </c>
      <c r="GB42" s="167"/>
      <c r="GC42" s="168">
        <v>38.770000000000003</v>
      </c>
      <c r="GD42" s="168">
        <v>17.3292</v>
      </c>
      <c r="GE42" s="168">
        <v>24.066199999999998</v>
      </c>
      <c r="GF42" s="168">
        <v>15.01</v>
      </c>
      <c r="GG42" s="168">
        <v>96.262699999999995</v>
      </c>
      <c r="GH42" s="168">
        <v>33.1</v>
      </c>
      <c r="GI42" s="168">
        <v>-25.695799999999998</v>
      </c>
      <c r="GJ42" s="168">
        <v>0.78069999999999995</v>
      </c>
      <c r="GK42" s="168">
        <v>0</v>
      </c>
      <c r="GL42" s="168">
        <v>2.2185000000000001</v>
      </c>
      <c r="GM42" s="167"/>
      <c r="GN42" s="167"/>
      <c r="GO42" s="168">
        <v>-18.068200000000001</v>
      </c>
      <c r="GP42" s="168">
        <v>-43.330199999999998</v>
      </c>
      <c r="GQ42" s="168">
        <v>15.815099999999999</v>
      </c>
      <c r="GR42" s="168">
        <v>45.946899999999999</v>
      </c>
      <c r="GS42" s="168">
        <v>51.431899999999999</v>
      </c>
      <c r="GT42" s="168">
        <v>50.218800000000002</v>
      </c>
      <c r="GU42" s="168">
        <v>-179.40989999999999</v>
      </c>
      <c r="GV42" s="168">
        <v>-28.591899999999999</v>
      </c>
      <c r="GW42" s="168">
        <v>28.6739</v>
      </c>
      <c r="GX42" s="168">
        <v>-60.295200000000001</v>
      </c>
      <c r="GY42" s="168">
        <v>12.417299999999999</v>
      </c>
      <c r="GZ42" s="168">
        <v>15.404500000000001</v>
      </c>
      <c r="HA42" s="168">
        <v>14.9375</v>
      </c>
      <c r="HB42" s="168">
        <v>14.1404</v>
      </c>
      <c r="HC42" s="168">
        <v>166.96350000000001</v>
      </c>
      <c r="HD42" s="168">
        <v>166.8443</v>
      </c>
      <c r="HE42" s="168">
        <v>149.19999999999999</v>
      </c>
      <c r="HF42" s="168">
        <v>-149.33340000000001</v>
      </c>
      <c r="HG42" s="168">
        <v>-393.6524</v>
      </c>
      <c r="HH42" s="168">
        <v>397.57600000000002</v>
      </c>
      <c r="HI42" s="168">
        <v>464.53530000000001</v>
      </c>
      <c r="HJ42" s="168">
        <v>-158.82259999999999</v>
      </c>
      <c r="HK42" s="168">
        <v>-158.13929999999999</v>
      </c>
      <c r="HL42" s="168">
        <v>-45.034999999999997</v>
      </c>
      <c r="HM42" s="168">
        <v>-35.158099999999997</v>
      </c>
      <c r="HN42" s="168">
        <v>82.706299999999999</v>
      </c>
      <c r="HO42" s="168">
        <v>81.004900000000006</v>
      </c>
      <c r="HP42" s="168">
        <v>-96.6173</v>
      </c>
      <c r="HQ42" s="167"/>
      <c r="HR42" s="168">
        <v>23.404</v>
      </c>
      <c r="HS42" s="168">
        <v>22.700800000000001</v>
      </c>
      <c r="HT42" s="168">
        <v>-113.129</v>
      </c>
      <c r="HU42" s="168">
        <v>-112.50790000000001</v>
      </c>
      <c r="HV42" s="168">
        <v>70.33</v>
      </c>
      <c r="HW42" s="168">
        <v>69.62</v>
      </c>
      <c r="HX42" s="168">
        <v>54.1</v>
      </c>
      <c r="HY42" s="168">
        <v>54.3</v>
      </c>
      <c r="HZ42" s="168">
        <v>21.329499999999999</v>
      </c>
      <c r="IA42" s="168">
        <v>39.200000000000003</v>
      </c>
      <c r="IB42" s="168">
        <v>-414.60680000000002</v>
      </c>
      <c r="IC42" s="168">
        <v>98.944699999999997</v>
      </c>
      <c r="ID42" s="168">
        <v>98.596599999999995</v>
      </c>
      <c r="IE42" s="168">
        <v>19</v>
      </c>
      <c r="IF42" s="168">
        <v>25.1</v>
      </c>
      <c r="IG42" s="168">
        <v>-22.5</v>
      </c>
      <c r="IH42" s="168">
        <v>-22.6</v>
      </c>
      <c r="II42" s="168">
        <v>1.4303999999999999</v>
      </c>
      <c r="IJ42" s="167"/>
      <c r="IK42" s="168">
        <v>-459.69819999999999</v>
      </c>
      <c r="IL42" s="168">
        <v>-333.3811</v>
      </c>
      <c r="IM42" s="168">
        <v>608.03430000000003</v>
      </c>
      <c r="IN42" s="168">
        <v>468.9778</v>
      </c>
      <c r="IO42" s="168">
        <v>108.92910000000001</v>
      </c>
      <c r="IP42" s="168">
        <v>-462.6891</v>
      </c>
      <c r="IQ42" s="168">
        <v>459.61329999999998</v>
      </c>
      <c r="IR42" s="168">
        <v>-194.625</v>
      </c>
      <c r="IS42" s="168">
        <v>-253.78380000000001</v>
      </c>
      <c r="IT42" s="168">
        <v>-455.7792</v>
      </c>
      <c r="IU42" s="168">
        <v>131.18360000000001</v>
      </c>
      <c r="IV42" s="168">
        <v>130.7312</v>
      </c>
      <c r="IW42" s="168">
        <v>196.07480000000001</v>
      </c>
      <c r="IX42" s="168">
        <v>-579.91729999999995</v>
      </c>
      <c r="IY42" s="168">
        <v>265.89339999999999</v>
      </c>
      <c r="IZ42" s="168">
        <v>-323.37950000000001</v>
      </c>
      <c r="JA42" s="168">
        <v>322.12450000000001</v>
      </c>
      <c r="JB42" s="168">
        <v>-6.0110000000000001</v>
      </c>
      <c r="JC42" s="168">
        <v>36.494399999999999</v>
      </c>
      <c r="JD42" s="168">
        <v>19.04</v>
      </c>
      <c r="JE42" s="168">
        <v>1.083</v>
      </c>
      <c r="JF42" s="168">
        <v>1.073</v>
      </c>
      <c r="JG42" s="168">
        <v>-18.16</v>
      </c>
      <c r="JH42" s="168">
        <v>-8.4</v>
      </c>
      <c r="JI42" s="167"/>
      <c r="JJ42" s="168">
        <v>8.4092000000000002</v>
      </c>
      <c r="JK42" s="168">
        <v>-28.651900000000001</v>
      </c>
      <c r="JL42" s="168">
        <v>-12.773300000000001</v>
      </c>
      <c r="JM42" s="168">
        <v>3.5</v>
      </c>
      <c r="JN42" s="168">
        <v>53.32</v>
      </c>
      <c r="JO42" s="168">
        <v>52.927999999999997</v>
      </c>
      <c r="JP42" s="167"/>
      <c r="JQ42" s="167"/>
      <c r="JR42" s="168">
        <v>53.627800000000001</v>
      </c>
      <c r="JS42" s="168">
        <v>53.403300000000002</v>
      </c>
      <c r="JT42" s="168">
        <v>53.28</v>
      </c>
      <c r="JU42" s="167"/>
      <c r="JV42" s="168">
        <v>-25.1</v>
      </c>
      <c r="JW42" s="168">
        <v>8.2361000000000004</v>
      </c>
      <c r="JX42" s="168">
        <v>9.14</v>
      </c>
      <c r="JY42" s="167"/>
      <c r="JZ42" s="168">
        <v>-27.841100000000001</v>
      </c>
      <c r="KA42" s="168">
        <v>67.831900000000005</v>
      </c>
      <c r="KB42" s="168">
        <v>44.306100000000001</v>
      </c>
      <c r="KC42" s="168">
        <v>-27.5501</v>
      </c>
      <c r="KD42" s="168">
        <v>-65.488600000000005</v>
      </c>
      <c r="KE42" s="168">
        <v>33.0154</v>
      </c>
      <c r="KF42" s="168">
        <v>32.681699999999999</v>
      </c>
      <c r="KG42" s="168">
        <v>11.4</v>
      </c>
      <c r="KH42" s="168">
        <v>-11.9</v>
      </c>
      <c r="KI42" s="168">
        <v>71.565399999999997</v>
      </c>
      <c r="KJ42" s="168">
        <v>102.18219999999999</v>
      </c>
    </row>
    <row r="43" spans="1:296" ht="18" customHeight="1" x14ac:dyDescent="0.3">
      <c r="A43" s="164" t="s">
        <v>58</v>
      </c>
      <c r="B43" s="164" t="s">
        <v>863</v>
      </c>
      <c r="C43" s="167">
        <v>0</v>
      </c>
      <c r="D43" s="168">
        <v>0</v>
      </c>
      <c r="E43" s="168">
        <v>16.287299999999998</v>
      </c>
      <c r="F43" s="168">
        <v>-22.399899999999999</v>
      </c>
      <c r="G43" s="168">
        <v>-33.813499999999998</v>
      </c>
      <c r="H43" s="167"/>
      <c r="I43" s="167"/>
      <c r="J43" s="168">
        <v>66.966899999999995</v>
      </c>
      <c r="K43" s="168">
        <v>-98.129400000000004</v>
      </c>
      <c r="L43" s="168">
        <v>71.500299999999996</v>
      </c>
      <c r="M43" s="168">
        <v>35.860900000000001</v>
      </c>
      <c r="N43" s="168">
        <v>35.081699999999998</v>
      </c>
      <c r="O43" s="168">
        <v>-13.32</v>
      </c>
      <c r="P43" s="168">
        <v>-70.326999999999998</v>
      </c>
      <c r="Q43" s="168">
        <v>63.8</v>
      </c>
      <c r="R43" s="168">
        <v>24.012</v>
      </c>
      <c r="S43" s="168">
        <v>-63.8</v>
      </c>
      <c r="T43" s="168">
        <v>13.9512</v>
      </c>
      <c r="U43" s="168">
        <v>50.912599999999998</v>
      </c>
      <c r="V43" s="168">
        <v>15.7316</v>
      </c>
      <c r="W43" s="168">
        <v>16.068999999999999</v>
      </c>
      <c r="X43" s="168">
        <v>26.334</v>
      </c>
      <c r="Y43" s="167"/>
      <c r="Z43" s="167"/>
      <c r="AA43" s="167"/>
      <c r="AB43" s="167"/>
      <c r="AC43" s="167"/>
      <c r="AD43" s="168">
        <v>-79.22</v>
      </c>
      <c r="AE43" s="168">
        <v>-79.650000000000006</v>
      </c>
      <c r="AF43" s="167"/>
      <c r="AG43" s="168">
        <v>13.32</v>
      </c>
      <c r="AH43" s="168">
        <v>68.2</v>
      </c>
      <c r="AI43" s="168">
        <v>32.130000000000003</v>
      </c>
      <c r="AJ43" s="168">
        <v>0.30199999999999999</v>
      </c>
      <c r="AK43" s="168">
        <v>-84.17</v>
      </c>
      <c r="AL43" s="168">
        <v>-84.5</v>
      </c>
      <c r="AM43" s="168">
        <v>-36.659999999999997</v>
      </c>
      <c r="AN43" s="168">
        <v>86.69</v>
      </c>
      <c r="AO43" s="168">
        <v>85.87</v>
      </c>
      <c r="AP43" s="167"/>
      <c r="AQ43" s="168">
        <v>-2.4304999999999999</v>
      </c>
      <c r="AR43" s="168">
        <v>75.201099999999997</v>
      </c>
      <c r="AS43" s="168">
        <v>78.040700000000001</v>
      </c>
      <c r="AT43" s="168">
        <v>54.353000000000002</v>
      </c>
      <c r="AU43" s="168">
        <v>-65.207099999999997</v>
      </c>
      <c r="AV43" s="168">
        <v>-64.527000000000001</v>
      </c>
      <c r="AW43" s="168">
        <v>12.1791</v>
      </c>
      <c r="AX43" s="168">
        <v>12.176399999999999</v>
      </c>
      <c r="AY43" s="168">
        <v>88.177000000000007</v>
      </c>
      <c r="AZ43" s="168">
        <v>89.368899999999996</v>
      </c>
      <c r="BA43" s="168">
        <v>24.629000000000001</v>
      </c>
      <c r="BB43" s="168">
        <v>25.184699999999999</v>
      </c>
      <c r="BC43" s="168">
        <v>-567.94690000000003</v>
      </c>
      <c r="BD43" s="168">
        <v>-23.819199999999999</v>
      </c>
      <c r="BE43" s="168">
        <v>-3.8</v>
      </c>
      <c r="BF43" s="168">
        <v>-3.7</v>
      </c>
      <c r="BG43" s="168">
        <v>71.911900000000003</v>
      </c>
      <c r="BH43" s="168">
        <v>71.567099999999996</v>
      </c>
      <c r="BI43" s="168">
        <v>-4.8765000000000001</v>
      </c>
      <c r="BJ43" s="167"/>
      <c r="BK43" s="168">
        <v>-64.890699999999995</v>
      </c>
      <c r="BL43" s="168">
        <v>8.2712000000000003</v>
      </c>
      <c r="BM43" s="168">
        <v>9.4598999999999993</v>
      </c>
      <c r="BN43" s="168">
        <v>6.4298999999999999</v>
      </c>
      <c r="BO43" s="168">
        <v>612.59780000000001</v>
      </c>
      <c r="BP43" s="168">
        <v>167.88229999999999</v>
      </c>
      <c r="BQ43" s="168">
        <v>167.36340000000001</v>
      </c>
      <c r="BR43" s="168">
        <v>-613.65290000000005</v>
      </c>
      <c r="BS43" s="168">
        <v>641.18719999999996</v>
      </c>
      <c r="BT43" s="167"/>
      <c r="BU43" s="168">
        <v>-67.435400000000001</v>
      </c>
      <c r="BV43" s="168">
        <v>68.824600000000004</v>
      </c>
      <c r="BW43" s="167"/>
      <c r="BX43" s="168">
        <v>34.119999999999997</v>
      </c>
      <c r="BY43" s="168">
        <v>35.79</v>
      </c>
      <c r="BZ43" s="167"/>
      <c r="CA43" s="167"/>
      <c r="CB43" s="168">
        <v>-50.363700000000001</v>
      </c>
      <c r="CC43" s="168">
        <v>-49.8279</v>
      </c>
      <c r="CD43" s="168">
        <v>111.9281</v>
      </c>
      <c r="CE43" s="168">
        <v>112.8541</v>
      </c>
      <c r="CF43" s="168">
        <v>28.8371</v>
      </c>
      <c r="CG43" s="168">
        <v>-174.61959999999999</v>
      </c>
      <c r="CH43" s="168">
        <v>-173.44970000000001</v>
      </c>
      <c r="CI43" s="168">
        <v>16.290800000000001</v>
      </c>
      <c r="CJ43" s="167"/>
      <c r="CK43" s="167"/>
      <c r="CL43" s="168">
        <v>27.289000000000001</v>
      </c>
      <c r="CM43" s="168">
        <v>142.80000000000001</v>
      </c>
      <c r="CN43" s="168">
        <v>128.6</v>
      </c>
      <c r="CO43" s="168">
        <v>-18.350000000000001</v>
      </c>
      <c r="CP43" s="168">
        <v>60.405500000000004</v>
      </c>
      <c r="CQ43" s="168">
        <v>57.927</v>
      </c>
      <c r="CR43" s="168">
        <v>58.2759</v>
      </c>
      <c r="CS43" s="168">
        <v>-16.268699999999999</v>
      </c>
      <c r="CT43" s="168">
        <v>-15.886100000000001</v>
      </c>
      <c r="CU43" s="168">
        <v>50.967399999999998</v>
      </c>
      <c r="CV43" s="168">
        <v>-93.330699999999993</v>
      </c>
      <c r="CW43" s="168">
        <v>60.240200000000002</v>
      </c>
      <c r="CX43" s="168">
        <v>14.900399999999999</v>
      </c>
      <c r="CY43" s="168">
        <v>81.09</v>
      </c>
      <c r="CZ43" s="168">
        <v>43.45</v>
      </c>
      <c r="DA43" s="168">
        <v>56.257300000000001</v>
      </c>
      <c r="DB43" s="168">
        <v>53.3249</v>
      </c>
      <c r="DC43" s="168">
        <v>-36.51</v>
      </c>
      <c r="DD43" s="167"/>
      <c r="DE43" s="167"/>
      <c r="DF43" s="167"/>
      <c r="DG43" s="168">
        <v>-154.14619999999999</v>
      </c>
      <c r="DH43" s="167"/>
      <c r="DI43" s="167"/>
      <c r="DJ43" s="168">
        <v>-104.2</v>
      </c>
      <c r="DK43" s="168">
        <v>-103.5</v>
      </c>
      <c r="DL43" s="168">
        <v>26.727</v>
      </c>
      <c r="DM43" s="168">
        <v>70.599999999999994</v>
      </c>
      <c r="DN43" s="168">
        <v>72.900000000000006</v>
      </c>
      <c r="DO43" s="168">
        <v>95.9</v>
      </c>
      <c r="DP43" s="168">
        <v>70.3</v>
      </c>
      <c r="DQ43" s="168">
        <v>-11.22</v>
      </c>
      <c r="DR43" s="168">
        <v>68.974999999999994</v>
      </c>
      <c r="DS43" s="168">
        <v>150.45859999999999</v>
      </c>
      <c r="DT43" s="168">
        <v>-8.48</v>
      </c>
      <c r="DU43" s="168">
        <v>-8.51</v>
      </c>
      <c r="DV43" s="168">
        <v>79.260000000000005</v>
      </c>
      <c r="DW43" s="168">
        <v>70.09</v>
      </c>
      <c r="DX43" s="168">
        <v>152.2182</v>
      </c>
      <c r="DY43" s="168">
        <v>149.36359999999999</v>
      </c>
      <c r="DZ43" s="168">
        <v>-5.1612</v>
      </c>
      <c r="EA43" s="168">
        <v>-3.7726999999999999</v>
      </c>
      <c r="EB43" s="168">
        <v>265.99970000000002</v>
      </c>
      <c r="EC43" s="168">
        <v>215.02369999999999</v>
      </c>
      <c r="ED43" s="168">
        <v>208.09780000000001</v>
      </c>
      <c r="EE43" s="168">
        <v>211.55009999999999</v>
      </c>
      <c r="EF43" s="168">
        <v>103.6832</v>
      </c>
      <c r="EG43" s="168">
        <v>83.561199999999999</v>
      </c>
      <c r="EH43" s="168">
        <v>-28.622</v>
      </c>
      <c r="EI43" s="168">
        <v>628.87549999999999</v>
      </c>
      <c r="EJ43" s="168">
        <v>362.24169999999998</v>
      </c>
      <c r="EK43" s="167"/>
      <c r="EL43" s="168">
        <v>-11.426600000000001</v>
      </c>
      <c r="EM43" s="168">
        <v>-9.3854000000000006</v>
      </c>
      <c r="EN43" s="167"/>
      <c r="EO43" s="168">
        <v>-12.2879</v>
      </c>
      <c r="EP43" s="168">
        <v>-11.001200000000001</v>
      </c>
      <c r="EQ43" s="168">
        <v>149.05199999999999</v>
      </c>
      <c r="ER43" s="168">
        <v>-47.982100000000003</v>
      </c>
      <c r="ES43" s="168">
        <v>-49.401800000000001</v>
      </c>
      <c r="ET43" s="168">
        <v>-44.7667</v>
      </c>
      <c r="EU43" s="168">
        <v>0</v>
      </c>
      <c r="EV43" s="168">
        <v>-15.76</v>
      </c>
      <c r="EW43" s="168">
        <v>107.9</v>
      </c>
      <c r="EX43" s="168">
        <v>10.823700000000001</v>
      </c>
      <c r="EY43" s="168">
        <v>-67.713300000000004</v>
      </c>
      <c r="EZ43" s="168">
        <v>-32.586100000000002</v>
      </c>
      <c r="FA43" s="168">
        <v>-31.306799999999999</v>
      </c>
      <c r="FB43" s="168">
        <v>8.3388000000000009</v>
      </c>
      <c r="FC43" s="168">
        <v>-81.398600000000002</v>
      </c>
      <c r="FD43" s="168">
        <v>46.453699999999998</v>
      </c>
      <c r="FE43" s="168">
        <v>20.418299999999999</v>
      </c>
      <c r="FF43" s="168">
        <v>23.660399999999999</v>
      </c>
      <c r="FG43" s="167"/>
      <c r="FH43" s="168">
        <v>27.1465</v>
      </c>
      <c r="FI43" s="168">
        <v>27.6753</v>
      </c>
      <c r="FJ43" s="168">
        <v>40.980200000000004</v>
      </c>
      <c r="FK43" s="168">
        <v>48.227400000000003</v>
      </c>
      <c r="FL43" s="168">
        <v>47.557600000000001</v>
      </c>
      <c r="FM43" s="168">
        <v>-33.993600000000001</v>
      </c>
      <c r="FN43" s="168">
        <v>5.9333999999999998</v>
      </c>
      <c r="FO43" s="168">
        <v>6.7423000000000002</v>
      </c>
      <c r="FP43" s="168">
        <v>-30.656199999999998</v>
      </c>
      <c r="FQ43" s="168">
        <v>-22.608799999999999</v>
      </c>
      <c r="FR43" s="168">
        <v>-9.6882999999999999</v>
      </c>
      <c r="FS43" s="168">
        <v>-7.41</v>
      </c>
      <c r="FT43" s="168">
        <v>17.288499999999999</v>
      </c>
      <c r="FU43" s="168">
        <v>1.2332000000000001</v>
      </c>
      <c r="FV43" s="168">
        <v>-11.19</v>
      </c>
      <c r="FW43" s="168">
        <v>17.45</v>
      </c>
      <c r="FX43" s="168">
        <v>-11.306699999999999</v>
      </c>
      <c r="FY43" s="167"/>
      <c r="FZ43" s="168">
        <v>-4.8419999999999996</v>
      </c>
      <c r="GA43" s="168">
        <v>0.60599999999999998</v>
      </c>
      <c r="GB43" s="167"/>
      <c r="GC43" s="168">
        <v>38.42</v>
      </c>
      <c r="GD43" s="168">
        <v>20.845199999999998</v>
      </c>
      <c r="GE43" s="168">
        <v>28.2883</v>
      </c>
      <c r="GF43" s="168">
        <v>15.49</v>
      </c>
      <c r="GG43" s="168">
        <v>97.910799999999995</v>
      </c>
      <c r="GH43" s="168">
        <v>30.7</v>
      </c>
      <c r="GI43" s="168">
        <v>-24.1037</v>
      </c>
      <c r="GJ43" s="168">
        <v>0.68240000000000001</v>
      </c>
      <c r="GK43" s="168">
        <v>0</v>
      </c>
      <c r="GL43" s="168">
        <v>2.3803999999999998</v>
      </c>
      <c r="GM43" s="167"/>
      <c r="GN43" s="167"/>
      <c r="GO43" s="168">
        <v>-18.519500000000001</v>
      </c>
      <c r="GP43" s="168">
        <v>-43.279299999999999</v>
      </c>
      <c r="GQ43" s="168">
        <v>14.9186</v>
      </c>
      <c r="GR43" s="168">
        <v>45.567799999999998</v>
      </c>
      <c r="GS43" s="168">
        <v>45.063800000000001</v>
      </c>
      <c r="GT43" s="168">
        <v>44.870100000000001</v>
      </c>
      <c r="GU43" s="168">
        <v>-171.78370000000001</v>
      </c>
      <c r="GV43" s="168">
        <v>-29.207599999999999</v>
      </c>
      <c r="GW43" s="168">
        <v>26.933199999999999</v>
      </c>
      <c r="GX43" s="168">
        <v>-62.428600000000003</v>
      </c>
      <c r="GY43" s="168">
        <v>11.7575</v>
      </c>
      <c r="GZ43" s="168">
        <v>16.273700000000002</v>
      </c>
      <c r="HA43" s="168">
        <v>15.802300000000001</v>
      </c>
      <c r="HB43" s="168">
        <v>13.637600000000001</v>
      </c>
      <c r="HC43" s="168">
        <v>179.3374</v>
      </c>
      <c r="HD43" s="168">
        <v>176.77279999999999</v>
      </c>
      <c r="HE43" s="168">
        <v>225</v>
      </c>
      <c r="HF43" s="168">
        <v>-225.57130000000001</v>
      </c>
      <c r="HG43" s="168">
        <v>-482.51229999999998</v>
      </c>
      <c r="HH43" s="168">
        <v>483.93239999999997</v>
      </c>
      <c r="HI43" s="168">
        <v>509.05200000000002</v>
      </c>
      <c r="HJ43" s="168">
        <v>-170.39699999999999</v>
      </c>
      <c r="HK43" s="168">
        <v>-167.35570000000001</v>
      </c>
      <c r="HL43" s="168">
        <v>-35.648699999999998</v>
      </c>
      <c r="HM43" s="168">
        <v>-23.819099999999999</v>
      </c>
      <c r="HN43" s="168">
        <v>82.455299999999994</v>
      </c>
      <c r="HO43" s="168">
        <v>81.922399999999996</v>
      </c>
      <c r="HP43" s="167"/>
      <c r="HQ43" s="168">
        <v>-102.8462</v>
      </c>
      <c r="HR43" s="168">
        <v>23.447900000000001</v>
      </c>
      <c r="HS43" s="168">
        <v>22.722799999999999</v>
      </c>
      <c r="HT43" s="168">
        <v>-121.62909999999999</v>
      </c>
      <c r="HU43" s="168">
        <v>-121.6292</v>
      </c>
      <c r="HV43" s="168">
        <v>69</v>
      </c>
      <c r="HW43" s="168">
        <v>68.22</v>
      </c>
      <c r="HX43" s="168">
        <v>59.1</v>
      </c>
      <c r="HY43" s="168">
        <v>59.4</v>
      </c>
      <c r="HZ43" s="168">
        <v>21.1052</v>
      </c>
      <c r="IA43" s="168">
        <v>43.84</v>
      </c>
      <c r="IB43" s="168">
        <v>-436.7808</v>
      </c>
      <c r="IC43" s="168">
        <v>105.49760000000001</v>
      </c>
      <c r="ID43" s="168">
        <v>102.6964</v>
      </c>
      <c r="IE43" s="168">
        <v>19</v>
      </c>
      <c r="IF43" s="168">
        <v>35.5</v>
      </c>
      <c r="IG43" s="168">
        <v>-21.6</v>
      </c>
      <c r="IH43" s="168">
        <v>-21.8</v>
      </c>
      <c r="II43" s="167"/>
      <c r="IJ43" s="168">
        <v>1.0347</v>
      </c>
      <c r="IK43" s="168">
        <v>-501.48149999999998</v>
      </c>
      <c r="IL43" s="168">
        <v>-327.21039999999999</v>
      </c>
      <c r="IM43" s="168">
        <v>638.01589999999999</v>
      </c>
      <c r="IN43" s="168">
        <v>499.75729999999999</v>
      </c>
      <c r="IO43" s="168">
        <v>118.5059</v>
      </c>
      <c r="IP43" s="168">
        <v>-486.49009999999998</v>
      </c>
      <c r="IQ43" s="168">
        <v>480.738</v>
      </c>
      <c r="IR43" s="168">
        <v>-199.44239999999999</v>
      </c>
      <c r="IS43" s="168">
        <v>-267.37650000000002</v>
      </c>
      <c r="IT43" s="168">
        <v>-479.76400000000001</v>
      </c>
      <c r="IU43" s="168">
        <v>133.81710000000001</v>
      </c>
      <c r="IV43" s="168">
        <v>134.01070000000001</v>
      </c>
      <c r="IW43" s="168">
        <v>204.6662</v>
      </c>
      <c r="IX43" s="168">
        <v>-609.44870000000003</v>
      </c>
      <c r="IY43" s="168">
        <v>278.24810000000002</v>
      </c>
      <c r="IZ43" s="168">
        <v>-341.89920000000001</v>
      </c>
      <c r="JA43" s="168">
        <v>342.37270000000001</v>
      </c>
      <c r="JB43" s="168">
        <v>-5.1128</v>
      </c>
      <c r="JC43" s="168">
        <v>31.706</v>
      </c>
      <c r="JD43" s="168">
        <v>20.239999999999998</v>
      </c>
      <c r="JE43" s="168">
        <v>0.61699999999999999</v>
      </c>
      <c r="JF43" s="168">
        <v>0.6</v>
      </c>
      <c r="JG43" s="168">
        <v>-20.239999999999998</v>
      </c>
      <c r="JH43" s="168">
        <v>-6.56</v>
      </c>
      <c r="JI43" s="167"/>
      <c r="JJ43" s="168">
        <v>6.2698999999999998</v>
      </c>
      <c r="JK43" s="168">
        <v>-25.282699999999998</v>
      </c>
      <c r="JL43" s="168">
        <v>-11.366400000000001</v>
      </c>
      <c r="JM43" s="168">
        <v>-1.4</v>
      </c>
      <c r="JN43" s="168">
        <v>52.834000000000003</v>
      </c>
      <c r="JO43" s="168">
        <v>51.112000000000002</v>
      </c>
      <c r="JP43" s="167"/>
      <c r="JQ43" s="167"/>
      <c r="JR43" s="168">
        <v>53.953499999999998</v>
      </c>
      <c r="JS43" s="168">
        <v>53.751300000000001</v>
      </c>
      <c r="JT43" s="168">
        <v>54.4236</v>
      </c>
      <c r="JU43" s="167"/>
      <c r="JV43" s="168">
        <v>-34.799999999999997</v>
      </c>
      <c r="JW43" s="168">
        <v>10.7951</v>
      </c>
      <c r="JX43" s="168">
        <v>10.61</v>
      </c>
      <c r="JY43" s="167"/>
      <c r="JZ43" s="168">
        <v>-16.886800000000001</v>
      </c>
      <c r="KA43" s="168">
        <v>64.303200000000004</v>
      </c>
      <c r="KB43" s="168">
        <v>35.2376</v>
      </c>
      <c r="KC43" s="168">
        <v>-16.764299999999999</v>
      </c>
      <c r="KD43" s="168">
        <v>-62.514200000000002</v>
      </c>
      <c r="KE43" s="168">
        <v>22.874300000000002</v>
      </c>
      <c r="KF43" s="168">
        <v>39.312600000000003</v>
      </c>
      <c r="KG43" s="168">
        <v>20.6</v>
      </c>
      <c r="KH43" s="168">
        <v>-19.899999999999999</v>
      </c>
      <c r="KI43" s="168">
        <v>31.020399999999999</v>
      </c>
      <c r="KJ43" s="168">
        <v>134.31139999999999</v>
      </c>
    </row>
    <row r="44" spans="1:296" ht="18" customHeight="1" x14ac:dyDescent="0.3">
      <c r="A44" s="164" t="s">
        <v>58</v>
      </c>
      <c r="B44" s="164" t="s">
        <v>864</v>
      </c>
      <c r="C44" s="167">
        <v>0</v>
      </c>
      <c r="D44" s="168">
        <v>0</v>
      </c>
      <c r="E44" s="168">
        <v>15.9046</v>
      </c>
      <c r="F44" s="168">
        <v>-21.8932</v>
      </c>
      <c r="G44" s="168">
        <v>-34.109699999999997</v>
      </c>
      <c r="H44" s="168">
        <v>36.073300000000003</v>
      </c>
      <c r="I44" s="167"/>
      <c r="J44" s="168">
        <v>50.817700000000002</v>
      </c>
      <c r="K44" s="168">
        <v>-92.432299999999998</v>
      </c>
      <c r="L44" s="168">
        <v>69.403899999999993</v>
      </c>
      <c r="M44" s="168">
        <v>35.084899999999998</v>
      </c>
      <c r="N44" s="168">
        <v>34.325800000000001</v>
      </c>
      <c r="O44" s="168">
        <v>-26.64</v>
      </c>
      <c r="P44" s="168">
        <v>-72.025000000000006</v>
      </c>
      <c r="Q44" s="168">
        <v>63.8</v>
      </c>
      <c r="R44" s="168">
        <v>20.7</v>
      </c>
      <c r="S44" s="168">
        <v>-63.8</v>
      </c>
      <c r="T44" s="168">
        <v>13.9869</v>
      </c>
      <c r="U44" s="168">
        <v>46.013800000000003</v>
      </c>
      <c r="V44" s="168">
        <v>14.7463</v>
      </c>
      <c r="W44" s="168">
        <v>14.7689</v>
      </c>
      <c r="X44" s="168">
        <v>24.797699999999999</v>
      </c>
      <c r="Y44" s="167"/>
      <c r="Z44" s="167"/>
      <c r="AA44" s="167"/>
      <c r="AB44" s="167"/>
      <c r="AC44" s="167"/>
      <c r="AD44" s="168">
        <v>-86.29</v>
      </c>
      <c r="AE44" s="168">
        <v>-87.3</v>
      </c>
      <c r="AF44" s="167"/>
      <c r="AG44" s="168">
        <v>26.64</v>
      </c>
      <c r="AH44" s="168">
        <v>70.400000000000006</v>
      </c>
      <c r="AI44" s="168">
        <v>32.847000000000001</v>
      </c>
      <c r="AJ44" s="168">
        <v>0.309</v>
      </c>
      <c r="AK44" s="168">
        <v>-81.36</v>
      </c>
      <c r="AL44" s="168">
        <v>-82.35</v>
      </c>
      <c r="AM44" s="168">
        <v>-34.520000000000003</v>
      </c>
      <c r="AN44" s="168">
        <v>83.51</v>
      </c>
      <c r="AO44" s="168">
        <v>84.01</v>
      </c>
      <c r="AP44" s="167"/>
      <c r="AQ44" s="168">
        <v>-3.3980999999999999</v>
      </c>
      <c r="AR44" s="168">
        <v>77.220500000000001</v>
      </c>
      <c r="AS44" s="168">
        <v>80.222700000000003</v>
      </c>
      <c r="AT44" s="168">
        <v>52.921999999999997</v>
      </c>
      <c r="AU44" s="168">
        <v>-58.319499999999998</v>
      </c>
      <c r="AV44" s="168">
        <v>-58.3523</v>
      </c>
      <c r="AW44" s="168">
        <v>8.5505999999999993</v>
      </c>
      <c r="AX44" s="168">
        <v>9.9593000000000007</v>
      </c>
      <c r="AY44" s="168">
        <v>87.566400000000002</v>
      </c>
      <c r="AZ44" s="168">
        <v>88.814700000000002</v>
      </c>
      <c r="BA44" s="168">
        <v>20.877600000000001</v>
      </c>
      <c r="BB44" s="168">
        <v>21.0609</v>
      </c>
      <c r="BC44" s="168">
        <v>-574.00670000000002</v>
      </c>
      <c r="BD44" s="168">
        <v>-22.8429</v>
      </c>
      <c r="BE44" s="168">
        <v>-4.5</v>
      </c>
      <c r="BF44" s="168">
        <v>-4.5</v>
      </c>
      <c r="BG44" s="168">
        <v>65.765500000000003</v>
      </c>
      <c r="BH44" s="168">
        <v>64.599400000000003</v>
      </c>
      <c r="BI44" s="168">
        <v>-5.5319000000000003</v>
      </c>
      <c r="BJ44" s="167"/>
      <c r="BK44" s="168">
        <v>-59.421100000000003</v>
      </c>
      <c r="BL44" s="168">
        <v>7.3017000000000003</v>
      </c>
      <c r="BM44" s="168">
        <v>10.2126</v>
      </c>
      <c r="BN44" s="168">
        <v>6.9238999999999997</v>
      </c>
      <c r="BO44" s="168">
        <v>615.22249999999997</v>
      </c>
      <c r="BP44" s="168">
        <v>169.59129999999999</v>
      </c>
      <c r="BQ44" s="168">
        <v>168.91990000000001</v>
      </c>
      <c r="BR44" s="168">
        <v>-612.77670000000001</v>
      </c>
      <c r="BS44" s="168">
        <v>650.31020000000001</v>
      </c>
      <c r="BT44" s="167"/>
      <c r="BU44" s="168">
        <v>-36.264600000000002</v>
      </c>
      <c r="BV44" s="168">
        <v>38.057200000000002</v>
      </c>
      <c r="BW44" s="168">
        <v>106.4918</v>
      </c>
      <c r="BX44" s="168">
        <v>33.61</v>
      </c>
      <c r="BY44" s="168">
        <v>39.299999999999997</v>
      </c>
      <c r="BZ44" s="168">
        <v>75.89</v>
      </c>
      <c r="CA44" s="168">
        <v>89.76</v>
      </c>
      <c r="CB44" s="168">
        <v>-50.229700000000001</v>
      </c>
      <c r="CC44" s="168">
        <v>-50.899500000000003</v>
      </c>
      <c r="CD44" s="168">
        <v>104.7881</v>
      </c>
      <c r="CE44" s="168">
        <v>106.36499999999999</v>
      </c>
      <c r="CF44" s="168">
        <v>27.337299999999999</v>
      </c>
      <c r="CG44" s="168">
        <v>-189.4091</v>
      </c>
      <c r="CH44" s="168">
        <v>-188.548</v>
      </c>
      <c r="CI44" s="168">
        <v>2.9346000000000001</v>
      </c>
      <c r="CJ44" s="167"/>
      <c r="CK44" s="168">
        <v>16.8873</v>
      </c>
      <c r="CL44" s="168">
        <v>12.425000000000001</v>
      </c>
      <c r="CM44" s="168">
        <v>153.9</v>
      </c>
      <c r="CN44" s="168">
        <v>138.80000000000001</v>
      </c>
      <c r="CO44" s="168">
        <v>-18.989999999999998</v>
      </c>
      <c r="CP44" s="168">
        <v>56.7605</v>
      </c>
      <c r="CQ44" s="168">
        <v>54.770699999999998</v>
      </c>
      <c r="CR44" s="168">
        <v>55.276200000000003</v>
      </c>
      <c r="CS44" s="168">
        <v>-28.763300000000001</v>
      </c>
      <c r="CT44" s="168">
        <v>-27.606300000000001</v>
      </c>
      <c r="CU44" s="168">
        <v>64.3369</v>
      </c>
      <c r="CV44" s="168">
        <v>-94.851299999999995</v>
      </c>
      <c r="CW44" s="168">
        <v>75.018199999999993</v>
      </c>
      <c r="CX44" s="168">
        <v>16.898299999999999</v>
      </c>
      <c r="CY44" s="168">
        <v>87.89</v>
      </c>
      <c r="CZ44" s="168">
        <v>45.69</v>
      </c>
      <c r="DA44" s="168">
        <v>59.069800000000001</v>
      </c>
      <c r="DB44" s="168">
        <v>55.668599999999998</v>
      </c>
      <c r="DC44" s="168">
        <v>-38.508299999999998</v>
      </c>
      <c r="DD44" s="167"/>
      <c r="DE44" s="167"/>
      <c r="DF44" s="167"/>
      <c r="DG44" s="168">
        <v>-146.56110000000001</v>
      </c>
      <c r="DH44" s="167"/>
      <c r="DI44" s="167"/>
      <c r="DJ44" s="168">
        <v>-107</v>
      </c>
      <c r="DK44" s="168">
        <v>-106.1</v>
      </c>
      <c r="DL44" s="168">
        <v>26.1172</v>
      </c>
      <c r="DM44" s="168">
        <v>73.3</v>
      </c>
      <c r="DN44" s="168">
        <v>78.599999999999994</v>
      </c>
      <c r="DO44" s="168">
        <v>98.98</v>
      </c>
      <c r="DP44" s="168">
        <v>72.510000000000005</v>
      </c>
      <c r="DQ44" s="168">
        <v>-11.97</v>
      </c>
      <c r="DR44" s="168">
        <v>69.641499999999994</v>
      </c>
      <c r="DS44" s="168">
        <v>145.34829999999999</v>
      </c>
      <c r="DT44" s="168">
        <v>-2.0499999999999998</v>
      </c>
      <c r="DU44" s="168">
        <v>-2.0099999999999998</v>
      </c>
      <c r="DV44" s="168">
        <v>75.69</v>
      </c>
      <c r="DW44" s="168">
        <v>73.400000000000006</v>
      </c>
      <c r="DX44" s="168">
        <v>146.4727</v>
      </c>
      <c r="DY44" s="168">
        <v>143.41820000000001</v>
      </c>
      <c r="DZ44" s="168">
        <v>-5.2584999999999997</v>
      </c>
      <c r="EA44" s="168">
        <v>-6.9272999999999998</v>
      </c>
      <c r="EB44" s="168">
        <v>262.88670000000002</v>
      </c>
      <c r="EC44" s="168">
        <v>213.5967</v>
      </c>
      <c r="ED44" s="168">
        <v>205.8837</v>
      </c>
      <c r="EE44" s="168">
        <v>208.6833</v>
      </c>
      <c r="EF44" s="168">
        <v>77.603099999999998</v>
      </c>
      <c r="EG44" s="168">
        <v>53.624099999999999</v>
      </c>
      <c r="EH44" s="168">
        <v>-31.748000000000001</v>
      </c>
      <c r="EI44" s="168">
        <v>626.55759999999998</v>
      </c>
      <c r="EJ44" s="168">
        <v>352.2901</v>
      </c>
      <c r="EK44" s="167"/>
      <c r="EL44" s="168">
        <v>-8.4563000000000006</v>
      </c>
      <c r="EM44" s="168">
        <v>-6.1382000000000003</v>
      </c>
      <c r="EN44" s="167"/>
      <c r="EO44" s="168">
        <v>3.7079</v>
      </c>
      <c r="EP44" s="168">
        <v>3.4275000000000002</v>
      </c>
      <c r="EQ44" s="168">
        <v>43.055999999999997</v>
      </c>
      <c r="ER44" s="168">
        <v>-35.3688</v>
      </c>
      <c r="ES44" s="168">
        <v>-36.144500000000001</v>
      </c>
      <c r="ET44" s="168">
        <v>-12.6653</v>
      </c>
      <c r="EU44" s="168">
        <v>0</v>
      </c>
      <c r="EV44" s="168">
        <v>-13.48</v>
      </c>
      <c r="EW44" s="168">
        <v>1</v>
      </c>
      <c r="EX44" s="168">
        <v>12.126300000000001</v>
      </c>
      <c r="EY44" s="168">
        <v>-42.153500000000001</v>
      </c>
      <c r="EZ44" s="168">
        <v>-33.726399999999998</v>
      </c>
      <c r="FA44" s="168">
        <v>-33.181699999999999</v>
      </c>
      <c r="FB44" s="168">
        <v>9.0234000000000005</v>
      </c>
      <c r="FC44" s="168">
        <v>-52.157899999999998</v>
      </c>
      <c r="FD44" s="168">
        <v>23.487500000000001</v>
      </c>
      <c r="FE44" s="168">
        <v>21.428699999999999</v>
      </c>
      <c r="FF44" s="168">
        <v>23.573399999999999</v>
      </c>
      <c r="FG44" s="167"/>
      <c r="FH44" s="168">
        <v>32.113700000000001</v>
      </c>
      <c r="FI44" s="168">
        <v>31.3979</v>
      </c>
      <c r="FJ44" s="168">
        <v>41.847099999999998</v>
      </c>
      <c r="FK44" s="168">
        <v>50.069400000000002</v>
      </c>
      <c r="FL44" s="168">
        <v>49.567100000000003</v>
      </c>
      <c r="FM44" s="168">
        <v>-11.387</v>
      </c>
      <c r="FN44" s="168">
        <v>8.0286000000000008</v>
      </c>
      <c r="FO44" s="168">
        <v>7.9667000000000003</v>
      </c>
      <c r="FP44" s="168">
        <v>-25.985399999999998</v>
      </c>
      <c r="FQ44" s="168">
        <v>-23.813500000000001</v>
      </c>
      <c r="FR44" s="168">
        <v>9.3696000000000002</v>
      </c>
      <c r="FS44" s="168">
        <v>-10.86</v>
      </c>
      <c r="FT44" s="168">
        <v>10.0618</v>
      </c>
      <c r="FU44" s="168">
        <v>1.619</v>
      </c>
      <c r="FV44" s="168">
        <v>-5.75</v>
      </c>
      <c r="FW44" s="168">
        <v>17.13</v>
      </c>
      <c r="FX44" s="168">
        <v>0</v>
      </c>
      <c r="FY44" s="167"/>
      <c r="FZ44" s="168">
        <v>-3.694</v>
      </c>
      <c r="GA44" s="168">
        <v>0.749</v>
      </c>
      <c r="GB44" s="167"/>
      <c r="GC44" s="168">
        <v>42.35</v>
      </c>
      <c r="GD44" s="168">
        <v>25.444099999999999</v>
      </c>
      <c r="GE44" s="168">
        <v>25.398900000000001</v>
      </c>
      <c r="GF44" s="167"/>
      <c r="GG44" s="168">
        <v>99.931700000000006</v>
      </c>
      <c r="GH44" s="168">
        <v>28.9</v>
      </c>
      <c r="GI44" s="168">
        <v>-23.436299999999999</v>
      </c>
      <c r="GJ44" s="168">
        <v>-0.40239999999999998</v>
      </c>
      <c r="GK44" s="168">
        <v>0</v>
      </c>
      <c r="GL44" s="168">
        <v>2.8134000000000001</v>
      </c>
      <c r="GM44" s="167"/>
      <c r="GN44" s="167"/>
      <c r="GO44" s="168">
        <v>-18.883600000000001</v>
      </c>
      <c r="GP44" s="168">
        <v>-46.538800000000002</v>
      </c>
      <c r="GQ44" s="168">
        <v>15.696999999999999</v>
      </c>
      <c r="GR44" s="168">
        <v>48.700800000000001</v>
      </c>
      <c r="GS44" s="168">
        <v>43.892099999999999</v>
      </c>
      <c r="GT44" s="168">
        <v>44.7956</v>
      </c>
      <c r="GU44" s="168">
        <v>-169.76740000000001</v>
      </c>
      <c r="GV44" s="168">
        <v>-30.1279</v>
      </c>
      <c r="GW44" s="168">
        <v>27.6753</v>
      </c>
      <c r="GX44" s="168">
        <v>-66.381399999999999</v>
      </c>
      <c r="GY44" s="168">
        <v>13.0486</v>
      </c>
      <c r="GZ44" s="168">
        <v>19.154599999999999</v>
      </c>
      <c r="HA44" s="168">
        <v>18.640899999999998</v>
      </c>
      <c r="HB44" s="168">
        <v>15.196199999999999</v>
      </c>
      <c r="HC44" s="168">
        <v>175.821</v>
      </c>
      <c r="HD44" s="168">
        <v>176.81649999999999</v>
      </c>
      <c r="HE44" s="168">
        <v>221.3</v>
      </c>
      <c r="HF44" s="168">
        <v>-220.66319999999999</v>
      </c>
      <c r="HG44" s="168">
        <v>-498.0213</v>
      </c>
      <c r="HH44" s="168">
        <v>499.57650000000001</v>
      </c>
      <c r="HI44" s="168">
        <v>511.26990000000001</v>
      </c>
      <c r="HJ44" s="168">
        <v>-167.91229999999999</v>
      </c>
      <c r="HK44" s="168">
        <v>-165.84389999999999</v>
      </c>
      <c r="HL44" s="168">
        <v>-43.035800000000002</v>
      </c>
      <c r="HM44" s="168">
        <v>-33.1723</v>
      </c>
      <c r="HN44" s="168">
        <v>82.500299999999996</v>
      </c>
      <c r="HO44" s="168">
        <v>81.501800000000003</v>
      </c>
      <c r="HP44" s="168">
        <v>-108.5003</v>
      </c>
      <c r="HQ44" s="167"/>
      <c r="HR44" s="168">
        <v>24.315899999999999</v>
      </c>
      <c r="HS44" s="168">
        <v>23.404</v>
      </c>
      <c r="HT44" s="168">
        <v>-118.884</v>
      </c>
      <c r="HU44" s="168">
        <v>-119.71259999999999</v>
      </c>
      <c r="HV44" s="168">
        <v>74.94</v>
      </c>
      <c r="HW44" s="168">
        <v>74.349999999999994</v>
      </c>
      <c r="HX44" s="168">
        <v>57.4</v>
      </c>
      <c r="HY44" s="168">
        <v>56.9</v>
      </c>
      <c r="HZ44" s="168">
        <v>21.207799999999999</v>
      </c>
      <c r="IA44" s="168">
        <v>44.8</v>
      </c>
      <c r="IB44" s="168">
        <v>-423.9348</v>
      </c>
      <c r="IC44" s="168">
        <v>99.169399999999996</v>
      </c>
      <c r="ID44" s="168">
        <v>98.816800000000001</v>
      </c>
      <c r="IE44" s="168">
        <v>18.5</v>
      </c>
      <c r="IF44" s="168">
        <v>33</v>
      </c>
      <c r="IG44" s="168">
        <v>-23.3</v>
      </c>
      <c r="IH44" s="168">
        <v>-23.5</v>
      </c>
      <c r="II44" s="167"/>
      <c r="IJ44" s="168">
        <v>1.1875</v>
      </c>
      <c r="IK44" s="168">
        <v>-499.93470000000002</v>
      </c>
      <c r="IL44" s="168">
        <v>-323.17349999999999</v>
      </c>
      <c r="IM44" s="168">
        <v>617.7989</v>
      </c>
      <c r="IN44" s="168">
        <v>483.65629999999999</v>
      </c>
      <c r="IO44" s="168">
        <v>107.3839</v>
      </c>
      <c r="IP44" s="168">
        <v>-472.62220000000002</v>
      </c>
      <c r="IQ44" s="168">
        <v>471.71929999999998</v>
      </c>
      <c r="IR44" s="168">
        <v>-194.1534</v>
      </c>
      <c r="IS44" s="168">
        <v>-261.36500000000001</v>
      </c>
      <c r="IT44" s="168">
        <v>-467.60329999999999</v>
      </c>
      <c r="IU44" s="168">
        <v>132.3897</v>
      </c>
      <c r="IV44" s="168">
        <v>130.66300000000001</v>
      </c>
      <c r="IW44" s="168">
        <v>195.11580000000001</v>
      </c>
      <c r="IX44" s="168">
        <v>-588.56320000000005</v>
      </c>
      <c r="IY44" s="168">
        <v>273.11680000000001</v>
      </c>
      <c r="IZ44" s="168">
        <v>-326.9606</v>
      </c>
      <c r="JA44" s="168">
        <v>327.61919999999998</v>
      </c>
      <c r="JB44" s="168">
        <v>-5.5880000000000001</v>
      </c>
      <c r="JC44" s="168">
        <v>19.975999999999999</v>
      </c>
      <c r="JD44" s="168">
        <v>20.239999999999998</v>
      </c>
      <c r="JE44" s="168">
        <v>0.311</v>
      </c>
      <c r="JF44" s="168">
        <v>0.30499999999999999</v>
      </c>
      <c r="JG44" s="168">
        <v>-19.04</v>
      </c>
      <c r="JH44" s="168">
        <v>-6.48</v>
      </c>
      <c r="JI44" s="167"/>
      <c r="JJ44" s="168">
        <v>6.5629</v>
      </c>
      <c r="JK44" s="168">
        <v>-30.7027</v>
      </c>
      <c r="JL44" s="168">
        <v>-10.545500000000001</v>
      </c>
      <c r="JM44" s="168">
        <v>3.2</v>
      </c>
      <c r="JN44" s="168">
        <v>55.661999999999999</v>
      </c>
      <c r="JO44" s="168">
        <v>55.383000000000003</v>
      </c>
      <c r="JP44" s="168">
        <v>0</v>
      </c>
      <c r="JQ44" s="168">
        <v>0</v>
      </c>
      <c r="JR44" s="168">
        <v>54.0792</v>
      </c>
      <c r="JS44" s="168">
        <v>53.1297</v>
      </c>
      <c r="JT44" s="168">
        <v>52.951099999999997</v>
      </c>
      <c r="JU44" s="167"/>
      <c r="JV44" s="168">
        <v>-34.1</v>
      </c>
      <c r="JW44" s="168">
        <v>10.6175</v>
      </c>
      <c r="JX44" s="168">
        <v>11.09</v>
      </c>
      <c r="JY44" s="167"/>
      <c r="JZ44" s="168">
        <v>-25.616399999999999</v>
      </c>
      <c r="KA44" s="168">
        <v>70.848399999999998</v>
      </c>
      <c r="KB44" s="168">
        <v>43.359299999999998</v>
      </c>
      <c r="KC44" s="168">
        <v>-25.772300000000001</v>
      </c>
      <c r="KD44" s="168">
        <v>-68.9983</v>
      </c>
      <c r="KE44" s="168">
        <v>32.209800000000001</v>
      </c>
      <c r="KF44" s="168">
        <v>36.776600000000002</v>
      </c>
      <c r="KG44" s="168">
        <v>18.5</v>
      </c>
      <c r="KH44" s="168">
        <v>-18.8</v>
      </c>
      <c r="KI44" s="168">
        <v>14.068</v>
      </c>
      <c r="KJ44" s="168">
        <v>144.27099999999999</v>
      </c>
    </row>
    <row r="45" spans="1:296" ht="18" customHeight="1" x14ac:dyDescent="0.3">
      <c r="A45" s="164" t="s">
        <v>58</v>
      </c>
      <c r="B45" s="164" t="s">
        <v>865</v>
      </c>
      <c r="C45" s="167">
        <v>0</v>
      </c>
      <c r="D45" s="168">
        <v>0</v>
      </c>
      <c r="E45" s="168">
        <v>17.5503</v>
      </c>
      <c r="F45" s="168">
        <v>-24.371600000000001</v>
      </c>
      <c r="G45" s="168">
        <v>-33.369799999999998</v>
      </c>
      <c r="H45" s="168">
        <v>37.879899999999999</v>
      </c>
      <c r="I45" s="167"/>
      <c r="J45" s="168">
        <v>55.2605</v>
      </c>
      <c r="K45" s="168">
        <v>-102.9525</v>
      </c>
      <c r="L45" s="168">
        <v>73.873800000000003</v>
      </c>
      <c r="M45" s="168">
        <v>37.5989</v>
      </c>
      <c r="N45" s="168">
        <v>36.776699999999998</v>
      </c>
      <c r="O45" s="168">
        <v>-37.74</v>
      </c>
      <c r="P45" s="168">
        <v>-79.046000000000006</v>
      </c>
      <c r="Q45" s="168">
        <v>68.2</v>
      </c>
      <c r="R45" s="168">
        <v>20.7</v>
      </c>
      <c r="S45" s="168">
        <v>-68.2</v>
      </c>
      <c r="T45" s="167"/>
      <c r="U45" s="168">
        <v>52.5702</v>
      </c>
      <c r="V45" s="168">
        <v>16.3703</v>
      </c>
      <c r="W45" s="168">
        <v>16.415600000000001</v>
      </c>
      <c r="X45" s="168">
        <v>27.450299999999999</v>
      </c>
      <c r="Y45" s="167"/>
      <c r="Z45" s="167"/>
      <c r="AA45" s="167"/>
      <c r="AB45" s="167"/>
      <c r="AC45" s="167"/>
      <c r="AD45" s="168">
        <v>-97.59</v>
      </c>
      <c r="AE45" s="168">
        <v>-97.83</v>
      </c>
      <c r="AF45" s="167"/>
      <c r="AG45" s="168">
        <v>37.74</v>
      </c>
      <c r="AH45" s="168">
        <v>77</v>
      </c>
      <c r="AI45" s="168">
        <v>35.372</v>
      </c>
      <c r="AJ45" s="168">
        <v>0.32100000000000001</v>
      </c>
      <c r="AK45" s="168">
        <v>-82.1</v>
      </c>
      <c r="AL45" s="168">
        <v>-82.33</v>
      </c>
      <c r="AM45" s="168">
        <v>-46.14</v>
      </c>
      <c r="AN45" s="168">
        <v>83.2</v>
      </c>
      <c r="AO45" s="168">
        <v>83.53</v>
      </c>
      <c r="AP45" s="167"/>
      <c r="AQ45" s="168">
        <v>-5.7436999999999996</v>
      </c>
      <c r="AR45" s="168">
        <v>82.272000000000006</v>
      </c>
      <c r="AS45" s="168">
        <v>84.736400000000003</v>
      </c>
      <c r="AT45" s="168">
        <v>59.313000000000002</v>
      </c>
      <c r="AU45" s="168">
        <v>-64.428299999999993</v>
      </c>
      <c r="AV45" s="168">
        <v>-64.0518</v>
      </c>
      <c r="AW45" s="168">
        <v>5.8681999999999999</v>
      </c>
      <c r="AX45" s="168">
        <v>5.2369000000000003</v>
      </c>
      <c r="AY45" s="168">
        <v>96.003299999999996</v>
      </c>
      <c r="AZ45" s="168">
        <v>97.207800000000006</v>
      </c>
      <c r="BA45" s="168">
        <v>13.605700000000001</v>
      </c>
      <c r="BB45" s="168">
        <v>12.809699999999999</v>
      </c>
      <c r="BC45" s="168">
        <v>-597.16250000000002</v>
      </c>
      <c r="BD45" s="168">
        <v>-23.273900000000001</v>
      </c>
      <c r="BE45" s="168">
        <v>-4.0999999999999996</v>
      </c>
      <c r="BF45" s="168">
        <v>-4.0999999999999996</v>
      </c>
      <c r="BG45" s="168">
        <v>71.227400000000003</v>
      </c>
      <c r="BH45" s="168">
        <v>70.014700000000005</v>
      </c>
      <c r="BI45" s="168">
        <v>-6.3048000000000002</v>
      </c>
      <c r="BJ45" s="167"/>
      <c r="BK45" s="168">
        <v>-65.9255</v>
      </c>
      <c r="BL45" s="168">
        <v>9.4722000000000008</v>
      </c>
      <c r="BM45" s="168">
        <v>12.8689</v>
      </c>
      <c r="BN45" s="168">
        <v>8.6637000000000004</v>
      </c>
      <c r="BO45" s="168">
        <v>642.62810000000002</v>
      </c>
      <c r="BP45" s="168">
        <v>178.65530000000001</v>
      </c>
      <c r="BQ45" s="168">
        <v>179.2962</v>
      </c>
      <c r="BR45" s="168">
        <v>-632.12170000000003</v>
      </c>
      <c r="BS45" s="168">
        <v>686.49300000000005</v>
      </c>
      <c r="BT45" s="167"/>
      <c r="BU45" s="168">
        <v>-44.143999999999998</v>
      </c>
      <c r="BV45" s="168">
        <v>45.066200000000002</v>
      </c>
      <c r="BW45" s="168">
        <v>116.1121</v>
      </c>
      <c r="BX45" s="168">
        <v>37.11</v>
      </c>
      <c r="BY45" s="168">
        <v>44.68</v>
      </c>
      <c r="BZ45" s="168">
        <v>80.819999999999993</v>
      </c>
      <c r="CA45" s="168">
        <v>95.57</v>
      </c>
      <c r="CB45" s="168">
        <v>-54.382399999999997</v>
      </c>
      <c r="CC45" s="168">
        <v>-54.784300000000002</v>
      </c>
      <c r="CD45" s="168">
        <v>102.2808</v>
      </c>
      <c r="CE45" s="168">
        <v>103.65049999999999</v>
      </c>
      <c r="CF45" s="168">
        <v>27.7255</v>
      </c>
      <c r="CG45" s="168">
        <v>-201.85740000000001</v>
      </c>
      <c r="CH45" s="168">
        <v>-201.60079999999999</v>
      </c>
      <c r="CI45" s="168">
        <v>3.4472999999999998</v>
      </c>
      <c r="CJ45" s="167"/>
      <c r="CK45" s="168">
        <v>12.4756</v>
      </c>
      <c r="CL45" s="168">
        <v>12.420999999999999</v>
      </c>
      <c r="CM45" s="168">
        <v>159.30000000000001</v>
      </c>
      <c r="CN45" s="168">
        <v>143.80000000000001</v>
      </c>
      <c r="CO45" s="168">
        <v>-18.7</v>
      </c>
      <c r="CP45" s="168">
        <v>58.561300000000003</v>
      </c>
      <c r="CQ45" s="168">
        <v>55.943100000000001</v>
      </c>
      <c r="CR45" s="168">
        <v>56.499299999999998</v>
      </c>
      <c r="CS45" s="168">
        <v>-20.670400000000001</v>
      </c>
      <c r="CT45" s="168">
        <v>-20.21</v>
      </c>
      <c r="CU45" s="168">
        <v>56.759900000000002</v>
      </c>
      <c r="CV45" s="168">
        <v>-100.8779</v>
      </c>
      <c r="CW45" s="168">
        <v>67.772300000000001</v>
      </c>
      <c r="CX45" s="168">
        <v>19.033000000000001</v>
      </c>
      <c r="CY45" s="168">
        <v>87.21</v>
      </c>
      <c r="CZ45" s="168">
        <v>47.4</v>
      </c>
      <c r="DA45" s="168">
        <v>61.179200000000002</v>
      </c>
      <c r="DB45" s="168">
        <v>57.426499999999997</v>
      </c>
      <c r="DC45" s="168">
        <v>-40.227699999999999</v>
      </c>
      <c r="DD45" s="167"/>
      <c r="DE45" s="167"/>
      <c r="DF45" s="167"/>
      <c r="DG45" s="168">
        <v>-155.1276</v>
      </c>
      <c r="DH45" s="167"/>
      <c r="DI45" s="167"/>
      <c r="DJ45" s="168">
        <v>-113.6</v>
      </c>
      <c r="DK45" s="168">
        <v>-112.9</v>
      </c>
      <c r="DL45" s="168">
        <v>25.848099999999999</v>
      </c>
      <c r="DM45" s="167"/>
      <c r="DN45" s="168">
        <v>83.98</v>
      </c>
      <c r="DO45" s="168">
        <v>100</v>
      </c>
      <c r="DP45" s="168">
        <v>73.260000000000005</v>
      </c>
      <c r="DQ45" s="168">
        <v>-12.81</v>
      </c>
      <c r="DR45" s="168">
        <v>71.144999999999996</v>
      </c>
      <c r="DS45" s="168">
        <v>153.90369999999999</v>
      </c>
      <c r="DT45" s="168">
        <v>-2.14</v>
      </c>
      <c r="DU45" s="168">
        <v>-2.13</v>
      </c>
      <c r="DV45" s="168">
        <v>85.82</v>
      </c>
      <c r="DW45" s="168">
        <v>75.06</v>
      </c>
      <c r="DX45" s="168">
        <v>156.10910000000001</v>
      </c>
      <c r="DY45" s="168">
        <v>152.5455</v>
      </c>
      <c r="DZ45" s="168">
        <v>-5.6993</v>
      </c>
      <c r="EA45" s="168">
        <v>-5.1635999999999997</v>
      </c>
      <c r="EB45" s="168">
        <v>272.5335</v>
      </c>
      <c r="EC45" s="168">
        <v>222.1105</v>
      </c>
      <c r="ED45" s="168">
        <v>215.11920000000001</v>
      </c>
      <c r="EE45" s="168">
        <v>218.0189</v>
      </c>
      <c r="EF45" s="168">
        <v>80.541799999999995</v>
      </c>
      <c r="EG45" s="168">
        <v>55.022799999999997</v>
      </c>
      <c r="EH45" s="168">
        <v>-32.155999999999999</v>
      </c>
      <c r="EI45" s="168">
        <v>639.75959999999998</v>
      </c>
      <c r="EJ45" s="168">
        <v>326.82850000000002</v>
      </c>
      <c r="EK45" s="167"/>
      <c r="EL45" s="168">
        <v>-9.0716999999999999</v>
      </c>
      <c r="EM45" s="168">
        <v>-6.7892000000000001</v>
      </c>
      <c r="EN45" s="167"/>
      <c r="EO45" s="168">
        <v>11.4031</v>
      </c>
      <c r="EP45" s="168">
        <v>10.482699999999999</v>
      </c>
      <c r="EQ45" s="168">
        <v>49.2</v>
      </c>
      <c r="ER45" s="168">
        <v>-38.059600000000003</v>
      </c>
      <c r="ES45" s="168">
        <v>-39.215600000000002</v>
      </c>
      <c r="ET45" s="168">
        <v>-12.5764</v>
      </c>
      <c r="EU45" s="168">
        <v>0</v>
      </c>
      <c r="EV45" s="168">
        <v>-9.19</v>
      </c>
      <c r="EW45" s="168">
        <v>0</v>
      </c>
      <c r="EX45" s="168">
        <v>12.916700000000001</v>
      </c>
      <c r="EY45" s="168">
        <v>-31.845700000000001</v>
      </c>
      <c r="EZ45" s="168">
        <v>-34.031700000000001</v>
      </c>
      <c r="FA45" s="168">
        <v>-33.121099999999998</v>
      </c>
      <c r="FB45" s="168">
        <v>8.3745999999999992</v>
      </c>
      <c r="FC45" s="168">
        <v>-52.222200000000001</v>
      </c>
      <c r="FD45" s="168">
        <v>24.778700000000001</v>
      </c>
      <c r="FE45" s="168">
        <v>21.543500000000002</v>
      </c>
      <c r="FF45" s="168">
        <v>24.055599999999998</v>
      </c>
      <c r="FG45" s="167"/>
      <c r="FH45" s="168">
        <v>35.601599999999998</v>
      </c>
      <c r="FI45" s="168">
        <v>34.792499999999997</v>
      </c>
      <c r="FJ45" s="168">
        <v>46.152099999999997</v>
      </c>
      <c r="FK45" s="168">
        <v>55.260599999999997</v>
      </c>
      <c r="FL45" s="168">
        <v>53.753500000000003</v>
      </c>
      <c r="FM45" s="168">
        <v>-15.2385</v>
      </c>
      <c r="FN45" s="168">
        <v>6.6771000000000003</v>
      </c>
      <c r="FO45" s="168">
        <v>6.4904000000000002</v>
      </c>
      <c r="FP45" s="168">
        <v>-23.601199999999999</v>
      </c>
      <c r="FQ45" s="168">
        <v>-17.0152</v>
      </c>
      <c r="FR45" s="168">
        <v>4.2792000000000003</v>
      </c>
      <c r="FS45" s="168">
        <v>-11.15</v>
      </c>
      <c r="FT45" s="168">
        <v>11.263</v>
      </c>
      <c r="FU45" s="168">
        <v>1.7459</v>
      </c>
      <c r="FV45" s="168">
        <v>-6.72</v>
      </c>
      <c r="FW45" s="168">
        <v>16.63</v>
      </c>
      <c r="FX45" s="167"/>
      <c r="FY45" s="167"/>
      <c r="FZ45" s="168">
        <v>-3.2050000000000001</v>
      </c>
      <c r="GA45" s="168">
        <v>0.64</v>
      </c>
      <c r="GB45" s="167"/>
      <c r="GC45" s="168">
        <v>41.82</v>
      </c>
      <c r="GD45" s="168">
        <v>18.5197</v>
      </c>
      <c r="GE45" s="168">
        <v>25.5627</v>
      </c>
      <c r="GF45" s="168">
        <v>16.46</v>
      </c>
      <c r="GG45" s="168">
        <v>102.92570000000001</v>
      </c>
      <c r="GH45" s="168">
        <v>27.1</v>
      </c>
      <c r="GI45" s="168">
        <v>-24.4331</v>
      </c>
      <c r="GJ45" s="168">
        <v>-1.8686</v>
      </c>
      <c r="GK45" s="168">
        <v>-2.0446</v>
      </c>
      <c r="GL45" s="168">
        <v>3.101</v>
      </c>
      <c r="GM45" s="167"/>
      <c r="GN45" s="167"/>
      <c r="GO45" s="168">
        <v>-18.649999999999999</v>
      </c>
      <c r="GP45" s="168">
        <v>-50.067300000000003</v>
      </c>
      <c r="GQ45" s="168">
        <v>15.5261</v>
      </c>
      <c r="GR45" s="168">
        <v>52.903100000000002</v>
      </c>
      <c r="GS45" s="168">
        <v>44.869199999999999</v>
      </c>
      <c r="GT45" s="168">
        <v>45.838200000000001</v>
      </c>
      <c r="GU45" s="168">
        <v>-172.30170000000001</v>
      </c>
      <c r="GV45" s="168">
        <v>-31.699200000000001</v>
      </c>
      <c r="GW45" s="168">
        <v>30.6372</v>
      </c>
      <c r="GX45" s="168">
        <v>-73.665700000000001</v>
      </c>
      <c r="GY45" s="168">
        <v>11.95</v>
      </c>
      <c r="GZ45" s="168">
        <v>20.7575</v>
      </c>
      <c r="HA45" s="168">
        <v>20.012</v>
      </c>
      <c r="HB45" s="168">
        <v>14.6936</v>
      </c>
      <c r="HC45" s="168">
        <v>162.14850000000001</v>
      </c>
      <c r="HD45" s="168">
        <v>161.95830000000001</v>
      </c>
      <c r="HE45" s="168">
        <v>224.6</v>
      </c>
      <c r="HF45" s="168">
        <v>-225.34520000000001</v>
      </c>
      <c r="HG45" s="168">
        <v>-505.44040000000001</v>
      </c>
      <c r="HH45" s="168">
        <v>505.5643</v>
      </c>
      <c r="HI45" s="168">
        <v>483.58440000000002</v>
      </c>
      <c r="HJ45" s="168">
        <v>-154.81120000000001</v>
      </c>
      <c r="HK45" s="168">
        <v>-151.90809999999999</v>
      </c>
      <c r="HL45" s="168">
        <v>-46.038200000000003</v>
      </c>
      <c r="HM45" s="168">
        <v>-34.693100000000001</v>
      </c>
      <c r="HN45" s="168">
        <v>78.034499999999994</v>
      </c>
      <c r="HO45" s="168">
        <v>76.709000000000003</v>
      </c>
      <c r="HP45" s="167"/>
      <c r="HQ45" s="167"/>
      <c r="HR45" s="168">
        <v>30.655100000000001</v>
      </c>
      <c r="HS45" s="168">
        <v>30.182600000000001</v>
      </c>
      <c r="HT45" s="168">
        <v>-77.911600000000007</v>
      </c>
      <c r="HU45" s="168">
        <v>-77.950299999999999</v>
      </c>
      <c r="HV45" s="168">
        <v>89.26</v>
      </c>
      <c r="HW45" s="168">
        <v>87.76</v>
      </c>
      <c r="HX45" s="168">
        <v>40.1</v>
      </c>
      <c r="HY45" s="168">
        <v>40.1</v>
      </c>
      <c r="HZ45" s="168">
        <v>21.002700000000001</v>
      </c>
      <c r="IA45" s="168">
        <v>42.16</v>
      </c>
      <c r="IB45" s="168">
        <v>-392.59820000000002</v>
      </c>
      <c r="IC45" s="168">
        <v>98.945899999999995</v>
      </c>
      <c r="ID45" s="168">
        <v>98.6691</v>
      </c>
      <c r="IE45" s="168">
        <v>19.600000000000001</v>
      </c>
      <c r="IF45" s="168">
        <v>6.3</v>
      </c>
      <c r="IG45" s="168">
        <v>-28.4</v>
      </c>
      <c r="IH45" s="168">
        <v>-28.7</v>
      </c>
      <c r="II45" s="167"/>
      <c r="IJ45" s="168">
        <v>1.1032</v>
      </c>
      <c r="IK45" s="168">
        <v>-483.1995</v>
      </c>
      <c r="IL45" s="168">
        <v>-297.95760000000001</v>
      </c>
      <c r="IM45" s="168">
        <v>536.44190000000003</v>
      </c>
      <c r="IN45" s="168">
        <v>428.04329999999999</v>
      </c>
      <c r="IO45" s="168">
        <v>74.023899999999998</v>
      </c>
      <c r="IP45" s="168">
        <v>-412.03949999999998</v>
      </c>
      <c r="IQ45" s="168">
        <v>416.37549999999999</v>
      </c>
      <c r="IR45" s="168">
        <v>-175.02340000000001</v>
      </c>
      <c r="IS45" s="168">
        <v>-247.1951</v>
      </c>
      <c r="IT45" s="168">
        <v>-408.87419999999997</v>
      </c>
      <c r="IU45" s="168">
        <v>112.54430000000001</v>
      </c>
      <c r="IV45" s="168">
        <v>112.16719999999999</v>
      </c>
      <c r="IW45" s="168">
        <v>178.62889999999999</v>
      </c>
      <c r="IX45" s="168">
        <v>-517.93460000000005</v>
      </c>
      <c r="IY45" s="168">
        <v>257.7577</v>
      </c>
      <c r="IZ45" s="168">
        <v>-264.21839999999997</v>
      </c>
      <c r="JA45" s="168">
        <v>268.28969999999998</v>
      </c>
      <c r="JB45" s="168">
        <v>-5.7473000000000001</v>
      </c>
      <c r="JC45" s="168">
        <v>19.021999999999998</v>
      </c>
      <c r="JD45" s="168">
        <v>22.56</v>
      </c>
      <c r="JE45" s="168">
        <v>0.11899999999999999</v>
      </c>
      <c r="JF45" s="168">
        <v>0.106</v>
      </c>
      <c r="JG45" s="168">
        <v>-22</v>
      </c>
      <c r="JH45" s="168">
        <v>-4</v>
      </c>
      <c r="JI45" s="167"/>
      <c r="JJ45" s="168">
        <v>3.9567000000000001</v>
      </c>
      <c r="JK45" s="168">
        <v>-24.052800000000001</v>
      </c>
      <c r="JL45" s="168">
        <v>-19.365200000000002</v>
      </c>
      <c r="JM45" s="168">
        <v>8.4</v>
      </c>
      <c r="JN45" s="168">
        <v>50.54</v>
      </c>
      <c r="JO45" s="168">
        <v>52.194000000000003</v>
      </c>
      <c r="JP45" s="167"/>
      <c r="JQ45" s="167"/>
      <c r="JR45" s="168">
        <v>50.796500000000002</v>
      </c>
      <c r="JS45" s="168">
        <v>50.6462</v>
      </c>
      <c r="JT45" s="168">
        <v>51.182499999999997</v>
      </c>
      <c r="JU45" s="167"/>
      <c r="JV45" s="168">
        <v>-5.9</v>
      </c>
      <c r="JW45" s="168">
        <v>25.454599999999999</v>
      </c>
      <c r="JX45" s="168">
        <v>11.26</v>
      </c>
      <c r="JY45" s="167"/>
      <c r="JZ45" s="168">
        <v>-30.0761</v>
      </c>
      <c r="KA45" s="168">
        <v>72.386099999999999</v>
      </c>
      <c r="KB45" s="168">
        <v>45.686100000000003</v>
      </c>
      <c r="KC45" s="168">
        <v>-30.3431</v>
      </c>
      <c r="KD45" s="168">
        <v>-70.660600000000002</v>
      </c>
      <c r="KE45" s="168">
        <v>34.4026</v>
      </c>
      <c r="KF45" s="168">
        <v>35.589300000000001</v>
      </c>
      <c r="KG45" s="168">
        <v>-7.8</v>
      </c>
      <c r="KH45" s="168">
        <v>7.9</v>
      </c>
      <c r="KI45" s="168">
        <v>-16.088899999999999</v>
      </c>
      <c r="KJ45" s="168">
        <v>168.54259999999999</v>
      </c>
    </row>
    <row r="46" spans="1:296" ht="18" customHeight="1" x14ac:dyDescent="0.3">
      <c r="A46" s="164" t="s">
        <v>58</v>
      </c>
      <c r="B46" s="164" t="s">
        <v>866</v>
      </c>
      <c r="C46" s="167">
        <v>0</v>
      </c>
      <c r="D46" s="168">
        <v>0</v>
      </c>
      <c r="E46" s="168">
        <v>21.760100000000001</v>
      </c>
      <c r="F46" s="168">
        <v>-29.974699999999999</v>
      </c>
      <c r="G46" s="168">
        <v>-32.736899999999999</v>
      </c>
      <c r="H46" s="168">
        <v>39.587200000000003</v>
      </c>
      <c r="I46" s="167"/>
      <c r="J46" s="168">
        <v>58.112099999999998</v>
      </c>
      <c r="K46" s="168">
        <v>-99.900199999999998</v>
      </c>
      <c r="L46" s="168">
        <v>77.694800000000001</v>
      </c>
      <c r="M46" s="168">
        <v>39.316800000000001</v>
      </c>
      <c r="N46" s="168">
        <v>38.337400000000002</v>
      </c>
      <c r="O46" s="168">
        <v>-26.64</v>
      </c>
      <c r="P46" s="168">
        <v>-81.680999999999997</v>
      </c>
      <c r="Q46" s="168">
        <v>70.400000000000006</v>
      </c>
      <c r="R46" s="168">
        <v>21.527999999999999</v>
      </c>
      <c r="S46" s="168">
        <v>-70.400000000000006</v>
      </c>
      <c r="T46" s="168">
        <v>14.359500000000001</v>
      </c>
      <c r="U46" s="168">
        <v>50.870199999999997</v>
      </c>
      <c r="V46" s="168">
        <v>16.766400000000001</v>
      </c>
      <c r="W46" s="168">
        <v>17.028600000000001</v>
      </c>
      <c r="X46" s="168">
        <v>28.326799999999999</v>
      </c>
      <c r="Y46" s="167"/>
      <c r="Z46" s="167"/>
      <c r="AA46" s="167"/>
      <c r="AB46" s="167"/>
      <c r="AC46" s="167"/>
      <c r="AD46" s="168">
        <v>-94.89</v>
      </c>
      <c r="AE46" s="168">
        <v>-95.49</v>
      </c>
      <c r="AF46" s="167"/>
      <c r="AG46" s="168">
        <v>26.64</v>
      </c>
      <c r="AH46" s="168">
        <v>79.2</v>
      </c>
      <c r="AI46" s="168">
        <v>35.656999999999996</v>
      </c>
      <c r="AJ46" s="168">
        <v>0.32500000000000001</v>
      </c>
      <c r="AK46" s="168">
        <v>-80.739999999999995</v>
      </c>
      <c r="AL46" s="168">
        <v>-81.59</v>
      </c>
      <c r="AM46" s="168">
        <v>-48.17</v>
      </c>
      <c r="AN46" s="168">
        <v>82.29</v>
      </c>
      <c r="AO46" s="168">
        <v>82.9</v>
      </c>
      <c r="AP46" s="167"/>
      <c r="AQ46" s="168">
        <v>-6.0026999999999999</v>
      </c>
      <c r="AR46" s="168">
        <v>83.151700000000005</v>
      </c>
      <c r="AS46" s="168">
        <v>85.472800000000007</v>
      </c>
      <c r="AT46" s="168">
        <v>58.165300000000002</v>
      </c>
      <c r="AU46" s="168">
        <v>-69.603999999999999</v>
      </c>
      <c r="AV46" s="168">
        <v>-69.428299999999993</v>
      </c>
      <c r="AW46" s="168">
        <v>3.7843</v>
      </c>
      <c r="AX46" s="168">
        <v>3.7488999999999999</v>
      </c>
      <c r="AY46" s="168">
        <v>96.239199999999997</v>
      </c>
      <c r="AZ46" s="168">
        <v>98.469700000000003</v>
      </c>
      <c r="BA46" s="168">
        <v>10.7736</v>
      </c>
      <c r="BB46" s="168">
        <v>10.1691</v>
      </c>
      <c r="BC46" s="168">
        <v>-573.05790000000002</v>
      </c>
      <c r="BD46" s="168">
        <v>-23.662600000000001</v>
      </c>
      <c r="BE46" s="168">
        <v>-3.9</v>
      </c>
      <c r="BF46" s="168">
        <v>-3.8</v>
      </c>
      <c r="BG46" s="168">
        <v>76.920699999999997</v>
      </c>
      <c r="BH46" s="168">
        <v>75.696899999999999</v>
      </c>
      <c r="BI46" s="168">
        <v>-6.7361000000000004</v>
      </c>
      <c r="BJ46" s="167"/>
      <c r="BK46" s="168">
        <v>-71.606200000000001</v>
      </c>
      <c r="BL46" s="168">
        <v>10.641500000000001</v>
      </c>
      <c r="BM46" s="168">
        <v>11.4839</v>
      </c>
      <c r="BN46" s="168">
        <v>7.7137000000000002</v>
      </c>
      <c r="BO46" s="168">
        <v>621.44820000000004</v>
      </c>
      <c r="BP46" s="168">
        <v>158.05529999999999</v>
      </c>
      <c r="BQ46" s="168">
        <v>158.29949999999999</v>
      </c>
      <c r="BR46" s="168">
        <v>-623.05820000000006</v>
      </c>
      <c r="BS46" s="168">
        <v>632.9597</v>
      </c>
      <c r="BT46" s="167"/>
      <c r="BU46" s="168">
        <v>-56.469299999999997</v>
      </c>
      <c r="BV46" s="168">
        <v>58.967799999999997</v>
      </c>
      <c r="BW46" s="167"/>
      <c r="BX46" s="168">
        <v>36.340000000000003</v>
      </c>
      <c r="BY46" s="168">
        <v>44.22</v>
      </c>
      <c r="BZ46" s="168">
        <v>81.680000000000007</v>
      </c>
      <c r="CA46" s="168">
        <v>94.59</v>
      </c>
      <c r="CB46" s="168">
        <v>-48.220399999999998</v>
      </c>
      <c r="CC46" s="168">
        <v>-47.6845</v>
      </c>
      <c r="CD46" s="168">
        <v>100.30419999999999</v>
      </c>
      <c r="CE46" s="168">
        <v>101.24250000000001</v>
      </c>
      <c r="CF46" s="168">
        <v>28.2102</v>
      </c>
      <c r="CG46" s="168">
        <v>-197.5873</v>
      </c>
      <c r="CH46" s="168">
        <v>-196.703</v>
      </c>
      <c r="CI46" s="168">
        <v>3.3431999999999999</v>
      </c>
      <c r="CJ46" s="167"/>
      <c r="CK46" s="168">
        <v>12.4756</v>
      </c>
      <c r="CL46" s="168">
        <v>12.355</v>
      </c>
      <c r="CM46" s="168">
        <v>157.80000000000001</v>
      </c>
      <c r="CN46" s="168">
        <v>140.6</v>
      </c>
      <c r="CO46" s="168">
        <v>-18.850000000000001</v>
      </c>
      <c r="CP46" s="168">
        <v>60.758099999999999</v>
      </c>
      <c r="CQ46" s="168">
        <v>58.6526</v>
      </c>
      <c r="CR46" s="168">
        <v>59.294899999999998</v>
      </c>
      <c r="CS46" s="168">
        <v>-17.523499999999999</v>
      </c>
      <c r="CT46" s="168">
        <v>-16.767099999999999</v>
      </c>
      <c r="CU46" s="168">
        <v>36.3504</v>
      </c>
      <c r="CV46" s="168">
        <v>-83.094099999999997</v>
      </c>
      <c r="CW46" s="168">
        <v>46.235500000000002</v>
      </c>
      <c r="CX46" s="168">
        <v>19.033100000000001</v>
      </c>
      <c r="CY46" s="168">
        <v>86.41</v>
      </c>
      <c r="CZ46" s="168">
        <v>45.51</v>
      </c>
      <c r="DA46" s="168">
        <v>60.476100000000002</v>
      </c>
      <c r="DB46" s="167"/>
      <c r="DC46" s="168">
        <v>-40.6479</v>
      </c>
      <c r="DD46" s="167"/>
      <c r="DE46" s="167"/>
      <c r="DF46" s="167"/>
      <c r="DG46" s="168">
        <v>-149.7724</v>
      </c>
      <c r="DH46" s="167"/>
      <c r="DI46" s="167"/>
      <c r="DJ46" s="168">
        <v>-111.4</v>
      </c>
      <c r="DK46" s="168">
        <v>-111.9</v>
      </c>
      <c r="DL46" s="168">
        <v>25.276800000000001</v>
      </c>
      <c r="DM46" s="168">
        <v>71.599999999999994</v>
      </c>
      <c r="DN46" s="168">
        <v>82.02</v>
      </c>
      <c r="DO46" s="168">
        <v>96.72</v>
      </c>
      <c r="DP46" s="168">
        <v>70.959999999999994</v>
      </c>
      <c r="DQ46" s="168">
        <v>-12</v>
      </c>
      <c r="DR46" s="168">
        <v>68.695999999999998</v>
      </c>
      <c r="DS46" s="168">
        <v>146.9984</v>
      </c>
      <c r="DT46" s="168">
        <v>-2.5099999999999998</v>
      </c>
      <c r="DU46" s="168">
        <v>-2.4700000000000002</v>
      </c>
      <c r="DV46" s="168">
        <v>82.41</v>
      </c>
      <c r="DW46" s="168">
        <v>74.349999999999994</v>
      </c>
      <c r="DX46" s="168">
        <v>148.7636</v>
      </c>
      <c r="DY46" s="168">
        <v>146.5455</v>
      </c>
      <c r="DZ46" s="168">
        <v>-2.3589000000000002</v>
      </c>
      <c r="EA46" s="168">
        <v>-2.6818</v>
      </c>
      <c r="EB46" s="168">
        <v>265.68270000000001</v>
      </c>
      <c r="EC46" s="168">
        <v>217.37909999999999</v>
      </c>
      <c r="ED46" s="168">
        <v>210.21619999999999</v>
      </c>
      <c r="EE46" s="168">
        <v>213.58600000000001</v>
      </c>
      <c r="EF46" s="168">
        <v>87.8245</v>
      </c>
      <c r="EG46" s="168">
        <v>62.211300000000001</v>
      </c>
      <c r="EH46" s="168">
        <v>-31.398</v>
      </c>
      <c r="EI46" s="168">
        <v>630.75369999999998</v>
      </c>
      <c r="EJ46" s="168">
        <v>363.09519999999998</v>
      </c>
      <c r="EK46" s="167"/>
      <c r="EL46" s="168">
        <v>-9.1676000000000002</v>
      </c>
      <c r="EM46" s="168">
        <v>-6.5789</v>
      </c>
      <c r="EN46" s="167"/>
      <c r="EO46" s="168">
        <v>12.067500000000001</v>
      </c>
      <c r="EP46" s="168">
        <v>11.2643</v>
      </c>
      <c r="EQ46" s="168">
        <v>33.840000000000003</v>
      </c>
      <c r="ER46" s="168">
        <v>-32.095799999999997</v>
      </c>
      <c r="ES46" s="168">
        <v>-33.2607</v>
      </c>
      <c r="ET46" s="168">
        <v>-19.3765</v>
      </c>
      <c r="EU46" s="168">
        <v>0</v>
      </c>
      <c r="EV46" s="168">
        <v>-15.21</v>
      </c>
      <c r="EW46" s="167"/>
      <c r="EX46" s="168">
        <v>12.900600000000001</v>
      </c>
      <c r="EY46" s="168">
        <v>-30.6099</v>
      </c>
      <c r="EZ46" s="168">
        <v>-32.838799999999999</v>
      </c>
      <c r="FA46" s="168">
        <v>-32.024299999999997</v>
      </c>
      <c r="FB46" s="168">
        <v>7.1349999999999998</v>
      </c>
      <c r="FC46" s="168">
        <v>-59.814500000000002</v>
      </c>
      <c r="FD46" s="168">
        <v>32.971899999999998</v>
      </c>
      <c r="FE46" s="168">
        <v>21.235800000000001</v>
      </c>
      <c r="FF46" s="168">
        <v>23.972300000000001</v>
      </c>
      <c r="FG46" s="167"/>
      <c r="FH46" s="168">
        <v>32.789400000000001</v>
      </c>
      <c r="FI46" s="168">
        <v>32.0366</v>
      </c>
      <c r="FJ46" s="168">
        <v>44.841900000000003</v>
      </c>
      <c r="FK46" s="168">
        <v>48.3949</v>
      </c>
      <c r="FL46" s="168">
        <v>47.725000000000001</v>
      </c>
      <c r="FM46" s="168">
        <v>-37.1753</v>
      </c>
      <c r="FN46" s="168">
        <v>4.4463999999999997</v>
      </c>
      <c r="FO46" s="168">
        <v>4.1619000000000002</v>
      </c>
      <c r="FP46" s="168">
        <v>-37.0871</v>
      </c>
      <c r="FQ46" s="168">
        <v>-30.8691</v>
      </c>
      <c r="FR46" s="168">
        <v>-4.5904999999999996</v>
      </c>
      <c r="FS46" s="168">
        <v>-8.49</v>
      </c>
      <c r="FT46" s="168">
        <v>14.5809</v>
      </c>
      <c r="FU46" s="168">
        <v>1.7716000000000001</v>
      </c>
      <c r="FV46" s="168">
        <v>-8.92</v>
      </c>
      <c r="FW46" s="168">
        <v>15.9</v>
      </c>
      <c r="FX46" s="168">
        <v>0</v>
      </c>
      <c r="FY46" s="167"/>
      <c r="FZ46" s="168">
        <v>-3.0070000000000001</v>
      </c>
      <c r="GA46" s="168">
        <v>0.504</v>
      </c>
      <c r="GB46" s="167"/>
      <c r="GC46" s="168">
        <v>41.86</v>
      </c>
      <c r="GD46" s="168">
        <v>32.7575</v>
      </c>
      <c r="GE46" s="168">
        <v>37.195999999999998</v>
      </c>
      <c r="GF46" s="168">
        <v>15.96</v>
      </c>
      <c r="GG46" s="168">
        <v>100.9876</v>
      </c>
      <c r="GH46" s="168">
        <v>27.4</v>
      </c>
      <c r="GI46" s="168">
        <v>-25.290199999999999</v>
      </c>
      <c r="GJ46" s="168">
        <v>-2.2298</v>
      </c>
      <c r="GK46" s="168">
        <v>-2.1558999999999999</v>
      </c>
      <c r="GL46" s="168">
        <v>3.1484000000000001</v>
      </c>
      <c r="GM46" s="168">
        <v>6.6799999999999998E-2</v>
      </c>
      <c r="GN46" s="167"/>
      <c r="GO46" s="167"/>
      <c r="GP46" s="168">
        <v>-51.504300000000001</v>
      </c>
      <c r="GQ46" s="168">
        <v>14.579499999999999</v>
      </c>
      <c r="GR46" s="168">
        <v>54.091999999999999</v>
      </c>
      <c r="GS46" s="168">
        <v>44.613100000000003</v>
      </c>
      <c r="GT46" s="168">
        <v>44.797699999999999</v>
      </c>
      <c r="GU46" s="168">
        <v>-171.0959</v>
      </c>
      <c r="GV46" s="168">
        <v>-31.712199999999999</v>
      </c>
      <c r="GW46" s="168">
        <v>31.936699999999998</v>
      </c>
      <c r="GX46" s="168">
        <v>-74.841700000000003</v>
      </c>
      <c r="GY46" s="168">
        <v>11.7866</v>
      </c>
      <c r="GZ46" s="168">
        <v>20.972300000000001</v>
      </c>
      <c r="HA46" s="168">
        <v>20.454999999999998</v>
      </c>
      <c r="HB46" s="168">
        <v>14.678900000000001</v>
      </c>
      <c r="HC46" s="168">
        <v>158.2432</v>
      </c>
      <c r="HD46" s="168">
        <v>159.48390000000001</v>
      </c>
      <c r="HE46" s="168">
        <v>140.80000000000001</v>
      </c>
      <c r="HF46" s="168">
        <v>-140.38310000000001</v>
      </c>
      <c r="HG46" s="168">
        <v>-412.05259999999998</v>
      </c>
      <c r="HH46" s="168">
        <v>411.56990000000002</v>
      </c>
      <c r="HI46" s="168">
        <v>471.49689999999998</v>
      </c>
      <c r="HJ46" s="168">
        <v>-151.41550000000001</v>
      </c>
      <c r="HK46" s="168">
        <v>-149.69800000000001</v>
      </c>
      <c r="HL46" s="168">
        <v>-45.3506</v>
      </c>
      <c r="HM46" s="168">
        <v>-34.067100000000003</v>
      </c>
      <c r="HN46" s="168">
        <v>76.488299999999995</v>
      </c>
      <c r="HO46" s="168">
        <v>76.360399999999998</v>
      </c>
      <c r="HP46" s="168">
        <v>-99.598299999999995</v>
      </c>
      <c r="HQ46" s="167"/>
      <c r="HR46" s="168">
        <v>28.4358</v>
      </c>
      <c r="HS46" s="168">
        <v>27.633800000000001</v>
      </c>
      <c r="HT46" s="168">
        <v>-76.971199999999996</v>
      </c>
      <c r="HU46" s="168">
        <v>-77.313599999999994</v>
      </c>
      <c r="HV46" s="168">
        <v>88.57</v>
      </c>
      <c r="HW46" s="168">
        <v>87.9</v>
      </c>
      <c r="HX46" s="168">
        <v>38</v>
      </c>
      <c r="HY46" s="168">
        <v>38</v>
      </c>
      <c r="HZ46" s="168">
        <v>21.186399999999999</v>
      </c>
      <c r="IA46" s="168">
        <v>40.799999999999997</v>
      </c>
      <c r="IB46" s="168">
        <v>-378.863</v>
      </c>
      <c r="IC46" s="168">
        <v>94.916399999999996</v>
      </c>
      <c r="ID46" s="168">
        <v>95.6631</v>
      </c>
      <c r="IE46" s="168">
        <v>19</v>
      </c>
      <c r="IF46" s="168">
        <v>5.7</v>
      </c>
      <c r="IG46" s="168">
        <v>-26.7</v>
      </c>
      <c r="IH46" s="168">
        <v>-27</v>
      </c>
      <c r="II46" s="167"/>
      <c r="IJ46" s="167"/>
      <c r="IK46" s="168">
        <v>-464.32909999999998</v>
      </c>
      <c r="IL46" s="168">
        <v>-337.40519999999998</v>
      </c>
      <c r="IM46" s="168">
        <v>527.48580000000004</v>
      </c>
      <c r="IN46" s="168">
        <v>418.45049999999998</v>
      </c>
      <c r="IO46" s="168">
        <v>59.519599999999997</v>
      </c>
      <c r="IP46" s="168">
        <v>-409.77910000000003</v>
      </c>
      <c r="IQ46" s="168">
        <v>412.11070000000001</v>
      </c>
      <c r="IR46" s="168">
        <v>-169.2586</v>
      </c>
      <c r="IS46" s="168">
        <v>-243.27369999999999</v>
      </c>
      <c r="IT46" s="168">
        <v>-405.0539</v>
      </c>
      <c r="IU46" s="168">
        <v>110.6331</v>
      </c>
      <c r="IV46" s="168">
        <v>110.92059999999999</v>
      </c>
      <c r="IW46" s="168">
        <v>172.14019999999999</v>
      </c>
      <c r="IX46" s="168">
        <v>-503.56689999999998</v>
      </c>
      <c r="IY46" s="168">
        <v>251.1463</v>
      </c>
      <c r="IZ46" s="168">
        <v>-262.0385</v>
      </c>
      <c r="JA46" s="168">
        <v>265.76870000000002</v>
      </c>
      <c r="JB46" s="168">
        <v>-5.1677999999999997</v>
      </c>
      <c r="JC46" s="168">
        <v>19.289000000000001</v>
      </c>
      <c r="JD46" s="168">
        <v>22.24</v>
      </c>
      <c r="JE46" s="168">
        <v>8.5999999999999993E-2</v>
      </c>
      <c r="JF46" s="168">
        <v>7.0000000000000007E-2</v>
      </c>
      <c r="JG46" s="168">
        <v>-21.04</v>
      </c>
      <c r="JH46" s="168">
        <v>-4.6399999999999997</v>
      </c>
      <c r="JI46" s="167"/>
      <c r="JJ46" s="168">
        <v>4.7775999999999996</v>
      </c>
      <c r="JK46" s="168">
        <v>-22.734400000000001</v>
      </c>
      <c r="JL46" s="168">
        <v>-19.9786</v>
      </c>
      <c r="JM46" s="168">
        <v>7.7</v>
      </c>
      <c r="JN46" s="168">
        <v>49.158000000000001</v>
      </c>
      <c r="JO46" s="168">
        <v>49.658000000000001</v>
      </c>
      <c r="JP46" s="167"/>
      <c r="JQ46" s="167"/>
      <c r="JR46" s="168">
        <v>51.460099999999997</v>
      </c>
      <c r="JS46" s="168">
        <v>50.140099999999997</v>
      </c>
      <c r="JT46" s="168">
        <v>49.985500000000002</v>
      </c>
      <c r="JU46" s="167"/>
      <c r="JV46" s="168">
        <v>-6.5</v>
      </c>
      <c r="JW46" s="168">
        <v>26.729399999999998</v>
      </c>
      <c r="JX46" s="168">
        <v>11.19</v>
      </c>
      <c r="JY46" s="167"/>
      <c r="JZ46" s="168">
        <v>-29.921099999999999</v>
      </c>
      <c r="KA46" s="168">
        <v>71.017099999999999</v>
      </c>
      <c r="KB46" s="168">
        <v>45.41</v>
      </c>
      <c r="KC46" s="168">
        <v>-29.333200000000001</v>
      </c>
      <c r="KD46" s="168">
        <v>-69.723399999999998</v>
      </c>
      <c r="KE46" s="168">
        <v>33.252099999999999</v>
      </c>
      <c r="KF46" s="168">
        <v>35.2973</v>
      </c>
      <c r="KG46" s="168">
        <v>-8.9</v>
      </c>
      <c r="KH46" s="168">
        <v>8.8000000000000007</v>
      </c>
      <c r="KI46" s="168">
        <v>62.211599999999997</v>
      </c>
      <c r="KJ46" s="168">
        <v>100.86669999999999</v>
      </c>
    </row>
    <row r="47" spans="1:296" ht="18" customHeight="1" x14ac:dyDescent="0.3">
      <c r="A47" s="164" t="s">
        <v>58</v>
      </c>
      <c r="B47" s="164" t="s">
        <v>867</v>
      </c>
      <c r="C47" s="167">
        <v>0</v>
      </c>
      <c r="D47" s="168">
        <v>0</v>
      </c>
      <c r="E47" s="167"/>
      <c r="F47" s="168">
        <v>-30.287199999999999</v>
      </c>
      <c r="G47" s="168">
        <v>-32.533200000000001</v>
      </c>
      <c r="H47" s="168">
        <v>41.945399999999999</v>
      </c>
      <c r="I47" s="167"/>
      <c r="J47" s="168">
        <v>58.115699999999997</v>
      </c>
      <c r="K47" s="168">
        <v>-102.7355</v>
      </c>
      <c r="L47" s="168">
        <v>76.625699999999995</v>
      </c>
      <c r="M47" s="168">
        <v>38.842799999999997</v>
      </c>
      <c r="N47" s="168">
        <v>37.877000000000002</v>
      </c>
      <c r="O47" s="168">
        <v>-24.42</v>
      </c>
      <c r="P47" s="168">
        <v>-79.941000000000003</v>
      </c>
      <c r="Q47" s="168">
        <v>70.400000000000006</v>
      </c>
      <c r="R47" s="167"/>
      <c r="S47" s="168">
        <v>-68.2</v>
      </c>
      <c r="T47" s="168">
        <v>14.604799999999999</v>
      </c>
      <c r="U47" s="168">
        <v>54.914400000000001</v>
      </c>
      <c r="V47" s="168">
        <v>16.695799999999998</v>
      </c>
      <c r="W47" s="167"/>
      <c r="X47" s="168">
        <v>28.343499999999999</v>
      </c>
      <c r="Y47" s="167"/>
      <c r="Z47" s="167"/>
      <c r="AA47" s="167"/>
      <c r="AB47" s="167"/>
      <c r="AC47" s="167"/>
      <c r="AD47" s="168">
        <v>-93.77</v>
      </c>
      <c r="AE47" s="168">
        <v>-93.76</v>
      </c>
      <c r="AF47" s="167"/>
      <c r="AG47" s="168">
        <v>24.42</v>
      </c>
      <c r="AH47" s="168">
        <v>79.2</v>
      </c>
      <c r="AI47" s="168">
        <v>35.508000000000003</v>
      </c>
      <c r="AJ47" s="168">
        <v>0.32900000000000001</v>
      </c>
      <c r="AK47" s="168">
        <v>-78.38</v>
      </c>
      <c r="AL47" s="168">
        <v>-78.739999999999995</v>
      </c>
      <c r="AM47" s="168">
        <v>-47.38</v>
      </c>
      <c r="AN47" s="168">
        <v>78.87</v>
      </c>
      <c r="AO47" s="168">
        <v>79.64</v>
      </c>
      <c r="AP47" s="167"/>
      <c r="AQ47" s="168">
        <v>-6.1612999999999998</v>
      </c>
      <c r="AR47" s="168">
        <v>82.302099999999996</v>
      </c>
      <c r="AS47" s="168">
        <v>85.093299999999999</v>
      </c>
      <c r="AT47" s="168">
        <v>50.963700000000003</v>
      </c>
      <c r="AU47" s="168">
        <v>-66.260599999999997</v>
      </c>
      <c r="AV47" s="168">
        <v>-66.280600000000007</v>
      </c>
      <c r="AW47" s="168">
        <v>5.0914000000000001</v>
      </c>
      <c r="AX47" s="168">
        <v>5.0446999999999997</v>
      </c>
      <c r="AY47" s="168">
        <v>92.741</v>
      </c>
      <c r="AZ47" s="168">
        <v>95.128500000000003</v>
      </c>
      <c r="BA47" s="168">
        <v>11.8485</v>
      </c>
      <c r="BB47" s="168">
        <v>11.658300000000001</v>
      </c>
      <c r="BC47" s="168">
        <v>-559.33029999999997</v>
      </c>
      <c r="BD47" s="168">
        <v>-23.663900000000002</v>
      </c>
      <c r="BE47" s="168">
        <v>-4.5</v>
      </c>
      <c r="BF47" s="168">
        <v>-4.5</v>
      </c>
      <c r="BG47" s="168">
        <v>73.761600000000001</v>
      </c>
      <c r="BH47" s="168">
        <v>72.479200000000006</v>
      </c>
      <c r="BI47" s="168">
        <v>-6.7351999999999999</v>
      </c>
      <c r="BJ47" s="167"/>
      <c r="BK47" s="168">
        <v>-68.953000000000003</v>
      </c>
      <c r="BL47" s="168">
        <v>10.510300000000001</v>
      </c>
      <c r="BM47" s="168">
        <v>11.345800000000001</v>
      </c>
      <c r="BN47" s="168">
        <v>7.6440000000000001</v>
      </c>
      <c r="BO47" s="168">
        <v>607.1961</v>
      </c>
      <c r="BP47" s="168">
        <v>159.88640000000001</v>
      </c>
      <c r="BQ47" s="168">
        <v>158.3605</v>
      </c>
      <c r="BR47" s="168">
        <v>-621.88210000000004</v>
      </c>
      <c r="BS47" s="168">
        <v>619.1</v>
      </c>
      <c r="BT47" s="167"/>
      <c r="BU47" s="168">
        <v>-83.9238</v>
      </c>
      <c r="BV47" s="168">
        <v>85.808400000000006</v>
      </c>
      <c r="BW47" s="167"/>
      <c r="BX47" s="168">
        <v>37.090000000000003</v>
      </c>
      <c r="BY47" s="168">
        <v>45.2</v>
      </c>
      <c r="BZ47" s="168">
        <v>81.64</v>
      </c>
      <c r="CA47" s="168">
        <v>95.55</v>
      </c>
      <c r="CB47" s="168">
        <v>-43.3979</v>
      </c>
      <c r="CC47" s="168">
        <v>-42.728099999999998</v>
      </c>
      <c r="CD47" s="168">
        <v>100.13590000000001</v>
      </c>
      <c r="CE47" s="168">
        <v>100.804</v>
      </c>
      <c r="CF47" s="168">
        <v>27.9788</v>
      </c>
      <c r="CG47" s="168">
        <v>-203.9169</v>
      </c>
      <c r="CH47" s="168">
        <v>-203.1078</v>
      </c>
      <c r="CI47" s="168">
        <v>2.3155999999999999</v>
      </c>
      <c r="CJ47" s="168">
        <v>0</v>
      </c>
      <c r="CK47" s="168">
        <v>12.4756</v>
      </c>
      <c r="CL47" s="168">
        <v>12.462999999999999</v>
      </c>
      <c r="CM47" s="168">
        <v>159.30000000000001</v>
      </c>
      <c r="CN47" s="168">
        <v>143.5</v>
      </c>
      <c r="CO47" s="168">
        <v>-18.809999999999999</v>
      </c>
      <c r="CP47" s="168">
        <v>58.728200000000001</v>
      </c>
      <c r="CQ47" s="168">
        <v>56.53</v>
      </c>
      <c r="CR47" s="168">
        <v>57.121099999999998</v>
      </c>
      <c r="CS47" s="168">
        <v>-19.722000000000001</v>
      </c>
      <c r="CT47" s="168">
        <v>-19.406700000000001</v>
      </c>
      <c r="CU47" s="168">
        <v>38.471699999999998</v>
      </c>
      <c r="CV47" s="168">
        <v>-83.164500000000004</v>
      </c>
      <c r="CW47" s="168">
        <v>48.246600000000001</v>
      </c>
      <c r="CX47" s="168">
        <v>19.301300000000001</v>
      </c>
      <c r="CY47" s="168">
        <v>86.12</v>
      </c>
      <c r="CZ47" s="168">
        <v>45.96</v>
      </c>
      <c r="DA47" s="168">
        <v>59.069800000000001</v>
      </c>
      <c r="DB47" s="168">
        <v>56.254600000000003</v>
      </c>
      <c r="DC47" s="168">
        <v>-39.801099999999998</v>
      </c>
      <c r="DD47" s="167"/>
      <c r="DE47" s="167"/>
      <c r="DF47" s="167"/>
      <c r="DG47" s="168">
        <v>-157.26300000000001</v>
      </c>
      <c r="DH47" s="167"/>
      <c r="DI47" s="167"/>
      <c r="DJ47" s="168">
        <v>-114.4</v>
      </c>
      <c r="DK47" s="168">
        <v>-114.1</v>
      </c>
      <c r="DL47" s="168">
        <v>25.2713</v>
      </c>
      <c r="DM47" s="168">
        <v>70</v>
      </c>
      <c r="DN47" s="168">
        <v>82.96</v>
      </c>
      <c r="DO47" s="168">
        <v>94.62</v>
      </c>
      <c r="DP47" s="168">
        <v>69.510000000000005</v>
      </c>
      <c r="DQ47" s="168">
        <v>-12.13</v>
      </c>
      <c r="DR47" s="168">
        <v>67.936499999999995</v>
      </c>
      <c r="DS47" s="168">
        <v>155.44380000000001</v>
      </c>
      <c r="DT47" s="168">
        <v>-2.19</v>
      </c>
      <c r="DU47" s="168">
        <v>-2.12</v>
      </c>
      <c r="DV47" s="168">
        <v>86.06</v>
      </c>
      <c r="DW47" s="168">
        <v>74.14</v>
      </c>
      <c r="DX47" s="168">
        <v>156.36359999999999</v>
      </c>
      <c r="DY47" s="168">
        <v>154.65450000000001</v>
      </c>
      <c r="DZ47" s="168">
        <v>1.3143</v>
      </c>
      <c r="EA47" s="168">
        <v>3.6400000000000002E-2</v>
      </c>
      <c r="EB47" s="168">
        <v>271.738</v>
      </c>
      <c r="EC47" s="168">
        <v>223.01849999999999</v>
      </c>
      <c r="ED47" s="168">
        <v>214.5676</v>
      </c>
      <c r="EE47" s="168">
        <v>218.25530000000001</v>
      </c>
      <c r="EF47" s="168">
        <v>90.907399999999996</v>
      </c>
      <c r="EG47" s="168">
        <v>66.309399999999997</v>
      </c>
      <c r="EH47" s="168">
        <v>-30.757000000000001</v>
      </c>
      <c r="EI47" s="168">
        <v>629.67550000000006</v>
      </c>
      <c r="EJ47" s="168">
        <v>382.64019999999999</v>
      </c>
      <c r="EK47" s="167"/>
      <c r="EL47" s="168">
        <v>-8.7904999999999998</v>
      </c>
      <c r="EM47" s="168">
        <v>-6.0564999999999998</v>
      </c>
      <c r="EN47" s="167"/>
      <c r="EO47" s="168">
        <v>11.5855</v>
      </c>
      <c r="EP47" s="168">
        <v>10.8286</v>
      </c>
      <c r="EQ47" s="168">
        <v>35.375999999999998</v>
      </c>
      <c r="ER47" s="168">
        <v>-28.089300000000001</v>
      </c>
      <c r="ES47" s="168">
        <v>-29.222200000000001</v>
      </c>
      <c r="ET47" s="168">
        <v>-23.6907</v>
      </c>
      <c r="EU47" s="167"/>
      <c r="EV47" s="168">
        <v>-16.059999999999999</v>
      </c>
      <c r="EW47" s="167"/>
      <c r="EX47" s="168">
        <v>12.8856</v>
      </c>
      <c r="EY47" s="168">
        <v>-31.308299999999999</v>
      </c>
      <c r="EZ47" s="168">
        <v>-34.383499999999998</v>
      </c>
      <c r="FA47" s="168">
        <v>-33.0518</v>
      </c>
      <c r="FB47" s="168">
        <v>9.3018999999999998</v>
      </c>
      <c r="FC47" s="168">
        <v>-63.978999999999999</v>
      </c>
      <c r="FD47" s="168">
        <v>36.139499999999998</v>
      </c>
      <c r="FE47" s="168">
        <v>21.081399999999999</v>
      </c>
      <c r="FF47" s="168">
        <v>23.522500000000001</v>
      </c>
      <c r="FG47" s="167"/>
      <c r="FH47" s="168">
        <v>32.720999999999997</v>
      </c>
      <c r="FI47" s="168">
        <v>32.326900000000002</v>
      </c>
      <c r="FJ47" s="168">
        <v>46.792999999999999</v>
      </c>
      <c r="FK47" s="168">
        <v>41.696599999999997</v>
      </c>
      <c r="FL47" s="168">
        <v>43.706099999999999</v>
      </c>
      <c r="FM47" s="168">
        <v>-47.892499999999998</v>
      </c>
      <c r="FN47" s="168">
        <v>1.2938000000000001</v>
      </c>
      <c r="FO47" s="168">
        <v>1.4573</v>
      </c>
      <c r="FP47" s="168">
        <v>-41.008699999999997</v>
      </c>
      <c r="FQ47" s="168">
        <v>-33.589399999999998</v>
      </c>
      <c r="FR47" s="168">
        <v>-11.006600000000001</v>
      </c>
      <c r="FS47" s="168">
        <v>-9.1199999999999992</v>
      </c>
      <c r="FT47" s="168">
        <v>17.168800000000001</v>
      </c>
      <c r="FU47" s="168">
        <v>1.7252000000000001</v>
      </c>
      <c r="FV47" s="168">
        <v>-10.83</v>
      </c>
      <c r="FW47" s="168">
        <v>17.12</v>
      </c>
      <c r="FX47" s="168">
        <v>-10.964499999999999</v>
      </c>
      <c r="FY47" s="167"/>
      <c r="FZ47" s="168">
        <v>-2.8260000000000001</v>
      </c>
      <c r="GA47" s="168">
        <v>0.46700000000000003</v>
      </c>
      <c r="GB47" s="167"/>
      <c r="GC47" s="168">
        <v>40.04</v>
      </c>
      <c r="GD47" s="168">
        <v>33.993099999999998</v>
      </c>
      <c r="GE47" s="168">
        <v>41.647799999999997</v>
      </c>
      <c r="GF47" s="168">
        <v>16.54</v>
      </c>
      <c r="GG47" s="168">
        <v>99.648700000000005</v>
      </c>
      <c r="GH47" s="168">
        <v>28.7</v>
      </c>
      <c r="GI47" s="168">
        <v>-25.0595</v>
      </c>
      <c r="GJ47" s="168">
        <v>-1.9934000000000001</v>
      </c>
      <c r="GK47" s="168">
        <v>-2.1177000000000001</v>
      </c>
      <c r="GL47" s="167"/>
      <c r="GM47" s="167"/>
      <c r="GN47" s="167"/>
      <c r="GO47" s="168">
        <v>-19.1432</v>
      </c>
      <c r="GP47" s="168">
        <v>-50.764800000000001</v>
      </c>
      <c r="GQ47" s="168">
        <v>15.0511</v>
      </c>
      <c r="GR47" s="168">
        <v>53.139699999999998</v>
      </c>
      <c r="GS47" s="168">
        <v>42.984699999999997</v>
      </c>
      <c r="GT47" s="168">
        <v>45.116300000000003</v>
      </c>
      <c r="GU47" s="168">
        <v>-168.452</v>
      </c>
      <c r="GV47" s="168">
        <v>-31.339200000000002</v>
      </c>
      <c r="GW47" s="168">
        <v>31.4283</v>
      </c>
      <c r="GX47" s="168">
        <v>-73.182100000000005</v>
      </c>
      <c r="GY47" s="168">
        <v>11.355499999999999</v>
      </c>
      <c r="GZ47" s="167"/>
      <c r="HA47" s="168">
        <v>20.233499999999999</v>
      </c>
      <c r="HB47" s="168">
        <v>14.215400000000001</v>
      </c>
      <c r="HC47" s="168">
        <v>157.68700000000001</v>
      </c>
      <c r="HD47" s="168">
        <v>158.2886</v>
      </c>
      <c r="HE47" s="168">
        <v>97.6</v>
      </c>
      <c r="HF47" s="168">
        <v>-97.746899999999997</v>
      </c>
      <c r="HG47" s="168">
        <v>-357.48700000000002</v>
      </c>
      <c r="HH47" s="168">
        <v>361.35820000000001</v>
      </c>
      <c r="HI47" s="168">
        <v>460.33350000000002</v>
      </c>
      <c r="HJ47" s="168">
        <v>-152.5795</v>
      </c>
      <c r="HK47" s="168">
        <v>-150.2089</v>
      </c>
      <c r="HL47" s="168">
        <v>-45.915100000000002</v>
      </c>
      <c r="HM47" s="168">
        <v>-36.213099999999997</v>
      </c>
      <c r="HN47" s="168">
        <v>78.787800000000004</v>
      </c>
      <c r="HO47" s="168">
        <v>79.584400000000002</v>
      </c>
      <c r="HP47" s="167"/>
      <c r="HQ47" s="168">
        <v>-96.973699999999994</v>
      </c>
      <c r="HR47" s="168">
        <v>28.5457</v>
      </c>
      <c r="HS47" s="168">
        <v>27.6448</v>
      </c>
      <c r="HT47" s="168">
        <v>-75.4101</v>
      </c>
      <c r="HU47" s="168">
        <v>-75.976900000000001</v>
      </c>
      <c r="HV47" s="168">
        <v>87.49</v>
      </c>
      <c r="HW47" s="168">
        <v>86.69</v>
      </c>
      <c r="HX47" s="168">
        <v>37</v>
      </c>
      <c r="HY47" s="168">
        <v>37.700000000000003</v>
      </c>
      <c r="HZ47" s="168">
        <v>20.816800000000001</v>
      </c>
      <c r="IA47" s="168">
        <v>41.04</v>
      </c>
      <c r="IB47" s="168">
        <v>-378.85770000000002</v>
      </c>
      <c r="IC47" s="168">
        <v>97.075199999999995</v>
      </c>
      <c r="ID47" s="168">
        <v>96.804100000000005</v>
      </c>
      <c r="IE47" s="168">
        <v>19</v>
      </c>
      <c r="IF47" s="168">
        <v>2.2999999999999998</v>
      </c>
      <c r="IG47" s="168">
        <v>-26.9</v>
      </c>
      <c r="IH47" s="168">
        <v>-27</v>
      </c>
      <c r="II47" s="167"/>
      <c r="IJ47" s="168">
        <v>1.2373000000000001</v>
      </c>
      <c r="IK47" s="168">
        <v>-457.46069999999997</v>
      </c>
      <c r="IL47" s="168">
        <v>-356.14580000000001</v>
      </c>
      <c r="IM47" s="168">
        <v>525.91</v>
      </c>
      <c r="IN47" s="168">
        <v>424.67500000000001</v>
      </c>
      <c r="IO47" s="168">
        <v>57.632599999999996</v>
      </c>
      <c r="IP47" s="168">
        <v>-409.78100000000001</v>
      </c>
      <c r="IQ47" s="168">
        <v>409.16239999999999</v>
      </c>
      <c r="IR47" s="168">
        <v>-173.33019999999999</v>
      </c>
      <c r="IS47" s="168">
        <v>-241.9494</v>
      </c>
      <c r="IT47" s="168">
        <v>-404.97879999999998</v>
      </c>
      <c r="IU47" s="168">
        <v>111.3918</v>
      </c>
      <c r="IV47" s="168">
        <v>111.2184</v>
      </c>
      <c r="IW47" s="168">
        <v>177.0239</v>
      </c>
      <c r="IX47" s="168">
        <v>-508.65600000000001</v>
      </c>
      <c r="IY47" s="168">
        <v>253.0386</v>
      </c>
      <c r="IZ47" s="168">
        <v>-266.54649999999998</v>
      </c>
      <c r="JA47" s="168">
        <v>265.36880000000002</v>
      </c>
      <c r="JB47" s="168">
        <v>-6.2225000000000001</v>
      </c>
      <c r="JC47" s="168">
        <v>19.943999999999999</v>
      </c>
      <c r="JD47" s="168">
        <v>21.68</v>
      </c>
      <c r="JE47" s="168">
        <v>7.5999999999999998E-2</v>
      </c>
      <c r="JF47" s="168">
        <v>6.5000000000000002E-2</v>
      </c>
      <c r="JG47" s="168">
        <v>-21.28</v>
      </c>
      <c r="JH47" s="168">
        <v>-4.72</v>
      </c>
      <c r="JI47" s="167"/>
      <c r="JJ47" s="168">
        <v>5.2750000000000004</v>
      </c>
      <c r="JK47" s="168">
        <v>-22.410900000000002</v>
      </c>
      <c r="JL47" s="168">
        <v>-21.181000000000001</v>
      </c>
      <c r="JM47" s="168">
        <v>9.1999999999999993</v>
      </c>
      <c r="JN47" s="168">
        <v>51.801000000000002</v>
      </c>
      <c r="JO47" s="168">
        <v>50.691000000000003</v>
      </c>
      <c r="JP47" s="167"/>
      <c r="JQ47" s="167"/>
      <c r="JR47" s="168">
        <v>51.449800000000003</v>
      </c>
      <c r="JS47" s="168">
        <v>50.969900000000003</v>
      </c>
      <c r="JT47" s="168">
        <v>51.320399999999999</v>
      </c>
      <c r="JU47" s="167"/>
      <c r="JV47" s="168">
        <v>-2.4</v>
      </c>
      <c r="JW47" s="168">
        <v>28.836099999999998</v>
      </c>
      <c r="JX47" s="168">
        <v>11.24</v>
      </c>
      <c r="JY47" s="167"/>
      <c r="JZ47" s="168">
        <v>-32.737400000000001</v>
      </c>
      <c r="KA47" s="168">
        <v>71.556299999999993</v>
      </c>
      <c r="KB47" s="168">
        <v>46.7866</v>
      </c>
      <c r="KC47" s="168">
        <v>-31.854199999999999</v>
      </c>
      <c r="KD47" s="168">
        <v>-70.298400000000001</v>
      </c>
      <c r="KE47" s="168">
        <v>35.167099999999998</v>
      </c>
      <c r="KF47" s="168">
        <v>35.137</v>
      </c>
      <c r="KG47" s="168">
        <v>-11.9</v>
      </c>
      <c r="KH47" s="168">
        <v>12.7</v>
      </c>
      <c r="KI47" s="168">
        <v>101.9783</v>
      </c>
      <c r="KJ47" s="168">
        <v>72.781599999999997</v>
      </c>
    </row>
    <row r="48" spans="1:296" ht="18" customHeight="1" x14ac:dyDescent="0.3">
      <c r="A48" s="164" t="s">
        <v>58</v>
      </c>
      <c r="B48" s="164" t="s">
        <v>868</v>
      </c>
      <c r="C48" s="169">
        <v>0</v>
      </c>
      <c r="D48" s="170">
        <v>0</v>
      </c>
      <c r="E48" s="169"/>
      <c r="F48" s="169"/>
      <c r="G48" s="170">
        <v>-30.844899999999999</v>
      </c>
      <c r="H48" s="170">
        <v>41.902500000000003</v>
      </c>
      <c r="I48" s="169"/>
      <c r="J48" s="170">
        <v>57.526899999999998</v>
      </c>
      <c r="K48" s="170">
        <v>-102.57859999999999</v>
      </c>
      <c r="L48" s="169"/>
      <c r="M48" s="170">
        <v>38.452800000000003</v>
      </c>
      <c r="N48" s="170">
        <v>37.449300000000001</v>
      </c>
      <c r="O48" s="170">
        <v>-22.2</v>
      </c>
      <c r="P48" s="170">
        <v>-78.275999999999996</v>
      </c>
      <c r="Q48" s="170">
        <v>68.2</v>
      </c>
      <c r="R48" s="170">
        <v>21.527999999999999</v>
      </c>
      <c r="S48" s="169"/>
      <c r="T48" s="170">
        <v>14.492699999999999</v>
      </c>
      <c r="U48" s="170">
        <v>55.168599999999998</v>
      </c>
      <c r="V48" s="170">
        <v>16.3735</v>
      </c>
      <c r="W48" s="170">
        <v>16.772099999999998</v>
      </c>
      <c r="X48" s="170">
        <v>27.727399999999999</v>
      </c>
      <c r="Y48" s="169"/>
      <c r="Z48" s="169"/>
      <c r="AA48" s="169"/>
      <c r="AB48" s="169"/>
      <c r="AC48" s="169"/>
      <c r="AD48" s="170">
        <v>-91.21</v>
      </c>
      <c r="AE48" s="170">
        <v>-91.17</v>
      </c>
      <c r="AF48" s="169"/>
      <c r="AG48" s="170">
        <v>22.2</v>
      </c>
      <c r="AH48" s="170">
        <v>77</v>
      </c>
      <c r="AI48" s="170">
        <v>36.829000000000001</v>
      </c>
      <c r="AJ48" s="170">
        <v>0.32700000000000001</v>
      </c>
      <c r="AK48" s="170">
        <v>-76.41</v>
      </c>
      <c r="AL48" s="170">
        <v>-76.87</v>
      </c>
      <c r="AM48" s="170">
        <v>-42.99</v>
      </c>
      <c r="AN48" s="170">
        <v>77.55</v>
      </c>
      <c r="AO48" s="170">
        <v>78.12</v>
      </c>
      <c r="AP48" s="169"/>
      <c r="AQ48" s="170">
        <v>-5.6748000000000003</v>
      </c>
      <c r="AR48" s="170">
        <v>82.556100000000001</v>
      </c>
      <c r="AS48" s="170">
        <v>85.254599999999996</v>
      </c>
      <c r="AT48" s="170">
        <v>47.684600000000003</v>
      </c>
      <c r="AU48" s="170">
        <v>-68.7791</v>
      </c>
      <c r="AV48" s="170">
        <v>-68.540499999999994</v>
      </c>
      <c r="AW48" s="170">
        <v>6.9467999999999996</v>
      </c>
      <c r="AX48" s="170">
        <v>7.5909000000000004</v>
      </c>
      <c r="AY48" s="170">
        <v>90.728800000000007</v>
      </c>
      <c r="AZ48" s="170">
        <v>92.919300000000007</v>
      </c>
      <c r="BA48" s="170">
        <v>15.186</v>
      </c>
      <c r="BB48" s="170">
        <v>15.086</v>
      </c>
      <c r="BC48" s="170">
        <v>-552.71259999999995</v>
      </c>
      <c r="BD48" s="170">
        <v>-22.188199999999998</v>
      </c>
      <c r="BE48" s="170">
        <v>-4.9000000000000004</v>
      </c>
      <c r="BF48" s="170">
        <v>-5</v>
      </c>
      <c r="BG48" s="170">
        <v>75.819999999999993</v>
      </c>
      <c r="BH48" s="170">
        <v>74.961399999999998</v>
      </c>
      <c r="BI48" s="170">
        <v>-7.0712999999999999</v>
      </c>
      <c r="BJ48" s="169"/>
      <c r="BK48" s="170">
        <v>-71.397999999999996</v>
      </c>
      <c r="BL48" s="170">
        <v>10.823399999999999</v>
      </c>
      <c r="BM48" s="170">
        <v>11.1485</v>
      </c>
      <c r="BN48" s="170">
        <v>7.6056999999999997</v>
      </c>
      <c r="BO48" s="170">
        <v>594.74450000000002</v>
      </c>
      <c r="BP48" s="170">
        <v>155.21709999999999</v>
      </c>
      <c r="BQ48" s="170">
        <v>154.5762</v>
      </c>
      <c r="BR48" s="170">
        <v>-609.09379999999999</v>
      </c>
      <c r="BS48" s="170">
        <v>605.57979999999998</v>
      </c>
      <c r="BT48" s="169"/>
      <c r="BU48" s="170">
        <v>-79.282300000000006</v>
      </c>
      <c r="BV48" s="170">
        <v>80.620599999999996</v>
      </c>
      <c r="BW48" s="170">
        <v>118.2577</v>
      </c>
      <c r="BX48" s="170">
        <v>36.68</v>
      </c>
      <c r="BY48" s="170">
        <v>44.67</v>
      </c>
      <c r="BZ48" s="169"/>
      <c r="CA48" s="169"/>
      <c r="CB48" s="170">
        <v>-42.192300000000003</v>
      </c>
      <c r="CC48" s="170">
        <v>-42.728099999999998</v>
      </c>
      <c r="CD48" s="170">
        <v>97.580799999999996</v>
      </c>
      <c r="CE48" s="170">
        <v>98.488500000000002</v>
      </c>
      <c r="CF48" s="170">
        <v>30.138999999999999</v>
      </c>
      <c r="CG48" s="170">
        <v>-197.07919999999999</v>
      </c>
      <c r="CH48" s="170">
        <v>-195.07550000000001</v>
      </c>
      <c r="CI48" s="170">
        <v>4.6203000000000003</v>
      </c>
      <c r="CJ48" s="170">
        <v>0</v>
      </c>
      <c r="CK48" s="170">
        <v>12.4756</v>
      </c>
      <c r="CL48" s="170">
        <v>12.433</v>
      </c>
      <c r="CM48" s="170">
        <v>155.5</v>
      </c>
      <c r="CN48" s="170">
        <v>140.9</v>
      </c>
      <c r="CO48" s="170">
        <v>-18.79</v>
      </c>
      <c r="CP48" s="170">
        <v>61.1327</v>
      </c>
      <c r="CQ48" s="170">
        <v>58.388599999999997</v>
      </c>
      <c r="CR48" s="170">
        <v>59.122900000000001</v>
      </c>
      <c r="CS48" s="170">
        <v>-16.686599999999999</v>
      </c>
      <c r="CT48" s="170">
        <v>-16.266100000000002</v>
      </c>
      <c r="CU48" s="170">
        <v>31.811199999999999</v>
      </c>
      <c r="CV48" s="170">
        <v>-78.993300000000005</v>
      </c>
      <c r="CW48" s="170">
        <v>41.045999999999999</v>
      </c>
      <c r="CX48" s="170">
        <v>19.072900000000001</v>
      </c>
      <c r="CY48" s="170">
        <v>79.67</v>
      </c>
      <c r="CZ48" s="170">
        <v>43.07</v>
      </c>
      <c r="DA48" s="170">
        <v>58.366700000000002</v>
      </c>
      <c r="DB48" s="170">
        <v>55.082700000000003</v>
      </c>
      <c r="DC48" s="170">
        <v>-39.773299999999999</v>
      </c>
      <c r="DD48" s="169"/>
      <c r="DE48" s="169"/>
      <c r="DF48" s="169"/>
      <c r="DG48" s="170">
        <v>-159.8871</v>
      </c>
      <c r="DH48" s="169"/>
      <c r="DI48" s="169"/>
      <c r="DJ48" s="170">
        <v>-111.9</v>
      </c>
      <c r="DK48" s="170">
        <v>-112.7</v>
      </c>
      <c r="DL48" s="170">
        <v>25.2713</v>
      </c>
      <c r="DM48" s="170">
        <v>68.400000000000006</v>
      </c>
      <c r="DN48" s="170">
        <v>81.12</v>
      </c>
      <c r="DO48" s="170">
        <v>92.62</v>
      </c>
      <c r="DP48" s="170">
        <v>68.09</v>
      </c>
      <c r="DQ48" s="170">
        <v>-11.85</v>
      </c>
      <c r="DR48" s="170">
        <v>68.540999999999997</v>
      </c>
      <c r="DS48" s="170">
        <v>159.04400000000001</v>
      </c>
      <c r="DT48" s="170">
        <v>-2.44</v>
      </c>
      <c r="DU48" s="170">
        <v>-2.38</v>
      </c>
      <c r="DV48" s="170">
        <v>88.47</v>
      </c>
      <c r="DW48" s="170">
        <v>74.56</v>
      </c>
      <c r="DX48" s="170">
        <v>158.96360000000001</v>
      </c>
      <c r="DY48" s="170">
        <v>155.89089999999999</v>
      </c>
      <c r="DZ48" s="170">
        <v>1.4769000000000001</v>
      </c>
      <c r="EA48" s="170">
        <v>0.7</v>
      </c>
      <c r="EB48" s="170">
        <v>271.79360000000003</v>
      </c>
      <c r="EC48" s="170">
        <v>223.0121</v>
      </c>
      <c r="ED48" s="170">
        <v>216.17869999999999</v>
      </c>
      <c r="EE48" s="170">
        <v>218.4967</v>
      </c>
      <c r="EF48" s="170">
        <v>92.576999999999998</v>
      </c>
      <c r="EG48" s="170">
        <v>68.8</v>
      </c>
      <c r="EH48" s="170">
        <v>-30.372</v>
      </c>
      <c r="EI48" s="170">
        <v>621.76110000000006</v>
      </c>
      <c r="EJ48" s="170">
        <v>405.00990000000002</v>
      </c>
      <c r="EK48" s="169"/>
      <c r="EL48" s="170">
        <v>-8.8295999999999992</v>
      </c>
      <c r="EM48" s="170">
        <v>-6.2138999999999998</v>
      </c>
      <c r="EN48" s="169"/>
      <c r="EO48" s="170">
        <v>15.8805</v>
      </c>
      <c r="EP48" s="170">
        <v>15.1007</v>
      </c>
      <c r="EQ48" s="170">
        <v>36.911999999999999</v>
      </c>
      <c r="ER48" s="170">
        <v>-31.5763</v>
      </c>
      <c r="ES48" s="170">
        <v>-32.687899999999999</v>
      </c>
      <c r="ET48" s="170">
        <v>-25.7712</v>
      </c>
      <c r="EU48" s="169"/>
      <c r="EV48" s="170">
        <v>-15.19</v>
      </c>
      <c r="EW48" s="169"/>
      <c r="EX48" s="170">
        <v>12.4833</v>
      </c>
      <c r="EY48" s="170">
        <v>-21.267600000000002</v>
      </c>
      <c r="EZ48" s="170">
        <v>-34.392400000000002</v>
      </c>
      <c r="FA48" s="170">
        <v>-34.0276</v>
      </c>
      <c r="FB48" s="170">
        <v>9.9023000000000003</v>
      </c>
      <c r="FC48" s="170">
        <v>-65.978700000000003</v>
      </c>
      <c r="FD48" s="170">
        <v>37.155099999999997</v>
      </c>
      <c r="FE48" s="170">
        <v>21.029399999999999</v>
      </c>
      <c r="FF48" s="170">
        <v>24.1631</v>
      </c>
      <c r="FG48" s="169"/>
      <c r="FH48" s="170">
        <v>31.619299999999999</v>
      </c>
      <c r="FI48" s="170">
        <v>31.619800000000001</v>
      </c>
      <c r="FJ48" s="170">
        <v>47.134900000000002</v>
      </c>
      <c r="FK48" s="170">
        <v>42.533900000000003</v>
      </c>
      <c r="FL48" s="170">
        <v>42.8688</v>
      </c>
      <c r="FM48" s="170">
        <v>-34.328499999999998</v>
      </c>
      <c r="FN48" s="170">
        <v>0.57040000000000002</v>
      </c>
      <c r="FO48" s="170">
        <v>0.58289999999999997</v>
      </c>
      <c r="FP48" s="170">
        <v>-37.352499999999999</v>
      </c>
      <c r="FQ48" s="170">
        <v>-33.5535</v>
      </c>
      <c r="FR48" s="170">
        <v>4.6600999999999999</v>
      </c>
      <c r="FS48" s="170">
        <v>-12.92</v>
      </c>
      <c r="FT48" s="170">
        <v>11.8734</v>
      </c>
      <c r="FU48" s="170">
        <v>1.7362</v>
      </c>
      <c r="FV48" s="170">
        <v>-7.22</v>
      </c>
      <c r="FW48" s="170">
        <v>18.59</v>
      </c>
      <c r="FX48" s="170">
        <v>0</v>
      </c>
      <c r="FY48" s="169"/>
      <c r="FZ48" s="170">
        <v>-2.976</v>
      </c>
      <c r="GA48" s="170">
        <v>0.751</v>
      </c>
      <c r="GB48" s="169"/>
      <c r="GC48" s="170">
        <v>43.16</v>
      </c>
      <c r="GD48" s="170">
        <v>35.067399999999999</v>
      </c>
      <c r="GE48" s="170">
        <v>38.5672</v>
      </c>
      <c r="GF48" s="170">
        <v>16.22</v>
      </c>
      <c r="GG48" s="170">
        <v>101.7591</v>
      </c>
      <c r="GH48" s="170">
        <v>28.6</v>
      </c>
      <c r="GI48" s="170">
        <v>-23.743200000000002</v>
      </c>
      <c r="GJ48" s="170">
        <v>-2.266</v>
      </c>
      <c r="GK48" s="170">
        <v>-2.3927999999999998</v>
      </c>
      <c r="GL48" s="170">
        <v>3.0672999999999999</v>
      </c>
      <c r="GM48" s="169"/>
      <c r="GN48" s="169"/>
      <c r="GO48" s="169"/>
      <c r="GP48" s="170">
        <v>-49.300600000000003</v>
      </c>
      <c r="GQ48" s="170">
        <v>16.019200000000001</v>
      </c>
      <c r="GR48" s="170">
        <v>51.525799999999997</v>
      </c>
      <c r="GS48" s="170">
        <v>44.606099999999998</v>
      </c>
      <c r="GT48" s="170">
        <v>46.402900000000002</v>
      </c>
      <c r="GU48" s="170">
        <v>-169.2971</v>
      </c>
      <c r="GV48" s="170">
        <v>-30.6462</v>
      </c>
      <c r="GW48" s="170">
        <v>30.784099999999999</v>
      </c>
      <c r="GX48" s="170">
        <v>-71.505799999999994</v>
      </c>
      <c r="GY48" s="170">
        <v>11.146599999999999</v>
      </c>
      <c r="GZ48" s="170">
        <v>20.982099999999999</v>
      </c>
      <c r="HA48" s="170">
        <v>20.360099999999999</v>
      </c>
      <c r="HB48" s="170">
        <v>13.893599999999999</v>
      </c>
      <c r="HC48" s="170">
        <v>162.40539999999999</v>
      </c>
      <c r="HD48" s="170">
        <v>160.95429999999999</v>
      </c>
      <c r="HE48" s="170">
        <v>140</v>
      </c>
      <c r="HF48" s="170">
        <v>-140.09739999999999</v>
      </c>
      <c r="HG48" s="170">
        <v>-418.5136</v>
      </c>
      <c r="HH48" s="170">
        <v>420.43920000000003</v>
      </c>
      <c r="HI48" s="170">
        <v>510.74579999999997</v>
      </c>
      <c r="HJ48" s="170">
        <v>-154.00710000000001</v>
      </c>
      <c r="HK48" s="170">
        <v>-153.43530000000001</v>
      </c>
      <c r="HL48" s="170">
        <v>-46.470100000000002</v>
      </c>
      <c r="HM48" s="170">
        <v>-36.543599999999998</v>
      </c>
      <c r="HN48" s="170">
        <v>83.765199999999993</v>
      </c>
      <c r="HO48" s="170">
        <v>82.100499999999997</v>
      </c>
      <c r="HP48" s="169"/>
      <c r="HQ48" s="169"/>
      <c r="HR48" s="170">
        <v>30.2486</v>
      </c>
      <c r="HS48" s="170">
        <v>30.105699999999999</v>
      </c>
      <c r="HT48" s="170">
        <v>-75.156199999999998</v>
      </c>
      <c r="HU48" s="170">
        <v>-74.953699999999998</v>
      </c>
      <c r="HV48" s="170">
        <v>88.35</v>
      </c>
      <c r="HW48" s="170">
        <v>87.84</v>
      </c>
      <c r="HX48" s="170">
        <v>37.1</v>
      </c>
      <c r="HY48" s="170">
        <v>37.4</v>
      </c>
      <c r="HZ48" s="170">
        <v>21.0838</v>
      </c>
      <c r="IA48" s="170">
        <v>40.08</v>
      </c>
      <c r="IB48" s="170">
        <v>-386.81439999999998</v>
      </c>
      <c r="IC48" s="170">
        <v>100.65049999999999</v>
      </c>
      <c r="ID48" s="170">
        <v>100.4665</v>
      </c>
      <c r="IE48" s="170">
        <v>18.5</v>
      </c>
      <c r="IF48" s="170">
        <v>1.2</v>
      </c>
      <c r="IG48" s="170">
        <v>-27.6</v>
      </c>
      <c r="IH48" s="170">
        <v>-27.8</v>
      </c>
      <c r="II48" s="169"/>
      <c r="IJ48" s="170">
        <v>1.1265000000000001</v>
      </c>
      <c r="IK48" s="170">
        <v>-502.32279999999997</v>
      </c>
      <c r="IL48" s="170">
        <v>-374.1463</v>
      </c>
      <c r="IM48" s="170">
        <v>536.18939999999998</v>
      </c>
      <c r="IN48" s="170">
        <v>426.84219999999999</v>
      </c>
      <c r="IO48" s="170">
        <v>34.748699999999999</v>
      </c>
      <c r="IP48" s="170">
        <v>-411.6422</v>
      </c>
      <c r="IQ48" s="170">
        <v>415.43200000000002</v>
      </c>
      <c r="IR48" s="170">
        <v>-172.76589999999999</v>
      </c>
      <c r="IS48" s="170">
        <v>-245.0102</v>
      </c>
      <c r="IT48" s="170">
        <v>-405.38319999999999</v>
      </c>
      <c r="IU48" s="170">
        <v>111.31</v>
      </c>
      <c r="IV48" s="170">
        <v>113.6994</v>
      </c>
      <c r="IW48" s="170">
        <v>177.5188</v>
      </c>
      <c r="IX48" s="170">
        <v>-510.91919999999999</v>
      </c>
      <c r="IY48" s="170">
        <v>256.726</v>
      </c>
      <c r="IZ48" s="170">
        <v>-266.05720000000002</v>
      </c>
      <c r="JA48" s="170">
        <v>264.54590000000002</v>
      </c>
      <c r="JB48" s="170">
        <v>-6.2747000000000002</v>
      </c>
      <c r="JC48" s="170">
        <v>19.768999999999998</v>
      </c>
      <c r="JD48" s="170">
        <v>22.56</v>
      </c>
      <c r="JE48" s="170">
        <v>5.7000000000000002E-2</v>
      </c>
      <c r="JF48" s="170">
        <v>4.4999999999999998E-2</v>
      </c>
      <c r="JG48" s="170">
        <v>-22</v>
      </c>
      <c r="JH48" s="170">
        <v>-4.96</v>
      </c>
      <c r="JI48" s="169"/>
      <c r="JJ48" s="170">
        <v>5.7145000000000001</v>
      </c>
      <c r="JK48" s="170">
        <v>-23.320399999999999</v>
      </c>
      <c r="JL48" s="170">
        <v>-22.001999999999999</v>
      </c>
      <c r="JM48" s="170">
        <v>9.1</v>
      </c>
      <c r="JN48" s="170">
        <v>51.783000000000001</v>
      </c>
      <c r="JO48" s="170">
        <v>52.034999999999997</v>
      </c>
      <c r="JP48" s="169"/>
      <c r="JQ48" s="169"/>
      <c r="JR48" s="170">
        <v>54.322000000000003</v>
      </c>
      <c r="JS48" s="170">
        <v>51.389200000000002</v>
      </c>
      <c r="JT48" s="170">
        <v>51.68</v>
      </c>
      <c r="JU48" s="169"/>
      <c r="JV48" s="170">
        <v>-1</v>
      </c>
      <c r="JW48" s="170">
        <v>29.029699999999998</v>
      </c>
      <c r="JX48" s="170">
        <v>10.95</v>
      </c>
      <c r="JY48" s="170">
        <v>0</v>
      </c>
      <c r="JZ48" s="170">
        <v>-31.188700000000001</v>
      </c>
      <c r="KA48" s="170">
        <v>71.531700000000001</v>
      </c>
      <c r="KB48" s="170">
        <v>47.308199999999999</v>
      </c>
      <c r="KC48" s="170">
        <v>-30.871600000000001</v>
      </c>
      <c r="KD48" s="170">
        <v>-70.339600000000004</v>
      </c>
      <c r="KE48" s="170">
        <v>35.903100000000002</v>
      </c>
      <c r="KF48" s="170">
        <v>33.9343</v>
      </c>
      <c r="KG48" s="170">
        <v>-13.3</v>
      </c>
      <c r="KH48" s="170">
        <v>13.2</v>
      </c>
      <c r="KI48" s="170">
        <v>93.512600000000006</v>
      </c>
      <c r="KJ48" s="170">
        <v>77.881100000000004</v>
      </c>
    </row>
    <row r="49" spans="1:296" ht="18" customHeight="1" x14ac:dyDescent="0.3">
      <c r="A49" s="164" t="s">
        <v>58</v>
      </c>
      <c r="B49" s="164" t="s">
        <v>869</v>
      </c>
      <c r="C49" s="165">
        <v>0</v>
      </c>
      <c r="D49" s="166">
        <v>0</v>
      </c>
      <c r="E49" s="166">
        <v>22.0288</v>
      </c>
      <c r="F49" s="166">
        <v>-29.960699999999999</v>
      </c>
      <c r="G49" s="166">
        <v>-31.181699999999999</v>
      </c>
      <c r="H49" s="166">
        <v>40.295099999999998</v>
      </c>
      <c r="I49" s="165"/>
      <c r="J49" s="166">
        <v>56.216900000000003</v>
      </c>
      <c r="K49" s="166">
        <v>-97.401600000000002</v>
      </c>
      <c r="L49" s="166">
        <v>74.7</v>
      </c>
      <c r="M49" s="166">
        <v>37.742800000000003</v>
      </c>
      <c r="N49" s="166">
        <v>37.036299999999997</v>
      </c>
      <c r="O49" s="166">
        <v>-17.760000000000002</v>
      </c>
      <c r="P49" s="166">
        <v>-74.537999999999997</v>
      </c>
      <c r="Q49" s="166">
        <v>63.8</v>
      </c>
      <c r="R49" s="166">
        <v>19.044</v>
      </c>
      <c r="S49" s="166">
        <v>-63.8</v>
      </c>
      <c r="T49" s="166">
        <v>14.6541</v>
      </c>
      <c r="U49" s="166">
        <v>51.090400000000002</v>
      </c>
      <c r="V49" s="166">
        <v>15.9739</v>
      </c>
      <c r="W49" s="166">
        <v>16.2697</v>
      </c>
      <c r="X49" s="166">
        <v>26.8108</v>
      </c>
      <c r="Y49" s="165"/>
      <c r="Z49" s="165"/>
      <c r="AA49" s="165"/>
      <c r="AB49" s="165"/>
      <c r="AC49" s="165"/>
      <c r="AD49" s="166">
        <v>-87.69</v>
      </c>
      <c r="AE49" s="166">
        <v>-86.93</v>
      </c>
      <c r="AF49" s="165"/>
      <c r="AG49" s="166">
        <v>17.760000000000002</v>
      </c>
      <c r="AH49" s="166">
        <v>72.599999999999994</v>
      </c>
      <c r="AI49" s="166">
        <v>36.030999999999999</v>
      </c>
      <c r="AJ49" s="166">
        <v>0.32700000000000001</v>
      </c>
      <c r="AK49" s="166">
        <v>-75.239999999999995</v>
      </c>
      <c r="AL49" s="166">
        <v>-75.91</v>
      </c>
      <c r="AM49" s="166">
        <v>-34.659999999999997</v>
      </c>
      <c r="AN49" s="166">
        <v>76.52</v>
      </c>
      <c r="AO49" s="166">
        <v>77.319999999999993</v>
      </c>
      <c r="AP49" s="165"/>
      <c r="AQ49" s="166">
        <v>-5.5255999999999998</v>
      </c>
      <c r="AR49" s="166">
        <v>82.25</v>
      </c>
      <c r="AS49" s="166">
        <v>84.763000000000005</v>
      </c>
      <c r="AT49" s="166">
        <v>47.864699999999999</v>
      </c>
      <c r="AU49" s="166">
        <v>-61.952300000000001</v>
      </c>
      <c r="AV49" s="166">
        <v>-62.1205</v>
      </c>
      <c r="AW49" s="166">
        <v>7.0235000000000003</v>
      </c>
      <c r="AX49" s="166">
        <v>6.9676</v>
      </c>
      <c r="AY49" s="166">
        <v>88.721800000000002</v>
      </c>
      <c r="AZ49" s="166">
        <v>90.513599999999997</v>
      </c>
      <c r="BA49" s="166">
        <v>20.142399999999999</v>
      </c>
      <c r="BB49" s="166">
        <v>19.503399999999999</v>
      </c>
      <c r="BC49" s="166">
        <v>-567.13610000000006</v>
      </c>
      <c r="BD49" s="166">
        <v>-25.537600000000001</v>
      </c>
      <c r="BE49" s="166">
        <v>-5</v>
      </c>
      <c r="BF49" s="166">
        <v>-5.0999999999999996</v>
      </c>
      <c r="BG49" s="166">
        <v>69.673000000000002</v>
      </c>
      <c r="BH49" s="166">
        <v>68.575599999999994</v>
      </c>
      <c r="BI49" s="166">
        <v>-7.1784999999999997</v>
      </c>
      <c r="BJ49" s="165"/>
      <c r="BK49" s="166">
        <v>-58.241599999999998</v>
      </c>
      <c r="BL49" s="166">
        <v>9.0381999999999998</v>
      </c>
      <c r="BM49" s="166">
        <v>10.8515</v>
      </c>
      <c r="BN49" s="166">
        <v>7.3243</v>
      </c>
      <c r="BO49" s="166">
        <v>613.84910000000002</v>
      </c>
      <c r="BP49" s="166">
        <v>169.8965</v>
      </c>
      <c r="BQ49" s="166">
        <v>169.83539999999999</v>
      </c>
      <c r="BR49" s="166">
        <v>-623.2423</v>
      </c>
      <c r="BS49" s="166">
        <v>631.45129999999995</v>
      </c>
      <c r="BT49" s="165"/>
      <c r="BU49" s="166">
        <v>-81.816800000000001</v>
      </c>
      <c r="BV49" s="166">
        <v>83.551299999999998</v>
      </c>
      <c r="BW49" s="166">
        <v>116.22190000000001</v>
      </c>
      <c r="BX49" s="166">
        <v>37.450000000000003</v>
      </c>
      <c r="BY49" s="166">
        <v>45.1</v>
      </c>
      <c r="BZ49" s="165"/>
      <c r="CA49" s="165"/>
      <c r="CB49" s="166">
        <v>-39.245199999999997</v>
      </c>
      <c r="CC49" s="166">
        <v>-39.379199999999997</v>
      </c>
      <c r="CD49" s="166">
        <v>98.698300000000003</v>
      </c>
      <c r="CE49" s="166">
        <v>99.402699999999996</v>
      </c>
      <c r="CF49" s="166">
        <v>31.4892</v>
      </c>
      <c r="CG49" s="166">
        <v>-207.7002</v>
      </c>
      <c r="CH49" s="166">
        <v>-206.61600000000001</v>
      </c>
      <c r="CI49" s="166">
        <v>0.51359999999999995</v>
      </c>
      <c r="CJ49" s="165"/>
      <c r="CK49" s="166">
        <v>12.4756</v>
      </c>
      <c r="CL49" s="166">
        <v>12.346</v>
      </c>
      <c r="CM49" s="166">
        <v>154.9</v>
      </c>
      <c r="CN49" s="166">
        <v>141.5</v>
      </c>
      <c r="CO49" s="166">
        <v>-18.420000000000002</v>
      </c>
      <c r="CP49" s="166">
        <v>55.579300000000003</v>
      </c>
      <c r="CQ49" s="166">
        <v>53.988599999999998</v>
      </c>
      <c r="CR49" s="166">
        <v>54.378300000000003</v>
      </c>
      <c r="CS49" s="166">
        <v>-25.464700000000001</v>
      </c>
      <c r="CT49" s="166">
        <v>-25.3811</v>
      </c>
      <c r="CU49" s="166">
        <v>56.686500000000002</v>
      </c>
      <c r="CV49" s="166">
        <v>-96.775000000000006</v>
      </c>
      <c r="CW49" s="166">
        <v>67.963099999999997</v>
      </c>
      <c r="CX49" s="166">
        <v>18.945599999999999</v>
      </c>
      <c r="CY49" s="166">
        <v>78.31</v>
      </c>
      <c r="CZ49" s="166">
        <v>42.21</v>
      </c>
      <c r="DA49" s="166">
        <v>56.9604</v>
      </c>
      <c r="DB49" s="166">
        <v>53.910800000000002</v>
      </c>
      <c r="DC49" s="166">
        <v>-39.345599999999997</v>
      </c>
      <c r="DD49" s="165"/>
      <c r="DE49" s="165"/>
      <c r="DF49" s="165"/>
      <c r="DG49" s="166">
        <v>-168.1832</v>
      </c>
      <c r="DH49" s="165"/>
      <c r="DI49" s="165"/>
      <c r="DJ49" s="166">
        <v>-110.7</v>
      </c>
      <c r="DK49" s="166">
        <v>-109</v>
      </c>
      <c r="DL49" s="166">
        <v>25.545999999999999</v>
      </c>
      <c r="DM49" s="166">
        <v>66.099999999999994</v>
      </c>
      <c r="DN49" s="166">
        <v>81.22</v>
      </c>
      <c r="DO49" s="166">
        <v>89.62</v>
      </c>
      <c r="DP49" s="166">
        <v>65.31</v>
      </c>
      <c r="DQ49" s="166">
        <v>-12.23</v>
      </c>
      <c r="DR49" s="166">
        <v>69.331500000000005</v>
      </c>
      <c r="DS49" s="166">
        <v>167.1095</v>
      </c>
      <c r="DT49" s="166">
        <v>-2.2000000000000002</v>
      </c>
      <c r="DU49" s="166">
        <v>-2.14</v>
      </c>
      <c r="DV49" s="166">
        <v>85.69</v>
      </c>
      <c r="DW49" s="166">
        <v>73.73</v>
      </c>
      <c r="DX49" s="166">
        <v>168.36359999999999</v>
      </c>
      <c r="DY49" s="166">
        <v>164.8</v>
      </c>
      <c r="DZ49" s="166">
        <v>7.3777999999999997</v>
      </c>
      <c r="EA49" s="166">
        <v>5.9908999999999999</v>
      </c>
      <c r="EB49" s="166">
        <v>277.21449999999999</v>
      </c>
      <c r="EC49" s="166">
        <v>228.6378</v>
      </c>
      <c r="ED49" s="166">
        <v>221.01949999999999</v>
      </c>
      <c r="EE49" s="166">
        <v>223.416</v>
      </c>
      <c r="EF49" s="166">
        <v>94.2136</v>
      </c>
      <c r="EG49" s="166">
        <v>69.928700000000006</v>
      </c>
      <c r="EH49" s="166">
        <v>-30.684000000000001</v>
      </c>
      <c r="EI49" s="166">
        <v>636.97320000000002</v>
      </c>
      <c r="EJ49" s="166">
        <v>395.5444</v>
      </c>
      <c r="EK49" s="165"/>
      <c r="EL49" s="166">
        <v>-9.5177999999999994</v>
      </c>
      <c r="EM49" s="166">
        <v>-6.6089000000000002</v>
      </c>
      <c r="EN49" s="165"/>
      <c r="EO49" s="166">
        <v>19.1983</v>
      </c>
      <c r="EP49" s="166">
        <v>17.3795</v>
      </c>
      <c r="EQ49" s="166">
        <v>33.840000000000003</v>
      </c>
      <c r="ER49" s="166">
        <v>-31.2514</v>
      </c>
      <c r="ES49" s="166">
        <v>-32.302999999999997</v>
      </c>
      <c r="ET49" s="166">
        <v>-27.481999999999999</v>
      </c>
      <c r="EU49" s="165"/>
      <c r="EV49" s="166">
        <v>-15.76</v>
      </c>
      <c r="EW49" s="165"/>
      <c r="EX49" s="166">
        <v>12.2004</v>
      </c>
      <c r="EY49" s="166">
        <v>-13.734500000000001</v>
      </c>
      <c r="EZ49" s="166">
        <v>-35.837299999999999</v>
      </c>
      <c r="FA49" s="166">
        <v>-35.112400000000001</v>
      </c>
      <c r="FB49" s="166">
        <v>11.0535</v>
      </c>
      <c r="FC49" s="166">
        <v>-66.706000000000003</v>
      </c>
      <c r="FD49" s="166">
        <v>38.697299999999998</v>
      </c>
      <c r="FE49" s="166">
        <v>21.556000000000001</v>
      </c>
      <c r="FF49" s="166">
        <v>24.959900000000001</v>
      </c>
      <c r="FG49" s="165"/>
      <c r="FH49" s="166">
        <v>33.779499999999999</v>
      </c>
      <c r="FI49" s="166">
        <v>35.080599999999997</v>
      </c>
      <c r="FJ49" s="166">
        <v>47.625300000000003</v>
      </c>
      <c r="FK49" s="166">
        <v>39.184800000000003</v>
      </c>
      <c r="FL49" s="166">
        <v>40.022100000000002</v>
      </c>
      <c r="FM49" s="166">
        <v>-11.7219</v>
      </c>
      <c r="FN49" s="166">
        <v>-4.5273000000000003</v>
      </c>
      <c r="FO49" s="166">
        <v>-4.7518000000000002</v>
      </c>
      <c r="FP49" s="166">
        <v>-28.9114</v>
      </c>
      <c r="FQ49" s="166">
        <v>-26.3569</v>
      </c>
      <c r="FR49" s="166">
        <v>14.950799999999999</v>
      </c>
      <c r="FS49" s="166">
        <v>-11.41</v>
      </c>
      <c r="FT49" s="166">
        <v>10.271800000000001</v>
      </c>
      <c r="FU49" s="166">
        <v>1.7008000000000001</v>
      </c>
      <c r="FV49" s="166">
        <v>-5.9</v>
      </c>
      <c r="FW49" s="166">
        <v>19.649999999999999</v>
      </c>
      <c r="FX49" s="166">
        <v>13.9345</v>
      </c>
      <c r="FY49" s="165"/>
      <c r="FZ49" s="166">
        <v>-3.1880000000000002</v>
      </c>
      <c r="GA49" s="166">
        <v>0.7</v>
      </c>
      <c r="GB49" s="165"/>
      <c r="GC49" s="166">
        <v>47.04</v>
      </c>
      <c r="GD49" s="166">
        <v>26.689299999999999</v>
      </c>
      <c r="GE49" s="166">
        <v>29.689299999999999</v>
      </c>
      <c r="GF49" s="166">
        <v>15.87</v>
      </c>
      <c r="GG49" s="166">
        <v>105.4036</v>
      </c>
      <c r="GH49" s="166">
        <v>30.5</v>
      </c>
      <c r="GI49" s="166">
        <v>-23.099</v>
      </c>
      <c r="GJ49" s="166">
        <v>-1.8466</v>
      </c>
      <c r="GK49" s="166">
        <v>-1.6900999999999999</v>
      </c>
      <c r="GL49" s="166">
        <v>3.0324</v>
      </c>
      <c r="GM49" s="165"/>
      <c r="GN49" s="165"/>
      <c r="GO49" s="166">
        <v>-19.481400000000001</v>
      </c>
      <c r="GP49" s="166">
        <v>-47.6006</v>
      </c>
      <c r="GQ49" s="166">
        <v>17.042300000000001</v>
      </c>
      <c r="GR49" s="166">
        <v>49.938299999999998</v>
      </c>
      <c r="GS49" s="166">
        <v>48.585099999999997</v>
      </c>
      <c r="GT49" s="166">
        <v>48.337800000000001</v>
      </c>
      <c r="GU49" s="166">
        <v>-172.59190000000001</v>
      </c>
      <c r="GV49" s="166">
        <v>-29.555399999999999</v>
      </c>
      <c r="GW49" s="166">
        <v>29.332799999999999</v>
      </c>
      <c r="GX49" s="166">
        <v>-68.665300000000002</v>
      </c>
      <c r="GY49" s="166">
        <v>10.923</v>
      </c>
      <c r="GZ49" s="166">
        <v>20.249600000000001</v>
      </c>
      <c r="HA49" s="166">
        <v>19.832699999999999</v>
      </c>
      <c r="HB49" s="166">
        <v>13.640499999999999</v>
      </c>
      <c r="HC49" s="166">
        <v>159.88249999999999</v>
      </c>
      <c r="HD49" s="166">
        <v>159.99639999999999</v>
      </c>
      <c r="HE49" s="166">
        <v>140.80000000000001</v>
      </c>
      <c r="HF49" s="166">
        <v>-140.1987</v>
      </c>
      <c r="HG49" s="166">
        <v>-418.1601</v>
      </c>
      <c r="HH49" s="165"/>
      <c r="HI49" s="166">
        <v>496.75330000000002</v>
      </c>
      <c r="HJ49" s="166">
        <v>-151.27709999999999</v>
      </c>
      <c r="HK49" s="166">
        <v>-150.55449999999999</v>
      </c>
      <c r="HL49" s="166">
        <v>-48.5244</v>
      </c>
      <c r="HM49" s="166">
        <v>-40.022199999999998</v>
      </c>
      <c r="HN49" s="166">
        <v>81.476100000000002</v>
      </c>
      <c r="HO49" s="166">
        <v>79.887100000000004</v>
      </c>
      <c r="HP49" s="165"/>
      <c r="HQ49" s="165"/>
      <c r="HR49" s="166">
        <v>30.962700000000002</v>
      </c>
      <c r="HS49" s="166">
        <v>30.8748</v>
      </c>
      <c r="HT49" s="166">
        <v>-75.668700000000001</v>
      </c>
      <c r="HU49" s="166">
        <v>-76.005600000000001</v>
      </c>
      <c r="HV49" s="166">
        <v>90.26</v>
      </c>
      <c r="HW49" s="166">
        <v>89.62</v>
      </c>
      <c r="HX49" s="166">
        <v>35.200000000000003</v>
      </c>
      <c r="HY49" s="166">
        <v>36</v>
      </c>
      <c r="HZ49" s="166">
        <v>21.043299999999999</v>
      </c>
      <c r="IA49" s="166">
        <v>40.799999999999997</v>
      </c>
      <c r="IB49" s="166">
        <v>-395.80610000000001</v>
      </c>
      <c r="IC49" s="166">
        <v>101.99890000000001</v>
      </c>
      <c r="ID49" s="166">
        <v>101.72369999999999</v>
      </c>
      <c r="IE49" s="166">
        <v>17.899999999999999</v>
      </c>
      <c r="IF49" s="166">
        <v>0</v>
      </c>
      <c r="IG49" s="166">
        <v>-29.3</v>
      </c>
      <c r="IH49" s="166">
        <v>-29.5</v>
      </c>
      <c r="II49" s="165"/>
      <c r="IJ49" s="165"/>
      <c r="IK49" s="166">
        <v>-487.3254</v>
      </c>
      <c r="IL49" s="166">
        <v>-362.36290000000002</v>
      </c>
      <c r="IM49" s="166">
        <v>536.03779999999995</v>
      </c>
      <c r="IN49" s="166">
        <v>427.92079999999999</v>
      </c>
      <c r="IO49" s="166">
        <v>44.8705</v>
      </c>
      <c r="IP49" s="166">
        <v>-415.09070000000003</v>
      </c>
      <c r="IQ49" s="166">
        <v>416.04660000000001</v>
      </c>
      <c r="IR49" s="166">
        <v>-176.8399</v>
      </c>
      <c r="IS49" s="166">
        <v>-249.68620000000001</v>
      </c>
      <c r="IT49" s="166">
        <v>-409.37009999999998</v>
      </c>
      <c r="IU49" s="166">
        <v>113.2563</v>
      </c>
      <c r="IV49" s="166">
        <v>111.5339</v>
      </c>
      <c r="IW49" s="166">
        <v>178.73650000000001</v>
      </c>
      <c r="IX49" s="166">
        <v>-510.83659999999998</v>
      </c>
      <c r="IY49" s="166">
        <v>257.06659999999999</v>
      </c>
      <c r="IZ49" s="166">
        <v>-262.9631</v>
      </c>
      <c r="JA49" s="166">
        <v>268.37419999999997</v>
      </c>
      <c r="JB49" s="166">
        <v>-6.7497999999999996</v>
      </c>
      <c r="JC49" s="166">
        <v>24.259</v>
      </c>
      <c r="JD49" s="166">
        <v>21.84</v>
      </c>
      <c r="JE49" s="166">
        <v>0.106</v>
      </c>
      <c r="JF49" s="166">
        <v>0.106</v>
      </c>
      <c r="JG49" s="166">
        <v>-21.28</v>
      </c>
      <c r="JH49" s="166">
        <v>-6</v>
      </c>
      <c r="JI49" s="165"/>
      <c r="JJ49" s="166">
        <v>6.5933999999999999</v>
      </c>
      <c r="JK49" s="166">
        <v>-25.340699999999998</v>
      </c>
      <c r="JL49" s="166">
        <v>-22.148499999999999</v>
      </c>
      <c r="JM49" s="166">
        <v>10.1</v>
      </c>
      <c r="JN49" s="166">
        <v>51.837000000000003</v>
      </c>
      <c r="JO49" s="166">
        <v>50.731999999999999</v>
      </c>
      <c r="JP49" s="165"/>
      <c r="JQ49" s="165"/>
      <c r="JR49" s="166">
        <v>53.1449</v>
      </c>
      <c r="JS49" s="166">
        <v>51.8003</v>
      </c>
      <c r="JT49" s="166">
        <v>54.394799999999996</v>
      </c>
      <c r="JU49" s="165"/>
      <c r="JV49" s="166">
        <v>1.3</v>
      </c>
      <c r="JW49" s="166">
        <v>29.567900000000002</v>
      </c>
      <c r="JX49" s="166">
        <v>10.73</v>
      </c>
      <c r="JY49" s="165"/>
      <c r="JZ49" s="166">
        <v>-34.342199999999998</v>
      </c>
      <c r="KA49" s="166">
        <v>71.613299999999995</v>
      </c>
      <c r="KB49" s="166">
        <v>49.128599999999999</v>
      </c>
      <c r="KC49" s="166">
        <v>-33.770400000000002</v>
      </c>
      <c r="KD49" s="166">
        <v>-70.609800000000007</v>
      </c>
      <c r="KE49" s="166">
        <v>38.167299999999997</v>
      </c>
      <c r="KF49" s="166">
        <v>32.546199999999999</v>
      </c>
      <c r="KG49" s="166">
        <v>-15.5</v>
      </c>
      <c r="KH49" s="166">
        <v>15.6</v>
      </c>
      <c r="KI49" s="166">
        <v>84.398300000000006</v>
      </c>
      <c r="KJ49" s="166">
        <v>88.162599999999998</v>
      </c>
    </row>
    <row r="50" spans="1:296" ht="18" customHeight="1" x14ac:dyDescent="0.3">
      <c r="A50" s="164" t="s">
        <v>58</v>
      </c>
      <c r="B50" s="164" t="s">
        <v>870</v>
      </c>
      <c r="C50" s="167">
        <v>0</v>
      </c>
      <c r="D50" s="168">
        <v>0</v>
      </c>
      <c r="E50" s="168">
        <v>21.849799999999998</v>
      </c>
      <c r="F50" s="167"/>
      <c r="G50" s="168">
        <v>-31.181699999999999</v>
      </c>
      <c r="H50" s="168">
        <v>40.7044</v>
      </c>
      <c r="I50" s="167"/>
      <c r="J50" s="168">
        <v>54.121000000000002</v>
      </c>
      <c r="K50" s="168">
        <v>-93.408199999999994</v>
      </c>
      <c r="L50" s="168">
        <v>73.726500000000001</v>
      </c>
      <c r="M50" s="168">
        <v>37.306899999999999</v>
      </c>
      <c r="N50" s="168">
        <v>36.010300000000001</v>
      </c>
      <c r="O50" s="168">
        <v>-24.42</v>
      </c>
      <c r="P50" s="168">
        <v>-70.478999999999999</v>
      </c>
      <c r="Q50" s="168">
        <v>61.6</v>
      </c>
      <c r="R50" s="168">
        <v>18.216000000000001</v>
      </c>
      <c r="S50" s="168">
        <v>-61.6</v>
      </c>
      <c r="T50" s="168">
        <v>14.365</v>
      </c>
      <c r="U50" s="168">
        <v>47.440199999999997</v>
      </c>
      <c r="V50" s="168">
        <v>15.345700000000001</v>
      </c>
      <c r="W50" s="168">
        <v>15.719200000000001</v>
      </c>
      <c r="X50" s="168">
        <v>25.789899999999999</v>
      </c>
      <c r="Y50" s="167"/>
      <c r="Z50" s="167"/>
      <c r="AA50" s="167"/>
      <c r="AB50" s="167"/>
      <c r="AC50" s="167"/>
      <c r="AD50" s="168">
        <v>-82.68</v>
      </c>
      <c r="AE50" s="168">
        <v>-82.42</v>
      </c>
      <c r="AF50" s="167"/>
      <c r="AG50" s="168">
        <v>24.42</v>
      </c>
      <c r="AH50" s="168">
        <v>68.2</v>
      </c>
      <c r="AI50" s="168">
        <v>35.075000000000003</v>
      </c>
      <c r="AJ50" s="168">
        <v>0.32900000000000001</v>
      </c>
      <c r="AK50" s="168">
        <v>-90.81</v>
      </c>
      <c r="AL50" s="168">
        <v>-90.63</v>
      </c>
      <c r="AM50" s="168">
        <v>-30.03</v>
      </c>
      <c r="AN50" s="168">
        <v>91.65</v>
      </c>
      <c r="AO50" s="168">
        <v>91.72</v>
      </c>
      <c r="AP50" s="167"/>
      <c r="AQ50" s="168">
        <v>-4.8941999999999997</v>
      </c>
      <c r="AR50" s="168">
        <v>80.701800000000006</v>
      </c>
      <c r="AS50" s="168">
        <v>83.662199999999999</v>
      </c>
      <c r="AT50" s="168">
        <v>48.749600000000001</v>
      </c>
      <c r="AU50" s="168">
        <v>-67.558400000000006</v>
      </c>
      <c r="AV50" s="168">
        <v>-67.349500000000006</v>
      </c>
      <c r="AW50" s="168">
        <v>30.4148</v>
      </c>
      <c r="AX50" s="168">
        <v>29.185199999999998</v>
      </c>
      <c r="AY50" s="168">
        <v>85.857399999999998</v>
      </c>
      <c r="AZ50" s="168">
        <v>88.217699999999994</v>
      </c>
      <c r="BA50" s="168">
        <v>48.258299999999998</v>
      </c>
      <c r="BB50" s="168">
        <v>49.916899999999998</v>
      </c>
      <c r="BC50" s="168">
        <v>-612.38120000000004</v>
      </c>
      <c r="BD50" s="168">
        <v>-26.528700000000001</v>
      </c>
      <c r="BE50" s="168">
        <v>-4.5999999999999996</v>
      </c>
      <c r="BF50" s="168">
        <v>-4.7</v>
      </c>
      <c r="BG50" s="168">
        <v>73.889099999999999</v>
      </c>
      <c r="BH50" s="168">
        <v>73.360799999999998</v>
      </c>
      <c r="BI50" s="168">
        <v>-6.7911000000000001</v>
      </c>
      <c r="BJ50" s="167"/>
      <c r="BK50" s="168">
        <v>-65.910399999999996</v>
      </c>
      <c r="BL50" s="168">
        <v>8.3923000000000005</v>
      </c>
      <c r="BM50" s="168">
        <v>10.3262</v>
      </c>
      <c r="BN50" s="168">
        <v>7.1585000000000001</v>
      </c>
      <c r="BO50" s="168">
        <v>662.22090000000003</v>
      </c>
      <c r="BP50" s="168">
        <v>173.13149999999999</v>
      </c>
      <c r="BQ50" s="168">
        <v>174.59630000000001</v>
      </c>
      <c r="BR50" s="168">
        <v>-642.84299999999996</v>
      </c>
      <c r="BS50" s="168">
        <v>662.50729999999999</v>
      </c>
      <c r="BT50" s="167"/>
      <c r="BU50" s="168">
        <v>-63.236400000000003</v>
      </c>
      <c r="BV50" s="168">
        <v>64.342799999999997</v>
      </c>
      <c r="BW50" s="167"/>
      <c r="BX50" s="168">
        <v>37.450000000000003</v>
      </c>
      <c r="BY50" s="168">
        <v>44.64</v>
      </c>
      <c r="BZ50" s="168">
        <v>80.78</v>
      </c>
      <c r="CA50" s="167"/>
      <c r="CB50" s="168">
        <v>-42.728099999999998</v>
      </c>
      <c r="CC50" s="168">
        <v>-42.192300000000003</v>
      </c>
      <c r="CD50" s="168">
        <v>101.35550000000001</v>
      </c>
      <c r="CE50" s="168">
        <v>100.8488</v>
      </c>
      <c r="CF50" s="168">
        <v>31.673500000000001</v>
      </c>
      <c r="CG50" s="168">
        <v>-206.21430000000001</v>
      </c>
      <c r="CH50" s="168">
        <v>-206.71100000000001</v>
      </c>
      <c r="CI50" s="168">
        <v>4.7812999999999999</v>
      </c>
      <c r="CJ50" s="167"/>
      <c r="CK50" s="168">
        <v>12.4756</v>
      </c>
      <c r="CL50" s="168">
        <v>12.271000000000001</v>
      </c>
      <c r="CM50" s="168">
        <v>154.30000000000001</v>
      </c>
      <c r="CN50" s="168">
        <v>137.1</v>
      </c>
      <c r="CO50" s="168">
        <v>-18.57</v>
      </c>
      <c r="CP50" s="168">
        <v>54.331800000000001</v>
      </c>
      <c r="CQ50" s="168">
        <v>51.977899999999998</v>
      </c>
      <c r="CR50" s="168">
        <v>52.6128</v>
      </c>
      <c r="CS50" s="168">
        <v>-28.802800000000001</v>
      </c>
      <c r="CT50" s="168">
        <v>-29.339600000000001</v>
      </c>
      <c r="CU50" s="168">
        <v>67.484099999999998</v>
      </c>
      <c r="CV50" s="168">
        <v>-102.05200000000001</v>
      </c>
      <c r="CW50" s="168">
        <v>78.520700000000005</v>
      </c>
      <c r="CX50" s="168">
        <v>18.740200000000002</v>
      </c>
      <c r="CY50" s="168">
        <v>78.930000000000007</v>
      </c>
      <c r="CZ50" s="168">
        <v>42.22</v>
      </c>
      <c r="DA50" s="168">
        <v>55.554200000000002</v>
      </c>
      <c r="DB50" s="168">
        <v>52.738999999999997</v>
      </c>
      <c r="DC50" s="168">
        <v>-38.864699999999999</v>
      </c>
      <c r="DD50" s="167"/>
      <c r="DE50" s="167"/>
      <c r="DF50" s="167"/>
      <c r="DG50" s="168">
        <v>-177.1942</v>
      </c>
      <c r="DH50" s="167"/>
      <c r="DI50" s="167"/>
      <c r="DJ50" s="168">
        <v>-107.8</v>
      </c>
      <c r="DK50" s="168">
        <v>-108.5</v>
      </c>
      <c r="DL50" s="168">
        <v>25.820599999999999</v>
      </c>
      <c r="DM50" s="168">
        <v>63.8</v>
      </c>
      <c r="DN50" s="168">
        <v>80.14</v>
      </c>
      <c r="DO50" s="168">
        <v>86.64</v>
      </c>
      <c r="DP50" s="168">
        <v>63.34</v>
      </c>
      <c r="DQ50" s="168">
        <v>-12.25</v>
      </c>
      <c r="DR50" s="168">
        <v>68.602999999999994</v>
      </c>
      <c r="DS50" s="168">
        <v>176.82499999999999</v>
      </c>
      <c r="DT50" s="168">
        <v>-2.27</v>
      </c>
      <c r="DU50" s="168">
        <v>-2.23</v>
      </c>
      <c r="DV50" s="168">
        <v>81.510000000000005</v>
      </c>
      <c r="DW50" s="168">
        <v>73.64</v>
      </c>
      <c r="DX50" s="168">
        <v>178.27269999999999</v>
      </c>
      <c r="DY50" s="168">
        <v>174.5455</v>
      </c>
      <c r="DZ50" s="168">
        <v>8.6193000000000008</v>
      </c>
      <c r="EA50" s="168">
        <v>7.2727000000000004</v>
      </c>
      <c r="EB50" s="167"/>
      <c r="EC50" s="168">
        <v>230.4682</v>
      </c>
      <c r="ED50" s="168">
        <v>221.042</v>
      </c>
      <c r="EE50" s="168">
        <v>224.297</v>
      </c>
      <c r="EF50" s="168">
        <v>90.360699999999994</v>
      </c>
      <c r="EG50" s="168">
        <v>67.181700000000006</v>
      </c>
      <c r="EH50" s="168">
        <v>-31.161999999999999</v>
      </c>
      <c r="EI50" s="168">
        <v>646.53330000000005</v>
      </c>
      <c r="EJ50" s="168">
        <v>364.0788</v>
      </c>
      <c r="EK50" s="167"/>
      <c r="EL50" s="168">
        <v>-8.5716000000000001</v>
      </c>
      <c r="EM50" s="168">
        <v>-6.3776999999999999</v>
      </c>
      <c r="EN50" s="167"/>
      <c r="EO50" s="168">
        <v>15.170299999999999</v>
      </c>
      <c r="EP50" s="168">
        <v>14.199</v>
      </c>
      <c r="EQ50" s="168">
        <v>36.911999999999999</v>
      </c>
      <c r="ER50" s="168">
        <v>-30.926500000000001</v>
      </c>
      <c r="ES50" s="168">
        <v>-32.2318</v>
      </c>
      <c r="ET50" s="168">
        <v>-25.494800000000001</v>
      </c>
      <c r="EU50" s="167"/>
      <c r="EV50" s="168">
        <v>-16.18</v>
      </c>
      <c r="EW50" s="167"/>
      <c r="EX50" s="168">
        <v>11.7728</v>
      </c>
      <c r="EY50" s="168">
        <v>-19.693999999999999</v>
      </c>
      <c r="EZ50" s="168">
        <v>-35.492199999999997</v>
      </c>
      <c r="FA50" s="168">
        <v>-35.011699999999998</v>
      </c>
      <c r="FB50" s="168">
        <v>9.9588000000000001</v>
      </c>
      <c r="FC50" s="168">
        <v>-64.376300000000001</v>
      </c>
      <c r="FD50" s="168">
        <v>35.244100000000003</v>
      </c>
      <c r="FE50" s="168">
        <v>20.8476</v>
      </c>
      <c r="FF50" s="168">
        <v>24.372699999999998</v>
      </c>
      <c r="FG50" s="167"/>
      <c r="FH50" s="168">
        <v>33.586399999999998</v>
      </c>
      <c r="FI50" s="168">
        <v>34.341799999999999</v>
      </c>
      <c r="FJ50" s="168">
        <v>47.664900000000003</v>
      </c>
      <c r="FK50" s="168">
        <v>41.361699999999999</v>
      </c>
      <c r="FL50" s="168">
        <v>41.194299999999998</v>
      </c>
      <c r="FM50" s="168">
        <v>-7.5354999999999999</v>
      </c>
      <c r="FN50" s="168">
        <v>-5.7845000000000004</v>
      </c>
      <c r="FO50" s="168">
        <v>-5.8605</v>
      </c>
      <c r="FP50" s="168">
        <v>-21.211600000000001</v>
      </c>
      <c r="FQ50" s="168">
        <v>-17.330100000000002</v>
      </c>
      <c r="FR50" s="168">
        <v>7.8975</v>
      </c>
      <c r="FS50" s="168">
        <v>-6.8</v>
      </c>
      <c r="FT50" s="168">
        <v>13.8729</v>
      </c>
      <c r="FU50" s="168">
        <v>1.619</v>
      </c>
      <c r="FV50" s="168">
        <v>-8.58</v>
      </c>
      <c r="FW50" s="168">
        <v>19.920000000000002</v>
      </c>
      <c r="FX50" s="168">
        <v>0</v>
      </c>
      <c r="FY50" s="167"/>
      <c r="FZ50" s="168">
        <v>-3.4420000000000002</v>
      </c>
      <c r="GA50" s="168">
        <v>0.70099999999999996</v>
      </c>
      <c r="GB50" s="167"/>
      <c r="GC50" s="168">
        <v>46.03</v>
      </c>
      <c r="GD50" s="168">
        <v>18.085999999999999</v>
      </c>
      <c r="GE50" s="168">
        <v>21.334199999999999</v>
      </c>
      <c r="GF50" s="168">
        <v>16.62</v>
      </c>
      <c r="GG50" s="168">
        <v>103.5804</v>
      </c>
      <c r="GH50" s="168">
        <v>29.6</v>
      </c>
      <c r="GI50" s="168">
        <v>-23.412099999999999</v>
      </c>
      <c r="GJ50" s="168">
        <v>-0.83699999999999997</v>
      </c>
      <c r="GK50" s="168">
        <v>0</v>
      </c>
      <c r="GL50" s="168">
        <v>2.93</v>
      </c>
      <c r="GM50" s="167"/>
      <c r="GN50" s="167"/>
      <c r="GO50" s="168">
        <v>-19.918800000000001</v>
      </c>
      <c r="GP50" s="168">
        <v>-46.325600000000001</v>
      </c>
      <c r="GQ50" s="168">
        <v>16.200700000000001</v>
      </c>
      <c r="GR50" s="168">
        <v>49.237499999999997</v>
      </c>
      <c r="GS50" s="168">
        <v>46.930599999999998</v>
      </c>
      <c r="GT50" s="168">
        <v>48.0914</v>
      </c>
      <c r="GU50" s="168">
        <v>-182.65049999999999</v>
      </c>
      <c r="GV50" s="168">
        <v>-28.2654</v>
      </c>
      <c r="GW50" s="168">
        <v>28.429600000000001</v>
      </c>
      <c r="GX50" s="168">
        <v>-63.945099999999996</v>
      </c>
      <c r="GY50" s="168">
        <v>10.2835</v>
      </c>
      <c r="GZ50" s="168">
        <v>19.271799999999999</v>
      </c>
      <c r="HA50" s="168">
        <v>18.799099999999999</v>
      </c>
      <c r="HB50" s="168">
        <v>12.7264</v>
      </c>
      <c r="HC50" s="168">
        <v>158.9503</v>
      </c>
      <c r="HD50" s="168">
        <v>159.08179999999999</v>
      </c>
      <c r="HE50" s="167"/>
      <c r="HF50" s="168">
        <v>-141.2336</v>
      </c>
      <c r="HG50" s="168">
        <v>-413.91199999999998</v>
      </c>
      <c r="HH50" s="168">
        <v>414.91480000000001</v>
      </c>
      <c r="HI50" s="168">
        <v>468.26729999999998</v>
      </c>
      <c r="HJ50" s="168">
        <v>-151.20859999999999</v>
      </c>
      <c r="HK50" s="168">
        <v>-149.04810000000001</v>
      </c>
      <c r="HL50" s="168">
        <v>-49.342799999999997</v>
      </c>
      <c r="HM50" s="168">
        <v>-40.160600000000002</v>
      </c>
      <c r="HN50" s="168">
        <v>87.529399999999995</v>
      </c>
      <c r="HO50" s="168">
        <v>86.899500000000003</v>
      </c>
      <c r="HP50" s="168">
        <v>-93.056700000000006</v>
      </c>
      <c r="HQ50" s="167"/>
      <c r="HR50" s="168">
        <v>30.391400000000001</v>
      </c>
      <c r="HS50" s="168">
        <v>30.314499999999999</v>
      </c>
      <c r="HT50" s="168">
        <v>-71.990499999999997</v>
      </c>
      <c r="HU50" s="168">
        <v>-72.314099999999996</v>
      </c>
      <c r="HV50" s="168">
        <v>89.4</v>
      </c>
      <c r="HW50" s="168">
        <v>88.03</v>
      </c>
      <c r="HX50" s="168">
        <v>35.200000000000003</v>
      </c>
      <c r="HY50" s="168">
        <v>34.9</v>
      </c>
      <c r="HZ50" s="168">
        <v>21.186399999999999</v>
      </c>
      <c r="IA50" s="168">
        <v>40.24</v>
      </c>
      <c r="IB50" s="168">
        <v>-388.96519999999998</v>
      </c>
      <c r="IC50" s="168">
        <v>104.06480000000001</v>
      </c>
      <c r="ID50" s="168">
        <v>103.7961</v>
      </c>
      <c r="IE50" s="168">
        <v>17.3</v>
      </c>
      <c r="IF50" s="168">
        <v>-2.4</v>
      </c>
      <c r="IG50" s="168">
        <v>-29.3</v>
      </c>
      <c r="IH50" s="168">
        <v>-29.6</v>
      </c>
      <c r="II50" s="167"/>
      <c r="IJ50" s="168">
        <v>1.2334000000000001</v>
      </c>
      <c r="IK50" s="168">
        <v>-462.9939</v>
      </c>
      <c r="IL50" s="168">
        <v>-331.46949999999998</v>
      </c>
      <c r="IM50" s="168">
        <v>538.38819999999998</v>
      </c>
      <c r="IN50" s="168">
        <v>429.87860000000001</v>
      </c>
      <c r="IO50" s="168">
        <v>67.9679</v>
      </c>
      <c r="IP50" s="168">
        <v>-418.8492</v>
      </c>
      <c r="IQ50" s="168">
        <v>423.03140000000002</v>
      </c>
      <c r="IR50" s="168">
        <v>-180.37469999999999</v>
      </c>
      <c r="IS50" s="168">
        <v>-249.31479999999999</v>
      </c>
      <c r="IT50" s="168">
        <v>-412.10700000000003</v>
      </c>
      <c r="IU50" s="168">
        <v>112.21639999999999</v>
      </c>
      <c r="IV50" s="168">
        <v>111.20699999999999</v>
      </c>
      <c r="IW50" s="168">
        <v>184.6627</v>
      </c>
      <c r="IX50" s="168">
        <v>-513.9624</v>
      </c>
      <c r="IY50" s="168">
        <v>258.72219999999999</v>
      </c>
      <c r="IZ50" s="168">
        <v>-265.51190000000003</v>
      </c>
      <c r="JA50" s="168">
        <v>266.88799999999998</v>
      </c>
      <c r="JB50" s="168">
        <v>-7.3018999999999998</v>
      </c>
      <c r="JC50" s="168">
        <v>24.11</v>
      </c>
      <c r="JD50" s="168">
        <v>21.84</v>
      </c>
      <c r="JE50" s="168">
        <v>0.159</v>
      </c>
      <c r="JF50" s="168">
        <v>0.152</v>
      </c>
      <c r="JG50" s="168">
        <v>-21.68</v>
      </c>
      <c r="JH50" s="168">
        <v>-6</v>
      </c>
      <c r="JI50" s="167"/>
      <c r="JJ50" s="168">
        <v>6.6513999999999998</v>
      </c>
      <c r="JK50" s="168">
        <v>-24.5228</v>
      </c>
      <c r="JL50" s="168">
        <v>-22.9694</v>
      </c>
      <c r="JM50" s="168">
        <v>11</v>
      </c>
      <c r="JN50" s="168">
        <v>50.095999999999997</v>
      </c>
      <c r="JO50" s="168">
        <v>50.863999999999997</v>
      </c>
      <c r="JP50" s="168">
        <v>2.7744</v>
      </c>
      <c r="JQ50" s="168">
        <v>3.2837000000000001</v>
      </c>
      <c r="JR50" s="168">
        <v>56.656500000000001</v>
      </c>
      <c r="JS50" s="168">
        <v>56.160299999999999</v>
      </c>
      <c r="JT50" s="168">
        <v>55.9709</v>
      </c>
      <c r="JU50" s="167"/>
      <c r="JV50" s="168">
        <v>4.2</v>
      </c>
      <c r="JW50" s="168">
        <v>29.905200000000001</v>
      </c>
      <c r="JX50" s="168">
        <v>10.35</v>
      </c>
      <c r="JY50" s="167"/>
      <c r="JZ50" s="168">
        <v>-36.136200000000002</v>
      </c>
      <c r="KA50" s="168">
        <v>71.751199999999997</v>
      </c>
      <c r="KB50" s="168">
        <v>49.531100000000002</v>
      </c>
      <c r="KC50" s="168">
        <v>-34.842500000000001</v>
      </c>
      <c r="KD50" s="168">
        <v>-71.097399999999993</v>
      </c>
      <c r="KE50" s="168">
        <v>39.727499999999999</v>
      </c>
      <c r="KF50" s="168">
        <v>30.621400000000001</v>
      </c>
      <c r="KG50" s="168">
        <v>-18.5</v>
      </c>
      <c r="KH50" s="168">
        <v>18.3</v>
      </c>
      <c r="KI50" s="168">
        <v>54.9726</v>
      </c>
      <c r="KJ50" s="168">
        <v>114.753</v>
      </c>
    </row>
    <row r="51" spans="1:296" ht="18" customHeight="1" x14ac:dyDescent="0.3">
      <c r="A51" s="164" t="s">
        <v>58</v>
      </c>
      <c r="B51" s="164" t="s">
        <v>871</v>
      </c>
      <c r="C51" s="167">
        <v>0</v>
      </c>
      <c r="D51" s="167">
        <v>0</v>
      </c>
      <c r="E51" s="168">
        <v>21.6187</v>
      </c>
      <c r="F51" s="168">
        <v>-29.595099999999999</v>
      </c>
      <c r="G51" s="168">
        <v>-30.939599999999999</v>
      </c>
      <c r="H51" s="168">
        <v>39.530700000000003</v>
      </c>
      <c r="I51" s="167"/>
      <c r="J51" s="168">
        <v>52.755299999999998</v>
      </c>
      <c r="K51" s="168">
        <v>-92.326999999999998</v>
      </c>
      <c r="L51" s="168">
        <v>71.638499999999993</v>
      </c>
      <c r="M51" s="168">
        <v>36.5229</v>
      </c>
      <c r="N51" s="168">
        <v>35.384099999999997</v>
      </c>
      <c r="O51" s="168">
        <v>-22.2</v>
      </c>
      <c r="P51" s="168">
        <v>-65.131</v>
      </c>
      <c r="Q51" s="168">
        <v>57.2</v>
      </c>
      <c r="R51" s="168">
        <v>16.559999999999999</v>
      </c>
      <c r="S51" s="168">
        <v>-57.2</v>
      </c>
      <c r="T51" s="168">
        <v>14.7774</v>
      </c>
      <c r="U51" s="168">
        <v>48.138800000000003</v>
      </c>
      <c r="V51" s="168">
        <v>14.4549</v>
      </c>
      <c r="W51" s="168">
        <v>14.641299999999999</v>
      </c>
      <c r="X51" s="168">
        <v>24.286799999999999</v>
      </c>
      <c r="Y51" s="167"/>
      <c r="Z51" s="167"/>
      <c r="AA51" s="167"/>
      <c r="AB51" s="167"/>
      <c r="AC51" s="167"/>
      <c r="AD51" s="168">
        <v>-78.430000000000007</v>
      </c>
      <c r="AE51" s="168">
        <v>-77.8</v>
      </c>
      <c r="AF51" s="167"/>
      <c r="AG51" s="168">
        <v>22.2</v>
      </c>
      <c r="AH51" s="168">
        <v>63.8</v>
      </c>
      <c r="AI51" s="168">
        <v>33.957000000000001</v>
      </c>
      <c r="AJ51" s="168">
        <v>0.32</v>
      </c>
      <c r="AK51" s="168">
        <v>-81.7</v>
      </c>
      <c r="AL51" s="168">
        <v>-82.02</v>
      </c>
      <c r="AM51" s="168">
        <v>-37.89</v>
      </c>
      <c r="AN51" s="168">
        <v>83.03</v>
      </c>
      <c r="AO51" s="168">
        <v>83.02</v>
      </c>
      <c r="AP51" s="167"/>
      <c r="AQ51" s="168">
        <v>-4.3750999999999998</v>
      </c>
      <c r="AR51" s="168">
        <v>79.394000000000005</v>
      </c>
      <c r="AS51" s="168">
        <v>82.421499999999995</v>
      </c>
      <c r="AT51" s="168">
        <v>44.128999999999998</v>
      </c>
      <c r="AU51" s="168">
        <v>-62.143000000000001</v>
      </c>
      <c r="AV51" s="168">
        <v>-62.419400000000003</v>
      </c>
      <c r="AW51" s="168">
        <v>7.5688000000000004</v>
      </c>
      <c r="AX51" s="168">
        <v>7.5788000000000002</v>
      </c>
      <c r="AY51" s="168">
        <v>85.854699999999994</v>
      </c>
      <c r="AZ51" s="168">
        <v>87.757400000000004</v>
      </c>
      <c r="BA51" s="168">
        <v>29.100899999999999</v>
      </c>
      <c r="BB51" s="168">
        <v>28.550599999999999</v>
      </c>
      <c r="BC51" s="168">
        <v>-572.00599999999997</v>
      </c>
      <c r="BD51" s="168">
        <v>-20.5901</v>
      </c>
      <c r="BE51" s="168">
        <v>-7.1</v>
      </c>
      <c r="BF51" s="168">
        <v>-7.3</v>
      </c>
      <c r="BG51" s="168">
        <v>68.983599999999996</v>
      </c>
      <c r="BH51" s="168">
        <v>68.858900000000006</v>
      </c>
      <c r="BI51" s="168">
        <v>-6.2156000000000002</v>
      </c>
      <c r="BJ51" s="167"/>
      <c r="BK51" s="168">
        <v>-66.9636</v>
      </c>
      <c r="BL51" s="168">
        <v>9.0432000000000006</v>
      </c>
      <c r="BM51" s="168">
        <v>10.0198</v>
      </c>
      <c r="BN51" s="168">
        <v>6.8638000000000003</v>
      </c>
      <c r="BO51" s="168">
        <v>615.83280000000002</v>
      </c>
      <c r="BP51" s="168">
        <v>171.91069999999999</v>
      </c>
      <c r="BQ51" s="168">
        <v>171.48349999999999</v>
      </c>
      <c r="BR51" s="168">
        <v>-622.36509999999998</v>
      </c>
      <c r="BS51" s="168">
        <v>628.72159999999997</v>
      </c>
      <c r="BT51" s="167"/>
      <c r="BU51" s="168">
        <v>-69.853399999999993</v>
      </c>
      <c r="BV51" s="168">
        <v>72.912800000000004</v>
      </c>
      <c r="BW51" s="167"/>
      <c r="BX51" s="168">
        <v>37.07</v>
      </c>
      <c r="BY51" s="168">
        <v>40.54</v>
      </c>
      <c r="BZ51" s="168">
        <v>79.930000000000007</v>
      </c>
      <c r="CA51" s="168">
        <v>100.92</v>
      </c>
      <c r="CB51" s="168">
        <v>-43.5319</v>
      </c>
      <c r="CC51" s="168">
        <v>-43.264000000000003</v>
      </c>
      <c r="CD51" s="168">
        <v>94.226399999999998</v>
      </c>
      <c r="CE51" s="168">
        <v>94.973100000000002</v>
      </c>
      <c r="CF51" s="168">
        <v>29.3779</v>
      </c>
      <c r="CG51" s="168">
        <v>-187.81549999999999</v>
      </c>
      <c r="CH51" s="168">
        <v>-186.8519</v>
      </c>
      <c r="CI51" s="168">
        <v>6.5232000000000001</v>
      </c>
      <c r="CJ51" s="167"/>
      <c r="CK51" s="168">
        <v>16.114899999999999</v>
      </c>
      <c r="CL51" s="168">
        <v>28.231999999999999</v>
      </c>
      <c r="CM51" s="168">
        <v>145.19999999999999</v>
      </c>
      <c r="CN51" s="168">
        <v>130.19999999999999</v>
      </c>
      <c r="CO51" s="168">
        <v>-18.260000000000002</v>
      </c>
      <c r="CP51" s="168">
        <v>59.919800000000002</v>
      </c>
      <c r="CQ51" s="168">
        <v>58.819699999999997</v>
      </c>
      <c r="CR51" s="168">
        <v>57.921100000000003</v>
      </c>
      <c r="CS51" s="168">
        <v>-16.5121</v>
      </c>
      <c r="CT51" s="168">
        <v>-16.150700000000001</v>
      </c>
      <c r="CU51" s="168">
        <v>53.420999999999999</v>
      </c>
      <c r="CV51" s="168">
        <v>-99.864099999999993</v>
      </c>
      <c r="CW51" s="168">
        <v>63.151899999999998</v>
      </c>
      <c r="CX51" s="168">
        <v>18.223299999999998</v>
      </c>
      <c r="CY51" s="168">
        <v>75.37</v>
      </c>
      <c r="CZ51" s="168">
        <v>40.68</v>
      </c>
      <c r="DA51" s="168">
        <v>53.444800000000001</v>
      </c>
      <c r="DB51" s="168">
        <v>50.981099999999998</v>
      </c>
      <c r="DC51" s="168">
        <v>-38.002000000000002</v>
      </c>
      <c r="DD51" s="167"/>
      <c r="DE51" s="167"/>
      <c r="DF51" s="167"/>
      <c r="DG51" s="168">
        <v>-156.86369999999999</v>
      </c>
      <c r="DH51" s="167"/>
      <c r="DI51" s="167"/>
      <c r="DJ51" s="168">
        <v>-107.8</v>
      </c>
      <c r="DK51" s="168">
        <v>-108.6</v>
      </c>
      <c r="DL51" s="168">
        <v>24.793399999999998</v>
      </c>
      <c r="DM51" s="168">
        <v>60.5</v>
      </c>
      <c r="DN51" s="168">
        <v>76.34</v>
      </c>
      <c r="DO51" s="168">
        <v>81.819999999999993</v>
      </c>
      <c r="DP51" s="168">
        <v>59.55</v>
      </c>
      <c r="DQ51" s="168">
        <v>-11.67</v>
      </c>
      <c r="DR51" s="168">
        <v>68.649500000000003</v>
      </c>
      <c r="DS51" s="168">
        <v>156.00389999999999</v>
      </c>
      <c r="DT51" s="168">
        <v>-2.2999999999999998</v>
      </c>
      <c r="DU51" s="168">
        <v>-2.27</v>
      </c>
      <c r="DV51" s="168">
        <v>82.07</v>
      </c>
      <c r="DW51" s="168">
        <v>72.849999999999994</v>
      </c>
      <c r="DX51" s="168">
        <v>156.8545</v>
      </c>
      <c r="DY51" s="168">
        <v>153.25450000000001</v>
      </c>
      <c r="DZ51" s="168">
        <v>2.6520000000000001</v>
      </c>
      <c r="EA51" s="168">
        <v>1.5909</v>
      </c>
      <c r="EB51" s="168">
        <v>262.2448</v>
      </c>
      <c r="EC51" s="168">
        <v>213.75370000000001</v>
      </c>
      <c r="ED51" s="168">
        <v>204.12260000000001</v>
      </c>
      <c r="EE51" s="168">
        <v>206.81</v>
      </c>
      <c r="EF51" s="168">
        <v>82.703599999999994</v>
      </c>
      <c r="EG51" s="168">
        <v>58.579500000000003</v>
      </c>
      <c r="EH51" s="168">
        <v>-30.827000000000002</v>
      </c>
      <c r="EI51" s="168">
        <v>632.00959999999998</v>
      </c>
      <c r="EJ51" s="168">
        <v>353.08229999999998</v>
      </c>
      <c r="EK51" s="167"/>
      <c r="EL51" s="168">
        <v>-9.0410000000000004</v>
      </c>
      <c r="EM51" s="168">
        <v>-7.1406000000000001</v>
      </c>
      <c r="EN51" s="167"/>
      <c r="EO51" s="168">
        <v>16.942499999999999</v>
      </c>
      <c r="EP51" s="168">
        <v>16.512899999999998</v>
      </c>
      <c r="EQ51" s="168">
        <v>35.375999999999998</v>
      </c>
      <c r="ER51" s="168">
        <v>-40.353999999999999</v>
      </c>
      <c r="ES51" s="168">
        <v>-41.764000000000003</v>
      </c>
      <c r="ET51" s="168">
        <v>-17.352900000000002</v>
      </c>
      <c r="EU51" s="167"/>
      <c r="EV51" s="168">
        <v>-17.079999999999998</v>
      </c>
      <c r="EW51" s="168">
        <v>1</v>
      </c>
      <c r="EX51" s="168">
        <v>11.1107</v>
      </c>
      <c r="EY51" s="168">
        <v>-13.746700000000001</v>
      </c>
      <c r="EZ51" s="168">
        <v>-34.535400000000003</v>
      </c>
      <c r="FA51" s="168">
        <v>-34.073799999999999</v>
      </c>
      <c r="FB51" s="168">
        <v>9.4123999999999999</v>
      </c>
      <c r="FC51" s="168">
        <v>-56.2348</v>
      </c>
      <c r="FD51" s="168">
        <v>26.277000000000001</v>
      </c>
      <c r="FE51" s="168">
        <v>21.874199999999998</v>
      </c>
      <c r="FF51" s="168">
        <v>23.751200000000001</v>
      </c>
      <c r="FG51" s="167"/>
      <c r="FH51" s="168">
        <v>34.482399999999998</v>
      </c>
      <c r="FI51" s="168">
        <v>35.026200000000003</v>
      </c>
      <c r="FJ51" s="168">
        <v>47.974800000000002</v>
      </c>
      <c r="FK51" s="168">
        <v>42.366399999999999</v>
      </c>
      <c r="FL51" s="168">
        <v>42.7014</v>
      </c>
      <c r="FM51" s="168">
        <v>-4.0190000000000001</v>
      </c>
      <c r="FN51" s="168">
        <v>-0.2397</v>
      </c>
      <c r="FO51" s="168">
        <v>-0.2495</v>
      </c>
      <c r="FP51" s="168">
        <v>-13.6654</v>
      </c>
      <c r="FQ51" s="168">
        <v>0</v>
      </c>
      <c r="FR51" s="168">
        <v>7.2748999999999997</v>
      </c>
      <c r="FS51" s="168">
        <v>-7.06</v>
      </c>
      <c r="FT51" s="168">
        <v>13.6629</v>
      </c>
      <c r="FU51" s="168">
        <v>1.5262</v>
      </c>
      <c r="FV51" s="168">
        <v>-8.4</v>
      </c>
      <c r="FW51" s="168">
        <v>19.37</v>
      </c>
      <c r="FX51" s="168">
        <v>0</v>
      </c>
      <c r="FY51" s="167"/>
      <c r="FZ51" s="168">
        <v>-3.8860000000000001</v>
      </c>
      <c r="GA51" s="168">
        <v>0.61899999999999999</v>
      </c>
      <c r="GB51" s="167"/>
      <c r="GC51" s="168">
        <v>43.75</v>
      </c>
      <c r="GD51" s="168">
        <v>9.5640999999999998</v>
      </c>
      <c r="GE51" s="168">
        <v>14.5989</v>
      </c>
      <c r="GF51" s="168">
        <v>16.63</v>
      </c>
      <c r="GG51" s="168">
        <v>103.3552</v>
      </c>
      <c r="GH51" s="168">
        <v>31.2</v>
      </c>
      <c r="GI51" s="168">
        <v>-20.706499999999998</v>
      </c>
      <c r="GJ51" s="168">
        <v>-1.2104999999999999</v>
      </c>
      <c r="GK51" s="168">
        <v>0</v>
      </c>
      <c r="GL51" s="168">
        <v>2.7530000000000001</v>
      </c>
      <c r="GM51" s="167"/>
      <c r="GN51" s="167"/>
      <c r="GO51" s="168">
        <v>-20.459299999999999</v>
      </c>
      <c r="GP51" s="168">
        <v>-42.0672</v>
      </c>
      <c r="GQ51" s="168">
        <v>17.8581</v>
      </c>
      <c r="GR51" s="168">
        <v>44.416600000000003</v>
      </c>
      <c r="GS51" s="168">
        <v>46.780900000000003</v>
      </c>
      <c r="GT51" s="168">
        <v>48.758899999999997</v>
      </c>
      <c r="GU51" s="168">
        <v>-166.72059999999999</v>
      </c>
      <c r="GV51" s="168">
        <v>-26.972300000000001</v>
      </c>
      <c r="GW51" s="168">
        <v>26.279800000000002</v>
      </c>
      <c r="GX51" s="168">
        <v>-61.7346</v>
      </c>
      <c r="GY51" s="168">
        <v>10.548500000000001</v>
      </c>
      <c r="GZ51" s="168">
        <v>17.836200000000002</v>
      </c>
      <c r="HA51" s="168">
        <v>17.3857</v>
      </c>
      <c r="HB51" s="168">
        <v>12.740399999999999</v>
      </c>
      <c r="HC51" s="168">
        <v>159.99700000000001</v>
      </c>
      <c r="HD51" s="168">
        <v>159.27590000000001</v>
      </c>
      <c r="HE51" s="168">
        <v>226.3</v>
      </c>
      <c r="HF51" s="168">
        <v>-225.44890000000001</v>
      </c>
      <c r="HG51" s="168">
        <v>-516.69129999999996</v>
      </c>
      <c r="HH51" s="168">
        <v>518.1635</v>
      </c>
      <c r="HI51" s="168">
        <v>503.9212</v>
      </c>
      <c r="HJ51" s="168">
        <v>-151.70949999999999</v>
      </c>
      <c r="HK51" s="168">
        <v>-150.54859999999999</v>
      </c>
      <c r="HL51" s="168">
        <v>-50.182099999999998</v>
      </c>
      <c r="HM51" s="168">
        <v>-41.2164</v>
      </c>
      <c r="HN51" s="168">
        <v>83.177700000000002</v>
      </c>
      <c r="HO51" s="168">
        <v>81.840500000000006</v>
      </c>
      <c r="HP51" s="167"/>
      <c r="HQ51" s="167"/>
      <c r="HR51" s="168">
        <v>33.500599999999999</v>
      </c>
      <c r="HS51" s="168">
        <v>33.434699999999999</v>
      </c>
      <c r="HT51" s="168">
        <v>-69.120900000000006</v>
      </c>
      <c r="HU51" s="168">
        <v>-69.468299999999999</v>
      </c>
      <c r="HV51" s="168">
        <v>91.74</v>
      </c>
      <c r="HW51" s="168">
        <v>91.09</v>
      </c>
      <c r="HX51" s="168">
        <v>33.5</v>
      </c>
      <c r="HY51" s="168">
        <v>35.9</v>
      </c>
      <c r="HZ51" s="168">
        <v>21.350899999999999</v>
      </c>
      <c r="IA51" s="168">
        <v>39.200000000000003</v>
      </c>
      <c r="IB51" s="168">
        <v>-392.39830000000001</v>
      </c>
      <c r="IC51" s="168">
        <v>106.0746</v>
      </c>
      <c r="ID51" s="168">
        <v>105.80549999999999</v>
      </c>
      <c r="IE51" s="168">
        <v>16.3</v>
      </c>
      <c r="IF51" s="168">
        <v>-6.8</v>
      </c>
      <c r="IG51" s="168">
        <v>-30.1</v>
      </c>
      <c r="IH51" s="168">
        <v>-30.4</v>
      </c>
      <c r="II51" s="167"/>
      <c r="IJ51" s="167"/>
      <c r="IK51" s="168">
        <v>-490.63060000000002</v>
      </c>
      <c r="IL51" s="168">
        <v>-321.7978</v>
      </c>
      <c r="IM51" s="168">
        <v>526.06889999999999</v>
      </c>
      <c r="IN51" s="168">
        <v>425.87900000000002</v>
      </c>
      <c r="IO51" s="168">
        <v>55.258600000000001</v>
      </c>
      <c r="IP51" s="168">
        <v>-414.09640000000002</v>
      </c>
      <c r="IQ51" s="168">
        <v>415.56439999999998</v>
      </c>
      <c r="IR51" s="168">
        <v>-178.1054</v>
      </c>
      <c r="IS51" s="168">
        <v>-249.6601</v>
      </c>
      <c r="IT51" s="168">
        <v>-406.74520000000001</v>
      </c>
      <c r="IU51" s="168">
        <v>112.22369999999999</v>
      </c>
      <c r="IV51" s="168">
        <v>111.40309999999999</v>
      </c>
      <c r="IW51" s="168">
        <v>178.9666</v>
      </c>
      <c r="IX51" s="168">
        <v>-507.36059999999998</v>
      </c>
      <c r="IY51" s="168">
        <v>259.69940000000003</v>
      </c>
      <c r="IZ51" s="168">
        <v>-257.59980000000002</v>
      </c>
      <c r="JA51" s="168">
        <v>261.81279999999998</v>
      </c>
      <c r="JB51" s="168">
        <v>-7.6204999999999998</v>
      </c>
      <c r="JC51" s="168">
        <v>24.716000000000001</v>
      </c>
      <c r="JD51" s="168">
        <v>22.16</v>
      </c>
      <c r="JE51" s="168">
        <v>0.29699999999999999</v>
      </c>
      <c r="JF51" s="168">
        <v>0.28599999999999998</v>
      </c>
      <c r="JG51" s="168">
        <v>-20.88</v>
      </c>
      <c r="JH51" s="168">
        <v>-6.8</v>
      </c>
      <c r="JI51" s="167"/>
      <c r="JJ51" s="168">
        <v>6.7093999999999996</v>
      </c>
      <c r="JK51" s="168">
        <v>-25.575600000000001</v>
      </c>
      <c r="JL51" s="168">
        <v>-23.436299999999999</v>
      </c>
      <c r="JM51" s="168">
        <v>12.1</v>
      </c>
      <c r="JN51" s="168">
        <v>51.569000000000003</v>
      </c>
      <c r="JO51" s="168">
        <v>51.176000000000002</v>
      </c>
      <c r="JP51" s="168">
        <v>3.0316000000000001</v>
      </c>
      <c r="JQ51" s="168">
        <v>3.6377000000000002</v>
      </c>
      <c r="JR51" s="168">
        <v>54.863100000000003</v>
      </c>
      <c r="JS51" s="168">
        <v>52.8626</v>
      </c>
      <c r="JT51" s="168">
        <v>54.524799999999999</v>
      </c>
      <c r="JU51" s="167"/>
      <c r="JV51" s="168">
        <v>5.6</v>
      </c>
      <c r="JW51" s="168">
        <v>30.556100000000001</v>
      </c>
      <c r="JX51" s="168">
        <v>9.7200000000000006</v>
      </c>
      <c r="JY51" s="167"/>
      <c r="JZ51" s="168">
        <v>-36.412700000000001</v>
      </c>
      <c r="KA51" s="168">
        <v>71.804699999999997</v>
      </c>
      <c r="KB51" s="168">
        <v>50.041200000000003</v>
      </c>
      <c r="KC51" s="168">
        <v>-36.0533</v>
      </c>
      <c r="KD51" s="168">
        <v>-70.422200000000004</v>
      </c>
      <c r="KE51" s="168">
        <v>40.579799999999999</v>
      </c>
      <c r="KF51" s="168">
        <v>29.716200000000001</v>
      </c>
      <c r="KG51" s="168">
        <v>-21.3</v>
      </c>
      <c r="KH51" s="168">
        <v>20</v>
      </c>
      <c r="KI51" s="168">
        <v>-13.9316</v>
      </c>
      <c r="KJ51" s="168">
        <v>119.0211</v>
      </c>
    </row>
    <row r="52" spans="1:296" ht="18" customHeight="1" x14ac:dyDescent="0.3">
      <c r="A52" s="164" t="s">
        <v>58</v>
      </c>
      <c r="B52" s="164" t="s">
        <v>872</v>
      </c>
      <c r="C52" s="167">
        <v>0</v>
      </c>
      <c r="D52" s="168">
        <v>0</v>
      </c>
      <c r="E52" s="168">
        <v>21.399899999999999</v>
      </c>
      <c r="F52" s="168">
        <v>-28.629200000000001</v>
      </c>
      <c r="G52" s="168">
        <v>-31.5623</v>
      </c>
      <c r="H52" s="168">
        <v>38.506300000000003</v>
      </c>
      <c r="I52" s="167"/>
      <c r="J52" s="168">
        <v>50.611199999999997</v>
      </c>
      <c r="K52" s="168">
        <v>-102.1232</v>
      </c>
      <c r="L52" s="168">
        <v>69.003799999999998</v>
      </c>
      <c r="M52" s="168">
        <v>34.800899999999999</v>
      </c>
      <c r="N52" s="168">
        <v>34.277200000000001</v>
      </c>
      <c r="O52" s="168">
        <v>-19.98</v>
      </c>
      <c r="P52" s="168">
        <v>-60.978999999999999</v>
      </c>
      <c r="Q52" s="168">
        <v>52.8</v>
      </c>
      <c r="R52" s="168">
        <v>15.731999999999999</v>
      </c>
      <c r="S52" s="168">
        <v>-52.8</v>
      </c>
      <c r="T52" s="168">
        <v>14.757400000000001</v>
      </c>
      <c r="U52" s="168">
        <v>56.508600000000001</v>
      </c>
      <c r="V52" s="168">
        <v>13.802099999999999</v>
      </c>
      <c r="W52" s="168">
        <v>13.937799999999999</v>
      </c>
      <c r="X52" s="168">
        <v>23.052600000000002</v>
      </c>
      <c r="Y52" s="167"/>
      <c r="Z52" s="167"/>
      <c r="AA52" s="167"/>
      <c r="AB52" s="167"/>
      <c r="AC52" s="167"/>
      <c r="AD52" s="168">
        <v>-76.41</v>
      </c>
      <c r="AE52" s="168">
        <v>-76.040000000000006</v>
      </c>
      <c r="AF52" s="167"/>
      <c r="AG52" s="168">
        <v>22.2</v>
      </c>
      <c r="AH52" s="168">
        <v>59.4</v>
      </c>
      <c r="AI52" s="168">
        <v>32.993000000000002</v>
      </c>
      <c r="AJ52" s="168">
        <v>0.317</v>
      </c>
      <c r="AK52" s="168">
        <v>-84.07</v>
      </c>
      <c r="AL52" s="168">
        <v>-84.01</v>
      </c>
      <c r="AM52" s="168">
        <v>-26.81</v>
      </c>
      <c r="AN52" s="168">
        <v>85.1</v>
      </c>
      <c r="AO52" s="168">
        <v>85.54</v>
      </c>
      <c r="AP52" s="167"/>
      <c r="AQ52" s="168">
        <v>-3.4371999999999998</v>
      </c>
      <c r="AR52" s="168">
        <v>76.970600000000005</v>
      </c>
      <c r="AS52" s="168">
        <v>78.900999999999996</v>
      </c>
      <c r="AT52" s="168">
        <v>41.133099999999999</v>
      </c>
      <c r="AU52" s="168">
        <v>-61.3277</v>
      </c>
      <c r="AV52" s="168">
        <v>-61.837400000000002</v>
      </c>
      <c r="AW52" s="168">
        <v>33.588799999999999</v>
      </c>
      <c r="AX52" s="168">
        <v>31.533899999999999</v>
      </c>
      <c r="AY52" s="168">
        <v>80.8125</v>
      </c>
      <c r="AZ52" s="168">
        <v>82.326499999999996</v>
      </c>
      <c r="BA52" s="168">
        <v>48.517299999999999</v>
      </c>
      <c r="BB52" s="168">
        <v>45.470599999999997</v>
      </c>
      <c r="BC52" s="168">
        <v>-595.21389999999997</v>
      </c>
      <c r="BD52" s="168">
        <v>-14.707599999999999</v>
      </c>
      <c r="BE52" s="168">
        <v>-10.3</v>
      </c>
      <c r="BF52" s="168">
        <v>-10.3</v>
      </c>
      <c r="BG52" s="168">
        <v>67.789699999999996</v>
      </c>
      <c r="BH52" s="168">
        <v>66.751900000000006</v>
      </c>
      <c r="BI52" s="168">
        <v>-6.1383000000000001</v>
      </c>
      <c r="BJ52" s="167"/>
      <c r="BK52" s="168">
        <v>-61.676600000000001</v>
      </c>
      <c r="BL52" s="168">
        <v>6.9602000000000004</v>
      </c>
      <c r="BM52" s="168">
        <v>8.952</v>
      </c>
      <c r="BN52" s="168">
        <v>6.1970999999999998</v>
      </c>
      <c r="BO52" s="168">
        <v>640.82749999999999</v>
      </c>
      <c r="BP52" s="168">
        <v>186.13229999999999</v>
      </c>
      <c r="BQ52" s="168">
        <v>187.6277</v>
      </c>
      <c r="BR52" s="168">
        <v>-644.83370000000002</v>
      </c>
      <c r="BS52" s="168">
        <v>650.81949999999995</v>
      </c>
      <c r="BT52" s="167"/>
      <c r="BU52" s="168">
        <v>-78.126599999999996</v>
      </c>
      <c r="BV52" s="168">
        <v>81.0364</v>
      </c>
      <c r="BW52" s="168">
        <v>112.1602</v>
      </c>
      <c r="BX52" s="168">
        <v>37.08</v>
      </c>
      <c r="BY52" s="168">
        <v>38.68</v>
      </c>
      <c r="BZ52" s="168">
        <v>76.599999999999994</v>
      </c>
      <c r="CA52" s="168">
        <v>100.94</v>
      </c>
      <c r="CB52" s="168">
        <v>-47.6845</v>
      </c>
      <c r="CC52" s="168">
        <v>-47.6845</v>
      </c>
      <c r="CD52" s="168">
        <v>98.832800000000006</v>
      </c>
      <c r="CE52" s="168">
        <v>99.639799999999994</v>
      </c>
      <c r="CF52" s="168">
        <v>27.680900000000001</v>
      </c>
      <c r="CG52" s="168">
        <v>-184.4384</v>
      </c>
      <c r="CH52" s="168">
        <v>-183.78360000000001</v>
      </c>
      <c r="CI52" s="168">
        <v>4.5598000000000001</v>
      </c>
      <c r="CJ52" s="167"/>
      <c r="CK52" s="168">
        <v>20.722899999999999</v>
      </c>
      <c r="CL52" s="168">
        <v>29.61</v>
      </c>
      <c r="CM52" s="168">
        <v>142.30000000000001</v>
      </c>
      <c r="CN52" s="168">
        <v>127.7</v>
      </c>
      <c r="CO52" s="168">
        <v>-17.87</v>
      </c>
      <c r="CP52" s="168">
        <v>57.730400000000003</v>
      </c>
      <c r="CQ52" s="168">
        <v>55.1267</v>
      </c>
      <c r="CR52" s="168">
        <v>56.407400000000003</v>
      </c>
      <c r="CS52" s="168">
        <v>-23.169699999999999</v>
      </c>
      <c r="CT52" s="168">
        <v>-22.530200000000001</v>
      </c>
      <c r="CU52" s="168">
        <v>69.424000000000007</v>
      </c>
      <c r="CV52" s="168">
        <v>-106.8081</v>
      </c>
      <c r="CW52" s="168">
        <v>77.841200000000001</v>
      </c>
      <c r="CX52" s="168">
        <v>17.718299999999999</v>
      </c>
      <c r="CY52" s="168">
        <v>72.08</v>
      </c>
      <c r="CZ52" s="168">
        <v>38.94</v>
      </c>
      <c r="DA52" s="168">
        <v>51.3354</v>
      </c>
      <c r="DB52" s="168">
        <v>48.6374</v>
      </c>
      <c r="DC52" s="168">
        <v>-36.847499999999997</v>
      </c>
      <c r="DD52" s="167"/>
      <c r="DE52" s="167"/>
      <c r="DF52" s="167"/>
      <c r="DG52" s="168">
        <v>-173.70920000000001</v>
      </c>
      <c r="DH52" s="167"/>
      <c r="DI52" s="167"/>
      <c r="DJ52" s="168">
        <v>-104</v>
      </c>
      <c r="DK52" s="168">
        <v>-103.8</v>
      </c>
      <c r="DL52" s="168">
        <v>24.293500000000002</v>
      </c>
      <c r="DM52" s="168">
        <v>56.6</v>
      </c>
      <c r="DN52" s="168">
        <v>74.900000000000006</v>
      </c>
      <c r="DO52" s="168">
        <v>76.760000000000005</v>
      </c>
      <c r="DP52" s="168">
        <v>55.95</v>
      </c>
      <c r="DQ52" s="168">
        <v>-11.8</v>
      </c>
      <c r="DR52" s="168">
        <v>70.602500000000006</v>
      </c>
      <c r="DS52" s="168">
        <v>171.63980000000001</v>
      </c>
      <c r="DT52" s="168">
        <v>-1.78</v>
      </c>
      <c r="DU52" s="168">
        <v>-1.74</v>
      </c>
      <c r="DV52" s="168">
        <v>77.540000000000006</v>
      </c>
      <c r="DW52" s="168">
        <v>71.2</v>
      </c>
      <c r="DX52" s="168">
        <v>172.50909999999999</v>
      </c>
      <c r="DY52" s="168">
        <v>169.12729999999999</v>
      </c>
      <c r="DZ52" s="168">
        <v>3.8576999999999999</v>
      </c>
      <c r="EA52" s="168">
        <v>3.0909</v>
      </c>
      <c r="EB52" s="168">
        <v>265.6506</v>
      </c>
      <c r="EC52" s="168">
        <v>218.06360000000001</v>
      </c>
      <c r="ED52" s="168">
        <v>208.40790000000001</v>
      </c>
      <c r="EE52" s="168">
        <v>211.9649</v>
      </c>
      <c r="EF52" s="168">
        <v>82.8279</v>
      </c>
      <c r="EG52" s="168">
        <v>58.658299999999997</v>
      </c>
      <c r="EH52" s="168">
        <v>-31.545000000000002</v>
      </c>
      <c r="EI52" s="168">
        <v>656.27470000000005</v>
      </c>
      <c r="EJ52" s="168">
        <v>335.53320000000002</v>
      </c>
      <c r="EK52" s="167"/>
      <c r="EL52" s="168">
        <v>-17.4754</v>
      </c>
      <c r="EM52" s="168">
        <v>-15.6609</v>
      </c>
      <c r="EN52" s="167"/>
      <c r="EO52" s="168">
        <v>11.0007</v>
      </c>
      <c r="EP52" s="168">
        <v>11.0024</v>
      </c>
      <c r="EQ52" s="168">
        <v>36.911999999999999</v>
      </c>
      <c r="ER52" s="168">
        <v>-41.8551</v>
      </c>
      <c r="ES52" s="168">
        <v>-43.002800000000001</v>
      </c>
      <c r="ET52" s="168">
        <v>-17.803100000000001</v>
      </c>
      <c r="EU52" s="167"/>
      <c r="EV52" s="168">
        <v>-17.559999999999999</v>
      </c>
      <c r="EW52" s="168">
        <v>1</v>
      </c>
      <c r="EX52" s="168">
        <v>10.499700000000001</v>
      </c>
      <c r="EY52" s="168">
        <v>-23.2378</v>
      </c>
      <c r="EZ52" s="168">
        <v>-36.214300000000001</v>
      </c>
      <c r="FA52" s="168">
        <v>-35.132300000000001</v>
      </c>
      <c r="FB52" s="168">
        <v>9.3193000000000001</v>
      </c>
      <c r="FC52" s="168">
        <v>-55.3035</v>
      </c>
      <c r="FD52" s="168">
        <v>24.753599999999999</v>
      </c>
      <c r="FE52" s="168">
        <v>25.198</v>
      </c>
      <c r="FF52" s="168">
        <v>23.017299999999999</v>
      </c>
      <c r="FG52" s="167"/>
      <c r="FH52" s="168">
        <v>34.0779</v>
      </c>
      <c r="FI52" s="168">
        <v>34.172699999999999</v>
      </c>
      <c r="FJ52" s="168">
        <v>47.7517</v>
      </c>
      <c r="FK52" s="168">
        <v>46.887799999999999</v>
      </c>
      <c r="FL52" s="168">
        <v>46.385399999999997</v>
      </c>
      <c r="FM52" s="168">
        <v>8.7077000000000009</v>
      </c>
      <c r="FN52" s="168">
        <v>-1.8692</v>
      </c>
      <c r="FO52" s="168">
        <v>-1.7603</v>
      </c>
      <c r="FP52" s="168">
        <v>-11.6302</v>
      </c>
      <c r="FQ52" s="168">
        <v>0</v>
      </c>
      <c r="FR52" s="168">
        <v>16.210599999999999</v>
      </c>
      <c r="FS52" s="168">
        <v>-10.27</v>
      </c>
      <c r="FT52" s="168">
        <v>10.0594</v>
      </c>
      <c r="FU52" s="168">
        <v>1.42</v>
      </c>
      <c r="FV52" s="168">
        <v>-5.95</v>
      </c>
      <c r="FW52" s="168">
        <v>19.809999999999999</v>
      </c>
      <c r="FX52" s="168">
        <v>14.7925</v>
      </c>
      <c r="FY52" s="167"/>
      <c r="FZ52" s="168">
        <v>-4.2880000000000003</v>
      </c>
      <c r="GA52" s="168">
        <v>0.71199999999999997</v>
      </c>
      <c r="GB52" s="167"/>
      <c r="GC52" s="168">
        <v>43.92</v>
      </c>
      <c r="GD52" s="168">
        <v>9.9528999999999996</v>
      </c>
      <c r="GE52" s="168">
        <v>10.608599999999999</v>
      </c>
      <c r="GF52" s="168">
        <v>16.13</v>
      </c>
      <c r="GG52" s="168">
        <v>101.0137</v>
      </c>
      <c r="GH52" s="168">
        <v>31.1</v>
      </c>
      <c r="GI52" s="168">
        <v>-20.7285</v>
      </c>
      <c r="GJ52" s="168">
        <v>-6.7000000000000002E-3</v>
      </c>
      <c r="GK52" s="168">
        <v>0</v>
      </c>
      <c r="GL52" s="168">
        <v>2.5889000000000002</v>
      </c>
      <c r="GM52" s="167"/>
      <c r="GN52" s="167"/>
      <c r="GO52" s="168">
        <v>-20.7149</v>
      </c>
      <c r="GP52" s="168">
        <v>-39.834099999999999</v>
      </c>
      <c r="GQ52" s="168">
        <v>17.756799999999998</v>
      </c>
      <c r="GR52" s="168">
        <v>41.982300000000002</v>
      </c>
      <c r="GS52" s="168">
        <v>44.890300000000003</v>
      </c>
      <c r="GT52" s="168">
        <v>46.476300000000002</v>
      </c>
      <c r="GU52" s="168">
        <v>-169.1952</v>
      </c>
      <c r="GV52" s="168">
        <v>-25.046099999999999</v>
      </c>
      <c r="GW52" s="168">
        <v>24.3599</v>
      </c>
      <c r="GX52" s="168">
        <v>-55.1282</v>
      </c>
      <c r="GY52" s="168">
        <v>10.926399999999999</v>
      </c>
      <c r="GZ52" s="168">
        <v>16.1663</v>
      </c>
      <c r="HA52" s="168">
        <v>15.7074</v>
      </c>
      <c r="HB52" s="168">
        <v>12.894</v>
      </c>
      <c r="HC52" s="168">
        <v>157.22970000000001</v>
      </c>
      <c r="HD52" s="168">
        <v>156.65430000000001</v>
      </c>
      <c r="HE52" s="167"/>
      <c r="HF52" s="167"/>
      <c r="HG52" s="168">
        <v>-517.56320000000005</v>
      </c>
      <c r="HH52" s="168">
        <v>523.69280000000003</v>
      </c>
      <c r="HI52" s="168">
        <v>492.6653</v>
      </c>
      <c r="HJ52" s="168">
        <v>-149.25460000000001</v>
      </c>
      <c r="HK52" s="168">
        <v>-146.92429999999999</v>
      </c>
      <c r="HL52" s="168">
        <v>-53.192399999999999</v>
      </c>
      <c r="HM52" s="168">
        <v>-45.107399999999998</v>
      </c>
      <c r="HN52" s="168">
        <v>84.645200000000003</v>
      </c>
      <c r="HO52" s="168">
        <v>84.569199999999995</v>
      </c>
      <c r="HP52" s="167"/>
      <c r="HQ52" s="167"/>
      <c r="HR52" s="168">
        <v>33.6434</v>
      </c>
      <c r="HS52" s="168">
        <v>33.4786</v>
      </c>
      <c r="HT52" s="168">
        <v>-62.410699999999999</v>
      </c>
      <c r="HU52" s="168">
        <v>-62.103900000000003</v>
      </c>
      <c r="HV52" s="168">
        <v>94.79</v>
      </c>
      <c r="HW52" s="168">
        <v>94.58</v>
      </c>
      <c r="HX52" s="168">
        <v>31</v>
      </c>
      <c r="HY52" s="168">
        <v>32.5</v>
      </c>
      <c r="HZ52" s="168">
        <v>21.207799999999999</v>
      </c>
      <c r="IA52" s="168">
        <v>37.840000000000003</v>
      </c>
      <c r="IB52" s="168">
        <v>-379.74169999999998</v>
      </c>
      <c r="IC52" s="168">
        <v>104.1534</v>
      </c>
      <c r="ID52" s="168">
        <v>104.15770000000001</v>
      </c>
      <c r="IE52" s="168">
        <v>15.6</v>
      </c>
      <c r="IF52" s="168">
        <v>-10.1</v>
      </c>
      <c r="IG52" s="168">
        <v>-30.2</v>
      </c>
      <c r="IH52" s="168">
        <v>-30.4</v>
      </c>
      <c r="II52" s="167"/>
      <c r="IJ52" s="168">
        <v>1.1297999999999999</v>
      </c>
      <c r="IK52" s="168">
        <v>-482.29750000000001</v>
      </c>
      <c r="IL52" s="168">
        <v>-305.54340000000002</v>
      </c>
      <c r="IM52" s="168">
        <v>512.08309999999994</v>
      </c>
      <c r="IN52" s="168">
        <v>409.24849999999998</v>
      </c>
      <c r="IO52" s="168">
        <v>53.195799999999998</v>
      </c>
      <c r="IP52" s="168">
        <v>-403.9212</v>
      </c>
      <c r="IQ52" s="168">
        <v>401.38170000000002</v>
      </c>
      <c r="IR52" s="168">
        <v>-174.49010000000001</v>
      </c>
      <c r="IS52" s="168">
        <v>-246.16470000000001</v>
      </c>
      <c r="IT52" s="168">
        <v>-392.2955</v>
      </c>
      <c r="IU52" s="168">
        <v>107.2186</v>
      </c>
      <c r="IV52" s="168">
        <v>107.35</v>
      </c>
      <c r="IW52" s="168">
        <v>177.49449999999999</v>
      </c>
      <c r="IX52" s="168">
        <v>-490.43779999999998</v>
      </c>
      <c r="IY52" s="168">
        <v>255.64439999999999</v>
      </c>
      <c r="IZ52" s="168">
        <v>-248.61420000000001</v>
      </c>
      <c r="JA52" s="168">
        <v>246.86600000000001</v>
      </c>
      <c r="JB52" s="168">
        <v>-8.3318999999999992</v>
      </c>
      <c r="JC52" s="168">
        <v>24.327000000000002</v>
      </c>
      <c r="JD52" s="168">
        <v>21.12</v>
      </c>
      <c r="JE52" s="168">
        <v>0.51900000000000002</v>
      </c>
      <c r="JF52" s="168">
        <v>0.51400000000000001</v>
      </c>
      <c r="JG52" s="168">
        <v>-21.44</v>
      </c>
      <c r="JH52" s="168">
        <v>-6.64</v>
      </c>
      <c r="JI52" s="167"/>
      <c r="JJ52" s="168">
        <v>7.5029000000000003</v>
      </c>
      <c r="JK52" s="168">
        <v>-26.512499999999999</v>
      </c>
      <c r="JL52" s="168">
        <v>-24.345800000000001</v>
      </c>
      <c r="JM52" s="168">
        <v>15.5</v>
      </c>
      <c r="JN52" s="168">
        <v>50.728000000000002</v>
      </c>
      <c r="JO52" s="168">
        <v>50.451999999999998</v>
      </c>
      <c r="JP52" s="167"/>
      <c r="JQ52" s="167"/>
      <c r="JR52" s="168">
        <v>55.737000000000002</v>
      </c>
      <c r="JS52" s="168">
        <v>53.729599999999998</v>
      </c>
      <c r="JT52" s="168">
        <v>55.969499999999996</v>
      </c>
      <c r="JU52" s="167"/>
      <c r="JV52" s="168">
        <v>10.6</v>
      </c>
      <c r="JW52" s="168">
        <v>32.020099999999999</v>
      </c>
      <c r="JX52" s="168">
        <v>9.14</v>
      </c>
      <c r="JY52" s="167"/>
      <c r="JZ52" s="168">
        <v>-39.960700000000003</v>
      </c>
      <c r="KA52" s="168">
        <v>73.063199999999995</v>
      </c>
      <c r="KB52" s="168">
        <v>53.587699999999998</v>
      </c>
      <c r="KC52" s="168">
        <v>-39.199199999999998</v>
      </c>
      <c r="KD52" s="168">
        <v>-70.880300000000005</v>
      </c>
      <c r="KE52" s="168">
        <v>44.041800000000002</v>
      </c>
      <c r="KF52" s="168">
        <v>26.366900000000001</v>
      </c>
      <c r="KG52" s="168">
        <v>-25.4</v>
      </c>
      <c r="KH52" s="168">
        <v>24.7</v>
      </c>
      <c r="KI52" s="168">
        <v>-31.325199999999999</v>
      </c>
      <c r="KJ52" s="168">
        <v>143.42330000000001</v>
      </c>
    </row>
    <row r="53" spans="1:296" ht="18" customHeight="1" x14ac:dyDescent="0.3">
      <c r="A53" s="164" t="s">
        <v>58</v>
      </c>
      <c r="B53" s="164" t="s">
        <v>873</v>
      </c>
      <c r="C53" s="167">
        <v>0</v>
      </c>
      <c r="D53" s="168">
        <v>0</v>
      </c>
      <c r="E53" s="168">
        <v>20.5947</v>
      </c>
      <c r="F53" s="168">
        <v>-27.8566</v>
      </c>
      <c r="G53" s="168">
        <v>-32.138599999999997</v>
      </c>
      <c r="H53" s="168">
        <v>37.251300000000001</v>
      </c>
      <c r="I53" s="167"/>
      <c r="J53" s="168">
        <v>46.901699999999998</v>
      </c>
      <c r="K53" s="168">
        <v>-92.103899999999996</v>
      </c>
      <c r="L53" s="168">
        <v>64.748699999999999</v>
      </c>
      <c r="M53" s="168">
        <v>33.033000000000001</v>
      </c>
      <c r="N53" s="168">
        <v>32.309899999999999</v>
      </c>
      <c r="O53" s="168">
        <v>-15.54</v>
      </c>
      <c r="P53" s="168">
        <v>-56.267000000000003</v>
      </c>
      <c r="Q53" s="168">
        <v>50.6</v>
      </c>
      <c r="R53" s="168">
        <v>15.731999999999999</v>
      </c>
      <c r="S53" s="168">
        <v>-50.6</v>
      </c>
      <c r="T53" s="168">
        <v>14.5875</v>
      </c>
      <c r="U53" s="168">
        <v>49.4148</v>
      </c>
      <c r="V53" s="168">
        <v>12.6258</v>
      </c>
      <c r="W53" s="168">
        <v>12.8344</v>
      </c>
      <c r="X53" s="168">
        <v>21.307600000000001</v>
      </c>
      <c r="Y53" s="167"/>
      <c r="Z53" s="167"/>
      <c r="AA53" s="167"/>
      <c r="AB53" s="167"/>
      <c r="AC53" s="167"/>
      <c r="AD53" s="168">
        <v>-70.959999999999994</v>
      </c>
      <c r="AE53" s="168">
        <v>-70.81</v>
      </c>
      <c r="AF53" s="167"/>
      <c r="AG53" s="168">
        <v>15.54</v>
      </c>
      <c r="AH53" s="168">
        <v>55</v>
      </c>
      <c r="AI53" s="168">
        <v>31.488</v>
      </c>
      <c r="AJ53" s="168">
        <v>0.309</v>
      </c>
      <c r="AK53" s="168">
        <v>-72.010000000000005</v>
      </c>
      <c r="AL53" s="168">
        <v>-72.150000000000006</v>
      </c>
      <c r="AM53" s="168">
        <v>-40.29</v>
      </c>
      <c r="AN53" s="168">
        <v>72.92</v>
      </c>
      <c r="AO53" s="168">
        <v>73.38</v>
      </c>
      <c r="AP53" s="167"/>
      <c r="AQ53" s="168">
        <v>-2.4272</v>
      </c>
      <c r="AR53" s="168">
        <v>73.6203</v>
      </c>
      <c r="AS53" s="168">
        <v>76.280199999999994</v>
      </c>
      <c r="AT53" s="168">
        <v>35.892899999999997</v>
      </c>
      <c r="AU53" s="168">
        <v>-51.3371</v>
      </c>
      <c r="AV53" s="168">
        <v>-51.761499999999998</v>
      </c>
      <c r="AW53" s="168">
        <v>6.9837999999999996</v>
      </c>
      <c r="AX53" s="168">
        <v>6.9516</v>
      </c>
      <c r="AY53" s="168">
        <v>76.9452</v>
      </c>
      <c r="AZ53" s="168">
        <v>78.087699999999998</v>
      </c>
      <c r="BA53" s="168">
        <v>21.8352</v>
      </c>
      <c r="BB53" s="168">
        <v>21.600999999999999</v>
      </c>
      <c r="BC53" s="168">
        <v>-528.06579999999997</v>
      </c>
      <c r="BD53" s="168">
        <v>-17.415400000000002</v>
      </c>
      <c r="BE53" s="168">
        <v>-9.3000000000000007</v>
      </c>
      <c r="BF53" s="168">
        <v>-9.1999999999999993</v>
      </c>
      <c r="BG53" s="168">
        <v>58.204099999999997</v>
      </c>
      <c r="BH53" s="168">
        <v>57.232599999999998</v>
      </c>
      <c r="BI53" s="168">
        <v>-5.9943999999999997</v>
      </c>
      <c r="BJ53" s="167"/>
      <c r="BK53" s="168">
        <v>-52.850099999999998</v>
      </c>
      <c r="BL53" s="168">
        <v>8.0609000000000002</v>
      </c>
      <c r="BM53" s="168">
        <v>8.0205000000000002</v>
      </c>
      <c r="BN53" s="168">
        <v>5.3334999999999999</v>
      </c>
      <c r="BO53" s="168">
        <v>573.35109999999997</v>
      </c>
      <c r="BP53" s="168">
        <v>177.3125</v>
      </c>
      <c r="BQ53" s="168">
        <v>176.58</v>
      </c>
      <c r="BR53" s="168">
        <v>-618.0403</v>
      </c>
      <c r="BS53" s="168">
        <v>590.95939999999996</v>
      </c>
      <c r="BT53" s="167"/>
      <c r="BU53" s="168">
        <v>-76.105900000000005</v>
      </c>
      <c r="BV53" s="168">
        <v>78.290300000000002</v>
      </c>
      <c r="BW53" s="168">
        <v>110.03449999999999</v>
      </c>
      <c r="BX53" s="168">
        <v>34.090000000000003</v>
      </c>
      <c r="BY53" s="168">
        <v>35.880000000000003</v>
      </c>
      <c r="BZ53" s="168">
        <v>73.510000000000005</v>
      </c>
      <c r="CA53" s="168">
        <v>97.81</v>
      </c>
      <c r="CB53" s="168">
        <v>-42.192300000000003</v>
      </c>
      <c r="CC53" s="168">
        <v>-41.790399999999998</v>
      </c>
      <c r="CD53" s="168">
        <v>95.747799999999998</v>
      </c>
      <c r="CE53" s="168">
        <v>96.787899999999993</v>
      </c>
      <c r="CF53" s="168">
        <v>28.326699999999999</v>
      </c>
      <c r="CG53" s="168">
        <v>-162.52440000000001</v>
      </c>
      <c r="CH53" s="168">
        <v>-161.77699999999999</v>
      </c>
      <c r="CI53" s="168">
        <v>8.9739000000000004</v>
      </c>
      <c r="CJ53" s="167"/>
      <c r="CK53" s="168">
        <v>20.722899999999999</v>
      </c>
      <c r="CL53" s="168">
        <v>29.475999999999999</v>
      </c>
      <c r="CM53" s="168">
        <v>131.30000000000001</v>
      </c>
      <c r="CN53" s="168">
        <v>118.6</v>
      </c>
      <c r="CO53" s="168">
        <v>-17.21</v>
      </c>
      <c r="CP53" s="168">
        <v>59.819299999999998</v>
      </c>
      <c r="CQ53" s="168">
        <v>58.331000000000003</v>
      </c>
      <c r="CR53" s="168">
        <v>58.826599999999999</v>
      </c>
      <c r="CS53" s="168">
        <v>-13.498200000000001</v>
      </c>
      <c r="CT53" s="168">
        <v>-13.232699999999999</v>
      </c>
      <c r="CU53" s="168">
        <v>53.443399999999997</v>
      </c>
      <c r="CV53" s="168">
        <v>-99.280500000000004</v>
      </c>
      <c r="CW53" s="168">
        <v>62.346299999999999</v>
      </c>
      <c r="CX53" s="168">
        <v>16.5137</v>
      </c>
      <c r="CY53" s="168">
        <v>66.63</v>
      </c>
      <c r="CZ53" s="168">
        <v>36.5</v>
      </c>
      <c r="DA53" s="168">
        <v>47.819800000000001</v>
      </c>
      <c r="DB53" s="168">
        <v>45.1218</v>
      </c>
      <c r="DC53" s="168">
        <v>-34.789400000000001</v>
      </c>
      <c r="DD53" s="167"/>
      <c r="DE53" s="167"/>
      <c r="DF53" s="167"/>
      <c r="DG53" s="168">
        <v>-143.63550000000001</v>
      </c>
      <c r="DH53" s="167"/>
      <c r="DI53" s="167"/>
      <c r="DJ53" s="168">
        <v>-102</v>
      </c>
      <c r="DK53" s="168">
        <v>-102.1</v>
      </c>
      <c r="DL53" s="168">
        <v>23.8705</v>
      </c>
      <c r="DM53" s="168">
        <v>52</v>
      </c>
      <c r="DN53" s="168">
        <v>67.78</v>
      </c>
      <c r="DO53" s="168">
        <v>70.040000000000006</v>
      </c>
      <c r="DP53" s="168">
        <v>51.49</v>
      </c>
      <c r="DQ53" s="168">
        <v>-9.9499999999999993</v>
      </c>
      <c r="DR53" s="168">
        <v>71.3</v>
      </c>
      <c r="DS53" s="168">
        <v>143.5282</v>
      </c>
      <c r="DT53" s="168">
        <v>-9.15</v>
      </c>
      <c r="DU53" s="168">
        <v>-9.24</v>
      </c>
      <c r="DV53" s="168">
        <v>86.07</v>
      </c>
      <c r="DW53" s="168">
        <v>68.930000000000007</v>
      </c>
      <c r="DX53" s="168">
        <v>142.0727</v>
      </c>
      <c r="DY53" s="168">
        <v>139.2182</v>
      </c>
      <c r="DZ53" s="168">
        <v>-1.0916999999999999</v>
      </c>
      <c r="EA53" s="168">
        <v>-2.2726999999999999</v>
      </c>
      <c r="EB53" s="168">
        <v>243.79150000000001</v>
      </c>
      <c r="EC53" s="168">
        <v>192.87370000000001</v>
      </c>
      <c r="ED53" s="168">
        <v>187.20750000000001</v>
      </c>
      <c r="EE53" s="168">
        <v>188.16370000000001</v>
      </c>
      <c r="EF53" s="168">
        <v>101.5278</v>
      </c>
      <c r="EG53" s="168">
        <v>78.171499999999995</v>
      </c>
      <c r="EH53" s="168">
        <v>-29.803999999999998</v>
      </c>
      <c r="EI53" s="168">
        <v>627.8152</v>
      </c>
      <c r="EJ53" s="168">
        <v>361.60449999999997</v>
      </c>
      <c r="EK53" s="167"/>
      <c r="EL53" s="168">
        <v>-16.677499999999998</v>
      </c>
      <c r="EM53" s="168">
        <v>-15.014900000000001</v>
      </c>
      <c r="EN53" s="167"/>
      <c r="EO53" s="168">
        <v>-5.9577999999999998</v>
      </c>
      <c r="EP53" s="168">
        <v>-5.2220000000000004</v>
      </c>
      <c r="EQ53" s="168">
        <v>159.804</v>
      </c>
      <c r="ER53" s="168">
        <v>-58.589500000000001</v>
      </c>
      <c r="ES53" s="168">
        <v>-59.365299999999998</v>
      </c>
      <c r="ET53" s="168">
        <v>-40.289400000000001</v>
      </c>
      <c r="EU53" s="167"/>
      <c r="EV53" s="168">
        <v>-18.87</v>
      </c>
      <c r="EW53" s="168">
        <v>101.2</v>
      </c>
      <c r="EX53" s="168">
        <v>9.3315999999999999</v>
      </c>
      <c r="EY53" s="168">
        <v>-54.718800000000002</v>
      </c>
      <c r="EZ53" s="168">
        <v>-38.952100000000002</v>
      </c>
      <c r="FA53" s="168">
        <v>-38.105200000000004</v>
      </c>
      <c r="FB53" s="168">
        <v>13.604200000000001</v>
      </c>
      <c r="FC53" s="168">
        <v>-75.628799999999998</v>
      </c>
      <c r="FD53" s="168">
        <v>44.515000000000001</v>
      </c>
      <c r="FE53" s="168">
        <v>24.302600000000002</v>
      </c>
      <c r="FF53" s="168">
        <v>24.432600000000001</v>
      </c>
      <c r="FG53" s="167"/>
      <c r="FH53" s="168">
        <v>33.969099999999997</v>
      </c>
      <c r="FI53" s="168">
        <v>34.111899999999999</v>
      </c>
      <c r="FJ53" s="168">
        <v>47.873899999999999</v>
      </c>
      <c r="FK53" s="168">
        <v>41.026800000000001</v>
      </c>
      <c r="FL53" s="168">
        <v>41.194299999999998</v>
      </c>
      <c r="FM53" s="168">
        <v>-10.8847</v>
      </c>
      <c r="FN53" s="168">
        <v>3.4559000000000002</v>
      </c>
      <c r="FO53" s="168">
        <v>3.5324</v>
      </c>
      <c r="FP53" s="168">
        <v>-14.516400000000001</v>
      </c>
      <c r="FQ53" s="168">
        <v>0</v>
      </c>
      <c r="FR53" s="168">
        <v>-5.0812999999999997</v>
      </c>
      <c r="FS53" s="168">
        <v>-4.87</v>
      </c>
      <c r="FT53" s="168">
        <v>18.274799999999999</v>
      </c>
      <c r="FU53" s="168">
        <v>1.3149999999999999</v>
      </c>
      <c r="FV53" s="168">
        <v>-11.72</v>
      </c>
      <c r="FW53" s="168">
        <v>19.64</v>
      </c>
      <c r="FX53" s="168">
        <v>0</v>
      </c>
      <c r="FY53" s="167"/>
      <c r="FZ53" s="168">
        <v>-4.7370000000000001</v>
      </c>
      <c r="GA53" s="168">
        <v>0.74099999999999999</v>
      </c>
      <c r="GB53" s="167"/>
      <c r="GC53" s="168">
        <v>38.68</v>
      </c>
      <c r="GD53" s="168">
        <v>5.4645000000000001</v>
      </c>
      <c r="GE53" s="168">
        <v>14.367000000000001</v>
      </c>
      <c r="GF53" s="168">
        <v>15.77</v>
      </c>
      <c r="GG53" s="168">
        <v>97.496799999999993</v>
      </c>
      <c r="GH53" s="168">
        <v>32.1</v>
      </c>
      <c r="GI53" s="168">
        <v>-17.990100000000002</v>
      </c>
      <c r="GJ53" s="168">
        <v>2.5100000000000001E-2</v>
      </c>
      <c r="GK53" s="167"/>
      <c r="GL53" s="168">
        <v>2.3271000000000002</v>
      </c>
      <c r="GM53" s="167"/>
      <c r="GN53" s="167"/>
      <c r="GO53" s="168">
        <v>-19.695799999999998</v>
      </c>
      <c r="GP53" s="168">
        <v>-34.182099999999998</v>
      </c>
      <c r="GQ53" s="168">
        <v>18.126999999999999</v>
      </c>
      <c r="GR53" s="168">
        <v>35.923999999999999</v>
      </c>
      <c r="GS53" s="168">
        <v>44.389600000000002</v>
      </c>
      <c r="GT53" s="168">
        <v>45.903500000000001</v>
      </c>
      <c r="GU53" s="168">
        <v>-154.11590000000001</v>
      </c>
      <c r="GV53" s="168">
        <v>-23.178100000000001</v>
      </c>
      <c r="GW53" s="168">
        <v>22.3703</v>
      </c>
      <c r="GX53" s="168">
        <v>-51.073799999999999</v>
      </c>
      <c r="GY53" s="168">
        <v>10.9579</v>
      </c>
      <c r="GZ53" s="168">
        <v>14.446199999999999</v>
      </c>
      <c r="HA53" s="168">
        <v>14.041</v>
      </c>
      <c r="HB53" s="168">
        <v>12.8619</v>
      </c>
      <c r="HC53" s="168">
        <v>156.57830000000001</v>
      </c>
      <c r="HD53" s="168">
        <v>158.1833</v>
      </c>
      <c r="HE53" s="167"/>
      <c r="HF53" s="168">
        <v>-225.3956</v>
      </c>
      <c r="HG53" s="168">
        <v>-508.27050000000003</v>
      </c>
      <c r="HH53" s="168">
        <v>514.40260000000001</v>
      </c>
      <c r="HI53" s="168">
        <v>508.1096</v>
      </c>
      <c r="HJ53" s="168">
        <v>-149.74250000000001</v>
      </c>
      <c r="HK53" s="168">
        <v>-148.64060000000001</v>
      </c>
      <c r="HL53" s="168">
        <v>-52.382199999999997</v>
      </c>
      <c r="HM53" s="168">
        <v>-45.132199999999997</v>
      </c>
      <c r="HN53" s="168">
        <v>84.421000000000006</v>
      </c>
      <c r="HO53" s="168">
        <v>84.315799999999996</v>
      </c>
      <c r="HP53" s="167"/>
      <c r="HQ53" s="167"/>
      <c r="HR53" s="168">
        <v>29.2818</v>
      </c>
      <c r="HS53" s="168">
        <v>27.974399999999999</v>
      </c>
      <c r="HT53" s="168">
        <v>-77.089799999999997</v>
      </c>
      <c r="HU53" s="168">
        <v>-76.018699999999995</v>
      </c>
      <c r="HV53" s="168">
        <v>92.3</v>
      </c>
      <c r="HW53" s="168">
        <v>91.55</v>
      </c>
      <c r="HX53" s="168">
        <v>30.3</v>
      </c>
      <c r="HY53" s="168">
        <v>31.2</v>
      </c>
      <c r="HZ53" s="168">
        <v>20.9407</v>
      </c>
      <c r="IA53" s="168">
        <v>35.520000000000003</v>
      </c>
      <c r="IB53" s="168">
        <v>-380.71530000000001</v>
      </c>
      <c r="IC53" s="168">
        <v>101.93049999999999</v>
      </c>
      <c r="ID53" s="168">
        <v>101.7182</v>
      </c>
      <c r="IE53" s="168">
        <v>14.5</v>
      </c>
      <c r="IF53" s="168">
        <v>-11.3</v>
      </c>
      <c r="IG53" s="168">
        <v>-27.8</v>
      </c>
      <c r="IH53" s="168">
        <v>-27.8</v>
      </c>
      <c r="II53" s="168">
        <v>1.5381</v>
      </c>
      <c r="IJ53" s="167"/>
      <c r="IK53" s="168">
        <v>-502.95729999999998</v>
      </c>
      <c r="IL53" s="168">
        <v>-334.04640000000001</v>
      </c>
      <c r="IM53" s="168">
        <v>518.59559999999999</v>
      </c>
      <c r="IN53" s="168">
        <v>414.83949999999999</v>
      </c>
      <c r="IO53" s="168">
        <v>41.661999999999999</v>
      </c>
      <c r="IP53" s="168">
        <v>-407.4914</v>
      </c>
      <c r="IQ53" s="168">
        <v>409.56009999999998</v>
      </c>
      <c r="IR53" s="168">
        <v>-166.59970000000001</v>
      </c>
      <c r="IS53" s="168">
        <v>-237.71950000000001</v>
      </c>
      <c r="IT53" s="168">
        <v>-396.18799999999999</v>
      </c>
      <c r="IU53" s="168">
        <v>109.83629999999999</v>
      </c>
      <c r="IV53" s="168">
        <v>110.6315</v>
      </c>
      <c r="IW53" s="168">
        <v>173.01660000000001</v>
      </c>
      <c r="IX53" s="168">
        <v>-495.60180000000003</v>
      </c>
      <c r="IY53" s="168">
        <v>250.02969999999999</v>
      </c>
      <c r="IZ53" s="168">
        <v>-262.3562</v>
      </c>
      <c r="JA53" s="168">
        <v>256.77620000000002</v>
      </c>
      <c r="JB53" s="168">
        <v>-8.5434000000000001</v>
      </c>
      <c r="JC53" s="168">
        <v>24.812000000000001</v>
      </c>
      <c r="JD53" s="168">
        <v>16.88</v>
      </c>
      <c r="JE53" s="168">
        <v>0.93100000000000005</v>
      </c>
      <c r="JF53" s="168">
        <v>0.92900000000000005</v>
      </c>
      <c r="JG53" s="168">
        <v>-16.239999999999998</v>
      </c>
      <c r="JH53" s="168">
        <v>-11.52</v>
      </c>
      <c r="JI53" s="167"/>
      <c r="JJ53" s="168">
        <v>11.4855</v>
      </c>
      <c r="JK53" s="168">
        <v>-27.452500000000001</v>
      </c>
      <c r="JL53" s="168">
        <v>-26.1341</v>
      </c>
      <c r="JM53" s="168">
        <v>12.6</v>
      </c>
      <c r="JN53" s="168">
        <v>52.744</v>
      </c>
      <c r="JO53" s="168">
        <v>52.706000000000003</v>
      </c>
      <c r="JP53" s="168">
        <v>8.3177000000000003</v>
      </c>
      <c r="JQ53" s="168">
        <v>9.8305000000000007</v>
      </c>
      <c r="JR53" s="168">
        <v>54.664299999999997</v>
      </c>
      <c r="JS53" s="168">
        <v>53.931100000000001</v>
      </c>
      <c r="JT53" s="168">
        <v>55.500799999999998</v>
      </c>
      <c r="JU53" s="167"/>
      <c r="JV53" s="168">
        <v>12.3</v>
      </c>
      <c r="JW53" s="168">
        <v>33.872500000000002</v>
      </c>
      <c r="JX53" s="168">
        <v>8.32</v>
      </c>
      <c r="JY53" s="167"/>
      <c r="JZ53" s="168">
        <v>-38.616999999999997</v>
      </c>
      <c r="KA53" s="168">
        <v>72.704099999999997</v>
      </c>
      <c r="KB53" s="168">
        <v>53.102699999999999</v>
      </c>
      <c r="KC53" s="168">
        <v>-37.458199999999998</v>
      </c>
      <c r="KD53" s="168">
        <v>-71.208699999999993</v>
      </c>
      <c r="KE53" s="168">
        <v>44.504300000000001</v>
      </c>
      <c r="KF53" s="168">
        <v>26.4649</v>
      </c>
      <c r="KG53" s="168">
        <v>-26.7</v>
      </c>
      <c r="KH53" s="168">
        <v>27.1</v>
      </c>
      <c r="KI53" s="168">
        <v>-0.40260000000000001</v>
      </c>
      <c r="KJ53" s="168">
        <v>109.77670000000001</v>
      </c>
    </row>
    <row r="54" spans="1:296" ht="18" customHeight="1" x14ac:dyDescent="0.3">
      <c r="A54" s="164" t="s">
        <v>58</v>
      </c>
      <c r="B54" s="164" t="s">
        <v>874</v>
      </c>
      <c r="C54" s="167">
        <v>0</v>
      </c>
      <c r="D54" s="168">
        <v>0</v>
      </c>
      <c r="E54" s="168">
        <v>19.898800000000001</v>
      </c>
      <c r="F54" s="168">
        <v>-26.7727</v>
      </c>
      <c r="G54" s="168">
        <v>-32.493499999999997</v>
      </c>
      <c r="H54" s="168">
        <v>35.420499999999997</v>
      </c>
      <c r="I54" s="167"/>
      <c r="J54" s="168">
        <v>43.561999999999998</v>
      </c>
      <c r="K54" s="168">
        <v>-84.353499999999997</v>
      </c>
      <c r="L54" s="168">
        <v>60.725499999999997</v>
      </c>
      <c r="M54" s="168">
        <v>31.027100000000001</v>
      </c>
      <c r="N54" s="168">
        <v>30.0883</v>
      </c>
      <c r="O54" s="168">
        <v>-11.1</v>
      </c>
      <c r="P54" s="168">
        <v>-50.76</v>
      </c>
      <c r="Q54" s="168">
        <v>44</v>
      </c>
      <c r="R54" s="168">
        <v>13.247999999999999</v>
      </c>
      <c r="S54" s="168">
        <v>-44</v>
      </c>
      <c r="T54" s="167"/>
      <c r="U54" s="168">
        <v>45.444800000000001</v>
      </c>
      <c r="V54" s="168">
        <v>11.9572</v>
      </c>
      <c r="W54" s="168">
        <v>12.2006</v>
      </c>
      <c r="X54" s="168">
        <v>20.032800000000002</v>
      </c>
      <c r="Y54" s="167"/>
      <c r="Z54" s="167"/>
      <c r="AA54" s="167"/>
      <c r="AB54" s="167"/>
      <c r="AC54" s="167"/>
      <c r="AD54" s="168">
        <v>-66.77</v>
      </c>
      <c r="AE54" s="168">
        <v>-66.91</v>
      </c>
      <c r="AF54" s="167"/>
      <c r="AG54" s="168">
        <v>13.32</v>
      </c>
      <c r="AH54" s="168">
        <v>48.4</v>
      </c>
      <c r="AI54" s="168">
        <v>29.92</v>
      </c>
      <c r="AJ54" s="168">
        <v>0.30599999999999999</v>
      </c>
      <c r="AK54" s="168">
        <v>-67.67</v>
      </c>
      <c r="AL54" s="168">
        <v>-67.83</v>
      </c>
      <c r="AM54" s="168">
        <v>-38.78</v>
      </c>
      <c r="AN54" s="168">
        <v>68.489999999999995</v>
      </c>
      <c r="AO54" s="168">
        <v>68.75</v>
      </c>
      <c r="AP54" s="167"/>
      <c r="AQ54" s="168">
        <v>-1.8406</v>
      </c>
      <c r="AR54" s="168">
        <v>69.095299999999995</v>
      </c>
      <c r="AS54" s="168">
        <v>71.352500000000006</v>
      </c>
      <c r="AT54" s="168">
        <v>32.141300000000001</v>
      </c>
      <c r="AU54" s="168">
        <v>-49.166600000000003</v>
      </c>
      <c r="AV54" s="168">
        <v>-49.053100000000001</v>
      </c>
      <c r="AW54" s="168">
        <v>8.7116000000000007</v>
      </c>
      <c r="AX54" s="168">
        <v>8.7233999999999998</v>
      </c>
      <c r="AY54" s="168">
        <v>71.2226</v>
      </c>
      <c r="AZ54" s="168">
        <v>72.4816</v>
      </c>
      <c r="BA54" s="168">
        <v>20.651800000000001</v>
      </c>
      <c r="BB54" s="168">
        <v>20.419599999999999</v>
      </c>
      <c r="BC54" s="168">
        <v>-486.94690000000003</v>
      </c>
      <c r="BD54" s="168">
        <v>-15.7422</v>
      </c>
      <c r="BE54" s="168">
        <v>-9.6999999999999993</v>
      </c>
      <c r="BF54" s="168">
        <v>-9.9</v>
      </c>
      <c r="BG54" s="168">
        <v>55.027700000000003</v>
      </c>
      <c r="BH54" s="168">
        <v>54.738700000000001</v>
      </c>
      <c r="BI54" s="168">
        <v>-5.6456</v>
      </c>
      <c r="BJ54" s="167"/>
      <c r="BK54" s="168">
        <v>-50.3367</v>
      </c>
      <c r="BL54" s="168">
        <v>7.1245000000000003</v>
      </c>
      <c r="BM54" s="168">
        <v>6.9546000000000001</v>
      </c>
      <c r="BN54" s="168">
        <v>4.7592999999999996</v>
      </c>
      <c r="BO54" s="168">
        <v>527.024</v>
      </c>
      <c r="BP54" s="168">
        <v>162.78569999999999</v>
      </c>
      <c r="BQ54" s="168">
        <v>162.0532</v>
      </c>
      <c r="BR54" s="168">
        <v>-605.67579999999998</v>
      </c>
      <c r="BS54" s="168">
        <v>523.56129999999996</v>
      </c>
      <c r="BT54" s="167"/>
      <c r="BU54" s="168">
        <v>-76.711399999999998</v>
      </c>
      <c r="BV54" s="168">
        <v>78.927899999999994</v>
      </c>
      <c r="BW54" s="168">
        <v>102.7295</v>
      </c>
      <c r="BX54" s="168">
        <v>32.299999999999997</v>
      </c>
      <c r="BY54" s="168">
        <v>33.590000000000003</v>
      </c>
      <c r="BZ54" s="168">
        <v>69.040000000000006</v>
      </c>
      <c r="CA54" s="168">
        <v>93.87</v>
      </c>
      <c r="CB54" s="168">
        <v>-35.494399999999999</v>
      </c>
      <c r="CC54" s="168">
        <v>-35.360500000000002</v>
      </c>
      <c r="CD54" s="168">
        <v>89.323899999999995</v>
      </c>
      <c r="CE54" s="168">
        <v>91.132199999999997</v>
      </c>
      <c r="CF54" s="168">
        <v>30.291799999999999</v>
      </c>
      <c r="CG54" s="168">
        <v>-145.2122</v>
      </c>
      <c r="CH54" s="168">
        <v>-143.94239999999999</v>
      </c>
      <c r="CI54" s="168">
        <v>5.5050999999999997</v>
      </c>
      <c r="CJ54" s="167"/>
      <c r="CK54" s="168">
        <v>20.722899999999999</v>
      </c>
      <c r="CL54" s="168">
        <v>29.771000000000001</v>
      </c>
      <c r="CM54" s="168">
        <v>124.5</v>
      </c>
      <c r="CN54" s="168">
        <v>112.2</v>
      </c>
      <c r="CO54" s="168">
        <v>-16.96</v>
      </c>
      <c r="CP54" s="168">
        <v>59.335299999999997</v>
      </c>
      <c r="CQ54" s="168">
        <v>59.500100000000003</v>
      </c>
      <c r="CR54" s="168">
        <v>58.038800000000002</v>
      </c>
      <c r="CS54" s="168">
        <v>-13.6532</v>
      </c>
      <c r="CT54" s="168">
        <v>-13.200900000000001</v>
      </c>
      <c r="CU54" s="168">
        <v>49.442900000000002</v>
      </c>
      <c r="CV54" s="168">
        <v>-89.835099999999997</v>
      </c>
      <c r="CW54" s="168">
        <v>55.994199999999999</v>
      </c>
      <c r="CX54" s="168">
        <v>15.8111</v>
      </c>
      <c r="CY54" s="168">
        <v>71.39</v>
      </c>
      <c r="CZ54" s="168">
        <v>38.020000000000003</v>
      </c>
      <c r="DA54" s="168">
        <v>45.007300000000001</v>
      </c>
      <c r="DB54" s="168">
        <v>42.924500000000002</v>
      </c>
      <c r="DC54" s="168">
        <v>-33.799700000000001</v>
      </c>
      <c r="DD54" s="167"/>
      <c r="DE54" s="167"/>
      <c r="DF54" s="167"/>
      <c r="DG54" s="168">
        <v>-130.7955</v>
      </c>
      <c r="DH54" s="167"/>
      <c r="DI54" s="167"/>
      <c r="DJ54" s="168">
        <v>-95.2</v>
      </c>
      <c r="DK54" s="168">
        <v>-95.5</v>
      </c>
      <c r="DL54" s="168">
        <v>20.915199999999999</v>
      </c>
      <c r="DM54" s="168">
        <v>47.8</v>
      </c>
      <c r="DN54" s="168">
        <v>61.3</v>
      </c>
      <c r="DO54" s="168">
        <v>65.400000000000006</v>
      </c>
      <c r="DP54" s="168">
        <v>47.79</v>
      </c>
      <c r="DQ54" s="168">
        <v>-8.51</v>
      </c>
      <c r="DR54" s="168">
        <v>65.921499999999995</v>
      </c>
      <c r="DS54" s="168">
        <v>127.9348</v>
      </c>
      <c r="DT54" s="168">
        <v>-9.1300000000000008</v>
      </c>
      <c r="DU54" s="168">
        <v>-9.23</v>
      </c>
      <c r="DV54" s="168">
        <v>78.540000000000006</v>
      </c>
      <c r="DW54" s="168">
        <v>65.97</v>
      </c>
      <c r="DX54" s="168">
        <v>129.05459999999999</v>
      </c>
      <c r="DY54" s="168">
        <v>128.4</v>
      </c>
      <c r="DZ54" s="168">
        <v>-0.76100000000000001</v>
      </c>
      <c r="EA54" s="168">
        <v>-1.6273</v>
      </c>
      <c r="EB54" s="168">
        <v>226.4881</v>
      </c>
      <c r="EC54" s="168">
        <v>178.6884</v>
      </c>
      <c r="ED54" s="168">
        <v>172.0883</v>
      </c>
      <c r="EE54" s="168">
        <v>173.8109</v>
      </c>
      <c r="EF54" s="168">
        <v>104.1456</v>
      </c>
      <c r="EG54" s="168">
        <v>84.023099999999999</v>
      </c>
      <c r="EH54" s="168">
        <v>-28.599</v>
      </c>
      <c r="EI54" s="168">
        <v>612.73820000000001</v>
      </c>
      <c r="EJ54" s="168">
        <v>393.05709999999999</v>
      </c>
      <c r="EK54" s="167"/>
      <c r="EL54" s="168">
        <v>-15.5389</v>
      </c>
      <c r="EM54" s="168">
        <v>-14.442399999999999</v>
      </c>
      <c r="EN54" s="167"/>
      <c r="EO54" s="168">
        <v>-1.077</v>
      </c>
      <c r="EP54" s="168">
        <v>0.66659999999999997</v>
      </c>
      <c r="EQ54" s="168">
        <v>150.58799999999999</v>
      </c>
      <c r="ER54" s="168">
        <v>-57.923299999999998</v>
      </c>
      <c r="ES54" s="168">
        <v>-60.674399999999999</v>
      </c>
      <c r="ET54" s="168">
        <v>-44.421199999999999</v>
      </c>
      <c r="EU54" s="167"/>
      <c r="EV54" s="168">
        <v>-19.16</v>
      </c>
      <c r="EW54" s="168">
        <v>95.9</v>
      </c>
      <c r="EX54" s="168">
        <v>8.4717000000000002</v>
      </c>
      <c r="EY54" s="168">
        <v>-38.047199999999997</v>
      </c>
      <c r="EZ54" s="168">
        <v>-37.034399999999998</v>
      </c>
      <c r="FA54" s="168">
        <v>-36.466099999999997</v>
      </c>
      <c r="FB54" s="168">
        <v>11.6715</v>
      </c>
      <c r="FC54" s="168">
        <v>-81.713999999999999</v>
      </c>
      <c r="FD54" s="168">
        <v>45.631</v>
      </c>
      <c r="FE54" s="168">
        <v>23.766999999999999</v>
      </c>
      <c r="FF54" s="168">
        <v>24.9496</v>
      </c>
      <c r="FG54" s="167"/>
      <c r="FH54" s="168">
        <v>33.979700000000001</v>
      </c>
      <c r="FI54" s="168">
        <v>34.391100000000002</v>
      </c>
      <c r="FJ54" s="168">
        <v>47.425800000000002</v>
      </c>
      <c r="FK54" s="168">
        <v>34.998399999999997</v>
      </c>
      <c r="FL54" s="168">
        <v>34.8309</v>
      </c>
      <c r="FM54" s="168">
        <v>-15.2385</v>
      </c>
      <c r="FN54" s="168">
        <v>2.9325000000000001</v>
      </c>
      <c r="FO54" s="168">
        <v>2.9544999999999999</v>
      </c>
      <c r="FP54" s="168">
        <v>-23.8033</v>
      </c>
      <c r="FQ54" s="168">
        <v>-15.7601</v>
      </c>
      <c r="FR54" s="168">
        <v>2.9462000000000002</v>
      </c>
      <c r="FS54" s="168">
        <v>-11.2</v>
      </c>
      <c r="FT54" s="168">
        <v>13.6629</v>
      </c>
      <c r="FU54" s="168">
        <v>1.1856</v>
      </c>
      <c r="FV54" s="168">
        <v>-8.1999999999999993</v>
      </c>
      <c r="FW54" s="168">
        <v>19.690000000000001</v>
      </c>
      <c r="FX54" s="167"/>
      <c r="FY54" s="167"/>
      <c r="FZ54" s="168">
        <v>-5.2160000000000002</v>
      </c>
      <c r="GA54" s="168">
        <v>0.442</v>
      </c>
      <c r="GB54" s="167"/>
      <c r="GC54" s="168">
        <v>38.299999999999997</v>
      </c>
      <c r="GD54" s="168">
        <v>17.495799999999999</v>
      </c>
      <c r="GE54" s="168">
        <v>21.471399999999999</v>
      </c>
      <c r="GF54" s="168">
        <v>14.96</v>
      </c>
      <c r="GG54" s="168">
        <v>92.956699999999998</v>
      </c>
      <c r="GH54" s="168">
        <v>31.3</v>
      </c>
      <c r="GI54" s="168">
        <v>-16.839300000000001</v>
      </c>
      <c r="GJ54" s="168">
        <v>0.58430000000000004</v>
      </c>
      <c r="GK54" s="168">
        <v>0</v>
      </c>
      <c r="GL54" s="168">
        <v>2.1221000000000001</v>
      </c>
      <c r="GM54" s="167"/>
      <c r="GN54" s="167"/>
      <c r="GO54" s="168">
        <v>-19.323</v>
      </c>
      <c r="GP54" s="168">
        <v>-30.924499999999998</v>
      </c>
      <c r="GQ54" s="168">
        <v>17.003699999999998</v>
      </c>
      <c r="GR54" s="168">
        <v>31.8414</v>
      </c>
      <c r="GS54" s="168">
        <v>44.850299999999997</v>
      </c>
      <c r="GT54" s="168">
        <v>44.1297</v>
      </c>
      <c r="GU54" s="168">
        <v>-145.26830000000001</v>
      </c>
      <c r="GV54" s="168">
        <v>-21.4162</v>
      </c>
      <c r="GW54" s="168">
        <v>20.427499999999998</v>
      </c>
      <c r="GX54" s="168">
        <v>-45.5976</v>
      </c>
      <c r="GY54" s="168">
        <v>11.5036</v>
      </c>
      <c r="GZ54" s="168">
        <v>12.5809</v>
      </c>
      <c r="HA54" s="168">
        <v>12.269</v>
      </c>
      <c r="HB54" s="168">
        <v>13.114800000000001</v>
      </c>
      <c r="HC54" s="168">
        <v>153.96539999999999</v>
      </c>
      <c r="HD54" s="168">
        <v>154.6559</v>
      </c>
      <c r="HE54" s="168">
        <v>177.7</v>
      </c>
      <c r="HF54" s="168">
        <v>-175.87960000000001</v>
      </c>
      <c r="HG54" s="168">
        <v>-451.1397</v>
      </c>
      <c r="HH54" s="168">
        <v>453.74369999999999</v>
      </c>
      <c r="HI54" s="168">
        <v>499.75830000000002</v>
      </c>
      <c r="HJ54" s="168">
        <v>-146.9632</v>
      </c>
      <c r="HK54" s="168">
        <v>-145.82570000000001</v>
      </c>
      <c r="HL54" s="168">
        <v>-55.196800000000003</v>
      </c>
      <c r="HM54" s="168">
        <v>-48.339100000000002</v>
      </c>
      <c r="HN54" s="168">
        <v>86.621700000000004</v>
      </c>
      <c r="HO54" s="168">
        <v>85.257599999999996</v>
      </c>
      <c r="HP54" s="168">
        <v>-97.792500000000004</v>
      </c>
      <c r="HQ54" s="167"/>
      <c r="HR54" s="168">
        <v>30.149699999999999</v>
      </c>
      <c r="HS54" s="168">
        <v>29.3367</v>
      </c>
      <c r="HT54" s="168">
        <v>-68.836500000000001</v>
      </c>
      <c r="HU54" s="168">
        <v>-68.020499999999998</v>
      </c>
      <c r="HV54" s="168">
        <v>97.87</v>
      </c>
      <c r="HW54" s="168">
        <v>96.15</v>
      </c>
      <c r="HX54" s="168">
        <v>29.1</v>
      </c>
      <c r="HY54" s="168">
        <v>29.7</v>
      </c>
      <c r="HZ54" s="168">
        <v>21.207799999999999</v>
      </c>
      <c r="IA54" s="168">
        <v>33.840000000000003</v>
      </c>
      <c r="IB54" s="168">
        <v>-375.4092</v>
      </c>
      <c r="IC54" s="168">
        <v>102.845</v>
      </c>
      <c r="ID54" s="168">
        <v>104.88379999999999</v>
      </c>
      <c r="IE54" s="168">
        <v>13.3</v>
      </c>
      <c r="IF54" s="168">
        <v>-15.3</v>
      </c>
      <c r="IG54" s="168">
        <v>-29.3</v>
      </c>
      <c r="IH54" s="168">
        <v>-29.5</v>
      </c>
      <c r="II54" s="168">
        <v>1.4726999999999999</v>
      </c>
      <c r="IJ54" s="168">
        <v>1.2479</v>
      </c>
      <c r="IK54" s="168">
        <v>-487.53870000000001</v>
      </c>
      <c r="IL54" s="168">
        <v>-360.6986</v>
      </c>
      <c r="IM54" s="168">
        <v>512.0874</v>
      </c>
      <c r="IN54" s="168">
        <v>410.29140000000001</v>
      </c>
      <c r="IO54" s="168">
        <v>31.559100000000001</v>
      </c>
      <c r="IP54" s="168">
        <v>-406.19720000000001</v>
      </c>
      <c r="IQ54" s="168">
        <v>405.38080000000002</v>
      </c>
      <c r="IR54" s="168">
        <v>-164.43520000000001</v>
      </c>
      <c r="IS54" s="168">
        <v>-240.3004</v>
      </c>
      <c r="IT54" s="168">
        <v>-400.63810000000001</v>
      </c>
      <c r="IU54" s="168">
        <v>108.8764</v>
      </c>
      <c r="IV54" s="168">
        <v>110.17010000000001</v>
      </c>
      <c r="IW54" s="168">
        <v>164.5223</v>
      </c>
      <c r="IX54" s="168">
        <v>-493.85070000000002</v>
      </c>
      <c r="IY54" s="168">
        <v>245.09739999999999</v>
      </c>
      <c r="IZ54" s="168">
        <v>-243.1497</v>
      </c>
      <c r="JA54" s="168">
        <v>253.017</v>
      </c>
      <c r="JB54" s="168">
        <v>-9.3590999999999998</v>
      </c>
      <c r="JC54" s="168">
        <v>24.785</v>
      </c>
      <c r="JD54" s="168">
        <v>16.48</v>
      </c>
      <c r="JE54" s="168">
        <v>1.165</v>
      </c>
      <c r="JF54" s="168">
        <v>1.167</v>
      </c>
      <c r="JG54" s="168">
        <v>-17.12</v>
      </c>
      <c r="JH54" s="168">
        <v>-10</v>
      </c>
      <c r="JI54" s="167"/>
      <c r="JJ54" s="168">
        <v>10.753</v>
      </c>
      <c r="JK54" s="168">
        <v>-28.944800000000001</v>
      </c>
      <c r="JL54" s="168">
        <v>-26.747499999999999</v>
      </c>
      <c r="JM54" s="168">
        <v>17.3</v>
      </c>
      <c r="JN54" s="168">
        <v>52.545000000000002</v>
      </c>
      <c r="JO54" s="168">
        <v>54.264000000000003</v>
      </c>
      <c r="JP54" s="168">
        <v>8.3450000000000006</v>
      </c>
      <c r="JQ54" s="168">
        <v>10.0989</v>
      </c>
      <c r="JR54" s="168">
        <v>55.195</v>
      </c>
      <c r="JS54" s="168">
        <v>53.7988</v>
      </c>
      <c r="JT54" s="168">
        <v>56.001399999999997</v>
      </c>
      <c r="JU54" s="167"/>
      <c r="JV54" s="168">
        <v>14.4</v>
      </c>
      <c r="JW54" s="168">
        <v>34.575099999999999</v>
      </c>
      <c r="JX54" s="168">
        <v>7.63</v>
      </c>
      <c r="JY54" s="167"/>
      <c r="JZ54" s="168">
        <v>-43.095300000000002</v>
      </c>
      <c r="KA54" s="168">
        <v>73.285499999999999</v>
      </c>
      <c r="KB54" s="168">
        <v>55.668799999999997</v>
      </c>
      <c r="KC54" s="168">
        <v>-42.901699999999998</v>
      </c>
      <c r="KD54" s="168">
        <v>-71.600700000000003</v>
      </c>
      <c r="KE54" s="168">
        <v>48.621400000000001</v>
      </c>
      <c r="KF54" s="168">
        <v>23.622499999999999</v>
      </c>
      <c r="KG54" s="168">
        <v>-28.7</v>
      </c>
      <c r="KH54" s="168">
        <v>29</v>
      </c>
      <c r="KI54" s="168">
        <v>54.5749</v>
      </c>
      <c r="KJ54" s="168">
        <v>56.452199999999998</v>
      </c>
    </row>
    <row r="55" spans="1:296" ht="18" customHeight="1" x14ac:dyDescent="0.3">
      <c r="A55" s="164" t="s">
        <v>58</v>
      </c>
      <c r="B55" s="164" t="s">
        <v>875</v>
      </c>
      <c r="C55" s="167">
        <v>0</v>
      </c>
      <c r="D55" s="168">
        <v>0</v>
      </c>
      <c r="E55" s="168">
        <v>19.2179</v>
      </c>
      <c r="F55" s="168">
        <v>-25.838100000000001</v>
      </c>
      <c r="G55" s="168">
        <v>-33.461799999999997</v>
      </c>
      <c r="H55" s="168">
        <v>34.576099999999997</v>
      </c>
      <c r="I55" s="167"/>
      <c r="J55" s="168">
        <v>41.676600000000001</v>
      </c>
      <c r="K55" s="168">
        <v>-84.058199999999999</v>
      </c>
      <c r="L55" s="168">
        <v>57.838000000000001</v>
      </c>
      <c r="M55" s="168">
        <v>29.315100000000001</v>
      </c>
      <c r="N55" s="168">
        <v>28.5411</v>
      </c>
      <c r="O55" s="168">
        <v>-13.32</v>
      </c>
      <c r="P55" s="168">
        <v>-46.918999999999997</v>
      </c>
      <c r="Q55" s="168">
        <v>41.8</v>
      </c>
      <c r="R55" s="168">
        <v>12.42</v>
      </c>
      <c r="S55" s="168">
        <v>-41.8</v>
      </c>
      <c r="T55" s="168">
        <v>14.5267</v>
      </c>
      <c r="U55" s="168">
        <v>44.974200000000003</v>
      </c>
      <c r="V55" s="168">
        <v>14.727399999999999</v>
      </c>
      <c r="W55" s="168">
        <v>15.112500000000001</v>
      </c>
      <c r="X55" s="168">
        <v>24.833500000000001</v>
      </c>
      <c r="Y55" s="167"/>
      <c r="Z55" s="167"/>
      <c r="AA55" s="167"/>
      <c r="AB55" s="167"/>
      <c r="AC55" s="167"/>
      <c r="AD55" s="168">
        <v>-65.599999999999994</v>
      </c>
      <c r="AE55" s="168">
        <v>-64.849999999999994</v>
      </c>
      <c r="AF55" s="167"/>
      <c r="AG55" s="168">
        <v>13.32</v>
      </c>
      <c r="AH55" s="168">
        <v>44</v>
      </c>
      <c r="AI55" s="168">
        <v>28.652999999999999</v>
      </c>
      <c r="AJ55" s="168">
        <v>0.29699999999999999</v>
      </c>
      <c r="AK55" s="168">
        <v>-68.17</v>
      </c>
      <c r="AL55" s="168">
        <v>-68.13</v>
      </c>
      <c r="AM55" s="168">
        <v>-40.869999999999997</v>
      </c>
      <c r="AN55" s="168">
        <v>68.84</v>
      </c>
      <c r="AO55" s="168">
        <v>69.150000000000006</v>
      </c>
      <c r="AP55" s="167"/>
      <c r="AQ55" s="168">
        <v>-1.0805</v>
      </c>
      <c r="AR55" s="168">
        <v>67.735699999999994</v>
      </c>
      <c r="AS55" s="168">
        <v>69.718999999999994</v>
      </c>
      <c r="AT55" s="168">
        <v>34.402900000000002</v>
      </c>
      <c r="AU55" s="168">
        <v>-48.776000000000003</v>
      </c>
      <c r="AV55" s="168">
        <v>-48.932200000000002</v>
      </c>
      <c r="AW55" s="168">
        <v>10.843999999999999</v>
      </c>
      <c r="AX55" s="168">
        <v>11.207100000000001</v>
      </c>
      <c r="AY55" s="168">
        <v>70.303799999999995</v>
      </c>
      <c r="AZ55" s="168">
        <v>71.409800000000004</v>
      </c>
      <c r="BA55" s="168">
        <v>20.1951</v>
      </c>
      <c r="BB55" s="168">
        <v>19.260400000000001</v>
      </c>
      <c r="BC55" s="168">
        <v>-481.56909999999999</v>
      </c>
      <c r="BD55" s="168">
        <v>-4.9142000000000001</v>
      </c>
      <c r="BE55" s="168">
        <v>-9.6999999999999993</v>
      </c>
      <c r="BF55" s="168">
        <v>-9.9</v>
      </c>
      <c r="BG55" s="168">
        <v>55.300199999999997</v>
      </c>
      <c r="BH55" s="168">
        <v>54.361699999999999</v>
      </c>
      <c r="BI55" s="168">
        <v>-5.0670000000000002</v>
      </c>
      <c r="BJ55" s="167"/>
      <c r="BK55" s="168">
        <v>-52.878700000000002</v>
      </c>
      <c r="BL55" s="168">
        <v>6.3015999999999996</v>
      </c>
      <c r="BM55" s="168">
        <v>3.9517000000000002</v>
      </c>
      <c r="BN55" s="168">
        <v>3.7766999999999999</v>
      </c>
      <c r="BO55" s="168">
        <v>518.17359999999996</v>
      </c>
      <c r="BP55" s="168">
        <v>153.56909999999999</v>
      </c>
      <c r="BQ55" s="168">
        <v>154.69829999999999</v>
      </c>
      <c r="BR55" s="168">
        <v>-610.38409999999999</v>
      </c>
      <c r="BS55" s="168">
        <v>497.22480000000002</v>
      </c>
      <c r="BT55" s="167"/>
      <c r="BU55" s="168">
        <v>-35.298900000000003</v>
      </c>
      <c r="BV55" s="168">
        <v>37.427199999999999</v>
      </c>
      <c r="BW55" s="168">
        <v>96.522199999999998</v>
      </c>
      <c r="BX55" s="168">
        <v>30.73</v>
      </c>
      <c r="BY55" s="168">
        <v>31.41</v>
      </c>
      <c r="BZ55" s="168">
        <v>64.87</v>
      </c>
      <c r="CA55" s="168">
        <v>89.13</v>
      </c>
      <c r="CB55" s="168">
        <v>-37.369799999999998</v>
      </c>
      <c r="CC55" s="168">
        <v>-36.834000000000003</v>
      </c>
      <c r="CD55" s="168">
        <v>88.495500000000007</v>
      </c>
      <c r="CE55" s="168">
        <v>89.186999999999998</v>
      </c>
      <c r="CF55" s="168">
        <v>34.815199999999997</v>
      </c>
      <c r="CG55" s="168">
        <v>-123.7688</v>
      </c>
      <c r="CH55" s="168">
        <v>-123.6495</v>
      </c>
      <c r="CI55" s="168">
        <v>3.0956000000000001</v>
      </c>
      <c r="CJ55" s="167"/>
      <c r="CK55" s="168">
        <v>21.102499999999999</v>
      </c>
      <c r="CL55" s="168">
        <v>29.018000000000001</v>
      </c>
      <c r="CM55" s="168">
        <v>116.9</v>
      </c>
      <c r="CN55" s="168">
        <v>105.3</v>
      </c>
      <c r="CO55" s="168">
        <v>-16.78</v>
      </c>
      <c r="CP55" s="168">
        <v>63.640999999999998</v>
      </c>
      <c r="CQ55" s="168">
        <v>62.1218</v>
      </c>
      <c r="CR55" s="168">
        <v>61.849299999999999</v>
      </c>
      <c r="CS55" s="168">
        <v>-12.9245</v>
      </c>
      <c r="CT55" s="168">
        <v>-12.347099999999999</v>
      </c>
      <c r="CU55" s="168">
        <v>46.929600000000001</v>
      </c>
      <c r="CV55" s="168">
        <v>-86.126400000000004</v>
      </c>
      <c r="CW55" s="168">
        <v>53.494799999999998</v>
      </c>
      <c r="CX55" s="168">
        <v>14.514099999999999</v>
      </c>
      <c r="CY55" s="168">
        <v>66.040000000000006</v>
      </c>
      <c r="CZ55" s="168">
        <v>35.450000000000003</v>
      </c>
      <c r="DA55" s="168">
        <v>42.663600000000002</v>
      </c>
      <c r="DB55" s="168">
        <v>40.287799999999997</v>
      </c>
      <c r="DC55" s="168">
        <v>-32.249600000000001</v>
      </c>
      <c r="DD55" s="167"/>
      <c r="DE55" s="167"/>
      <c r="DF55" s="167"/>
      <c r="DG55" s="168">
        <v>-139.32320000000001</v>
      </c>
      <c r="DH55" s="167"/>
      <c r="DI55" s="167"/>
      <c r="DJ55" s="168">
        <v>-92.7</v>
      </c>
      <c r="DK55" s="168">
        <v>-93.1</v>
      </c>
      <c r="DL55" s="168">
        <v>21.338200000000001</v>
      </c>
      <c r="DM55" s="168">
        <v>44.4</v>
      </c>
      <c r="DN55" s="168">
        <v>56.92</v>
      </c>
      <c r="DO55" s="168">
        <v>60.4</v>
      </c>
      <c r="DP55" s="168">
        <v>43.97</v>
      </c>
      <c r="DQ55" s="168">
        <v>-7.74</v>
      </c>
      <c r="DR55" s="168">
        <v>63.3795</v>
      </c>
      <c r="DS55" s="168">
        <v>137.1628</v>
      </c>
      <c r="DT55" s="168">
        <v>-8.2200000000000006</v>
      </c>
      <c r="DU55" s="168">
        <v>-8.2899999999999991</v>
      </c>
      <c r="DV55" s="168">
        <v>71.650000000000006</v>
      </c>
      <c r="DW55" s="168">
        <v>60.84</v>
      </c>
      <c r="DX55" s="168">
        <v>139.25450000000001</v>
      </c>
      <c r="DY55" s="168">
        <v>136.6909</v>
      </c>
      <c r="DZ55" s="168">
        <v>2.6042000000000001</v>
      </c>
      <c r="EA55" s="168">
        <v>2.1818</v>
      </c>
      <c r="EB55" s="168">
        <v>222.34620000000001</v>
      </c>
      <c r="EC55" s="168">
        <v>176.93129999999999</v>
      </c>
      <c r="ED55" s="168">
        <v>170.73429999999999</v>
      </c>
      <c r="EE55" s="168">
        <v>172.2398</v>
      </c>
      <c r="EF55" s="168">
        <v>79.023200000000003</v>
      </c>
      <c r="EG55" s="168">
        <v>59.0837</v>
      </c>
      <c r="EH55" s="168">
        <v>-28.905000000000001</v>
      </c>
      <c r="EI55" s="168">
        <v>619.94939999999997</v>
      </c>
      <c r="EJ55" s="168">
        <v>395.26799999999997</v>
      </c>
      <c r="EK55" s="167"/>
      <c r="EL55" s="168">
        <v>-16.8203</v>
      </c>
      <c r="EM55" s="168">
        <v>-15.531000000000001</v>
      </c>
      <c r="EN55" s="167"/>
      <c r="EO55" s="168">
        <v>8.2157</v>
      </c>
      <c r="EP55" s="168">
        <v>7.4120999999999997</v>
      </c>
      <c r="EQ55" s="168">
        <v>55.344000000000001</v>
      </c>
      <c r="ER55" s="168">
        <v>-41.946399999999997</v>
      </c>
      <c r="ES55" s="168">
        <v>-42.948999999999998</v>
      </c>
      <c r="ET55" s="168">
        <v>-21.706800000000001</v>
      </c>
      <c r="EU55" s="168">
        <v>0</v>
      </c>
      <c r="EV55" s="168">
        <v>-20.16</v>
      </c>
      <c r="EW55" s="168">
        <v>1</v>
      </c>
      <c r="EX55" s="168">
        <v>7.6128</v>
      </c>
      <c r="EY55" s="168">
        <v>-16.829000000000001</v>
      </c>
      <c r="EZ55" s="168">
        <v>-32.829300000000003</v>
      </c>
      <c r="FA55" s="168">
        <v>-32.1937</v>
      </c>
      <c r="FB55" s="168">
        <v>6.2186000000000003</v>
      </c>
      <c r="FC55" s="168">
        <v>-56.520099999999999</v>
      </c>
      <c r="FD55" s="168">
        <v>23.604199999999999</v>
      </c>
      <c r="FE55" s="168">
        <v>23.1435</v>
      </c>
      <c r="FF55" s="168">
        <v>23.8096</v>
      </c>
      <c r="FG55" s="167"/>
      <c r="FH55" s="168">
        <v>34.093299999999999</v>
      </c>
      <c r="FI55" s="168">
        <v>34.781399999999998</v>
      </c>
      <c r="FJ55" s="168">
        <v>49.868400000000001</v>
      </c>
      <c r="FK55" s="168">
        <v>36.338000000000001</v>
      </c>
      <c r="FL55" s="168">
        <v>35.668199999999999</v>
      </c>
      <c r="FM55" s="168">
        <v>-17.248000000000001</v>
      </c>
      <c r="FN55" s="168">
        <v>-0.53690000000000004</v>
      </c>
      <c r="FO55" s="168">
        <v>-0.73360000000000003</v>
      </c>
      <c r="FP55" s="168">
        <v>-26.457699999999999</v>
      </c>
      <c r="FQ55" s="168">
        <v>-22.038499999999999</v>
      </c>
      <c r="FR55" s="168">
        <v>7.2748999999999997</v>
      </c>
      <c r="FS55" s="168">
        <v>-13.63</v>
      </c>
      <c r="FT55" s="168">
        <v>11.6683</v>
      </c>
      <c r="FU55" s="168">
        <v>1.0575000000000001</v>
      </c>
      <c r="FV55" s="168">
        <v>-7.16</v>
      </c>
      <c r="FW55" s="168">
        <v>20.09</v>
      </c>
      <c r="FX55" s="167"/>
      <c r="FY55" s="167"/>
      <c r="FZ55" s="168">
        <v>-5.7190000000000003</v>
      </c>
      <c r="GA55" s="168">
        <v>0.67700000000000005</v>
      </c>
      <c r="GB55" s="167"/>
      <c r="GC55" s="168">
        <v>37.869999999999997</v>
      </c>
      <c r="GD55" s="168">
        <v>22.109400000000001</v>
      </c>
      <c r="GE55" s="168">
        <v>26.2532</v>
      </c>
      <c r="GF55" s="168">
        <v>14.38</v>
      </c>
      <c r="GG55" s="168">
        <v>91.204899999999995</v>
      </c>
      <c r="GH55" s="168">
        <v>31.2</v>
      </c>
      <c r="GI55" s="168">
        <v>-15.944100000000001</v>
      </c>
      <c r="GJ55" s="168">
        <v>1.3776999999999999</v>
      </c>
      <c r="GK55" s="168">
        <v>1.4964999999999999</v>
      </c>
      <c r="GL55" s="168">
        <v>1.9061999999999999</v>
      </c>
      <c r="GM55" s="167"/>
      <c r="GN55" s="167"/>
      <c r="GO55" s="168">
        <v>-17.802499999999998</v>
      </c>
      <c r="GP55" s="168">
        <v>-28.084399999999999</v>
      </c>
      <c r="GQ55" s="168">
        <v>16.134599999999999</v>
      </c>
      <c r="GR55" s="168">
        <v>29.083400000000001</v>
      </c>
      <c r="GS55" s="168">
        <v>45.034399999999998</v>
      </c>
      <c r="GT55" s="168">
        <v>45.169899999999998</v>
      </c>
      <c r="GU55" s="168">
        <v>-143.29349999999999</v>
      </c>
      <c r="GV55" s="168">
        <v>-20.040199999999999</v>
      </c>
      <c r="GW55" s="168">
        <v>19.578499999999998</v>
      </c>
      <c r="GX55" s="168">
        <v>-41.077300000000001</v>
      </c>
      <c r="GY55" s="168">
        <v>11.8567</v>
      </c>
      <c r="GZ55" s="168">
        <v>10.998900000000001</v>
      </c>
      <c r="HA55" s="168">
        <v>10.5802</v>
      </c>
      <c r="HB55" s="168">
        <v>13.4107</v>
      </c>
      <c r="HC55" s="168">
        <v>149.9111</v>
      </c>
      <c r="HD55" s="168">
        <v>149.59739999999999</v>
      </c>
      <c r="HE55" s="168">
        <v>124.9</v>
      </c>
      <c r="HF55" s="168">
        <v>-124.21210000000001</v>
      </c>
      <c r="HG55" s="168">
        <v>-399.01549999999997</v>
      </c>
      <c r="HH55" s="168">
        <v>398.06389999999999</v>
      </c>
      <c r="HI55" s="168">
        <v>470.17860000000002</v>
      </c>
      <c r="HJ55" s="168">
        <v>-144.0129</v>
      </c>
      <c r="HK55" s="168">
        <v>-141.85050000000001</v>
      </c>
      <c r="HL55" s="168">
        <v>-57.38</v>
      </c>
      <c r="HM55" s="168">
        <v>-51.608499999999999</v>
      </c>
      <c r="HN55" s="168">
        <v>81.268000000000001</v>
      </c>
      <c r="HO55" s="168">
        <v>81.757499999999993</v>
      </c>
      <c r="HP55" s="167"/>
      <c r="HQ55" s="168">
        <v>-98.5411</v>
      </c>
      <c r="HR55" s="168">
        <v>32.072299999999998</v>
      </c>
      <c r="HS55" s="168">
        <v>31.8965</v>
      </c>
      <c r="HT55" s="168">
        <v>-62.265999999999998</v>
      </c>
      <c r="HU55" s="168">
        <v>-63.312800000000003</v>
      </c>
      <c r="HV55" s="168">
        <v>97.99</v>
      </c>
      <c r="HW55" s="168">
        <v>97.85</v>
      </c>
      <c r="HX55" s="168">
        <v>27.5</v>
      </c>
      <c r="HY55" s="168">
        <v>28.2</v>
      </c>
      <c r="HZ55" s="168">
        <v>21.145800000000001</v>
      </c>
      <c r="IA55" s="168">
        <v>32.24</v>
      </c>
      <c r="IB55" s="168">
        <v>-382.40050000000002</v>
      </c>
      <c r="IC55" s="168">
        <v>108.512</v>
      </c>
      <c r="ID55" s="168">
        <v>108.2778</v>
      </c>
      <c r="IE55" s="168">
        <v>12.8</v>
      </c>
      <c r="IF55" s="168">
        <v>-16.399999999999999</v>
      </c>
      <c r="IG55" s="168">
        <v>-30.2</v>
      </c>
      <c r="IH55" s="168">
        <v>-30.4</v>
      </c>
      <c r="II55" s="168">
        <v>1.5983000000000001</v>
      </c>
      <c r="IJ55" s="167"/>
      <c r="IK55" s="168">
        <v>-464.13549999999998</v>
      </c>
      <c r="IL55" s="168">
        <v>-355.4796</v>
      </c>
      <c r="IM55" s="168">
        <v>505.30720000000002</v>
      </c>
      <c r="IN55" s="168">
        <v>409.96519999999998</v>
      </c>
      <c r="IO55" s="168">
        <v>36.313200000000002</v>
      </c>
      <c r="IP55" s="168">
        <v>-393.57369999999997</v>
      </c>
      <c r="IQ55" s="168">
        <v>394.22449999999998</v>
      </c>
      <c r="IR55" s="168">
        <v>-171.5727</v>
      </c>
      <c r="IS55" s="168">
        <v>-243.28649999999999</v>
      </c>
      <c r="IT55" s="168">
        <v>-393.50639999999999</v>
      </c>
      <c r="IU55" s="168">
        <v>105.8152</v>
      </c>
      <c r="IV55" s="168">
        <v>106.9837</v>
      </c>
      <c r="IW55" s="168">
        <v>171.1996</v>
      </c>
      <c r="IX55" s="168">
        <v>-484.64269999999999</v>
      </c>
      <c r="IY55" s="168">
        <v>252.8698</v>
      </c>
      <c r="IZ55" s="168">
        <v>-242.5018</v>
      </c>
      <c r="JA55" s="168">
        <v>240.90110000000001</v>
      </c>
      <c r="JB55" s="168">
        <v>-9.4662000000000006</v>
      </c>
      <c r="JC55" s="168">
        <v>24.568999999999999</v>
      </c>
      <c r="JD55" s="168">
        <v>16.8</v>
      </c>
      <c r="JE55" s="168">
        <v>1.4450000000000001</v>
      </c>
      <c r="JF55" s="168">
        <v>1.4430000000000001</v>
      </c>
      <c r="JG55" s="168">
        <v>-17.28</v>
      </c>
      <c r="JH55" s="168">
        <v>-10.4</v>
      </c>
      <c r="JI55" s="167"/>
      <c r="JJ55" s="168">
        <v>10.7835</v>
      </c>
      <c r="JK55" s="168">
        <v>-29.442299999999999</v>
      </c>
      <c r="JL55" s="168">
        <v>-27.013000000000002</v>
      </c>
      <c r="JM55" s="168">
        <v>17.100000000000001</v>
      </c>
      <c r="JN55" s="168">
        <v>52.905999999999999</v>
      </c>
      <c r="JO55" s="168">
        <v>52.917999999999999</v>
      </c>
      <c r="JP55" s="167"/>
      <c r="JQ55" s="167"/>
      <c r="JR55" s="168">
        <v>53.331299999999999</v>
      </c>
      <c r="JS55" s="168">
        <v>52.544800000000002</v>
      </c>
      <c r="JT55" s="168">
        <v>56.778100000000002</v>
      </c>
      <c r="JU55" s="167"/>
      <c r="JV55" s="168">
        <v>17.8</v>
      </c>
      <c r="JW55" s="168">
        <v>35.945599999999999</v>
      </c>
      <c r="JX55" s="168">
        <v>6.95</v>
      </c>
      <c r="JY55" s="167"/>
      <c r="JZ55" s="168">
        <v>-45.975000000000001</v>
      </c>
      <c r="KA55" s="168">
        <v>73.532799999999995</v>
      </c>
      <c r="KB55" s="168">
        <v>58.130800000000001</v>
      </c>
      <c r="KC55" s="168">
        <v>-45.425699999999999</v>
      </c>
      <c r="KD55" s="168">
        <v>-72.262799999999999</v>
      </c>
      <c r="KE55" s="168">
        <v>51.164400000000001</v>
      </c>
      <c r="KF55" s="168">
        <v>21.1099</v>
      </c>
      <c r="KG55" s="168">
        <v>-32.1</v>
      </c>
      <c r="KH55" s="168">
        <v>32.299999999999997</v>
      </c>
      <c r="KI55" s="168">
        <v>72.876999999999995</v>
      </c>
      <c r="KJ55" s="168">
        <v>31.980599999999999</v>
      </c>
    </row>
    <row r="56" spans="1:296" ht="18" customHeight="1" x14ac:dyDescent="0.3">
      <c r="A56" s="164" t="s">
        <v>876</v>
      </c>
      <c r="B56" s="164" t="s">
        <v>59</v>
      </c>
      <c r="C56" s="169">
        <v>0</v>
      </c>
      <c r="D56" s="170">
        <v>0</v>
      </c>
      <c r="E56" s="170">
        <v>18.5886</v>
      </c>
      <c r="F56" s="170">
        <v>-24.779900000000001</v>
      </c>
      <c r="G56" s="170">
        <v>-34.043199999999999</v>
      </c>
      <c r="H56" s="170">
        <v>33.965200000000003</v>
      </c>
      <c r="I56" s="169"/>
      <c r="J56" s="170">
        <v>38.3675</v>
      </c>
      <c r="K56" s="170">
        <v>-75.440600000000003</v>
      </c>
      <c r="L56" s="170">
        <v>53.887300000000003</v>
      </c>
      <c r="M56" s="170">
        <v>27.3932</v>
      </c>
      <c r="N56" s="170">
        <v>26.5336</v>
      </c>
      <c r="O56" s="170">
        <v>-22.2</v>
      </c>
      <c r="P56" s="170">
        <v>-37.646000000000001</v>
      </c>
      <c r="Q56" s="170">
        <v>33</v>
      </c>
      <c r="R56" s="170">
        <v>19.872</v>
      </c>
      <c r="S56" s="170">
        <v>-33</v>
      </c>
      <c r="T56" s="170">
        <v>14.544</v>
      </c>
      <c r="U56" s="170">
        <v>37.7194</v>
      </c>
      <c r="V56" s="170">
        <v>14.263500000000001</v>
      </c>
      <c r="W56" s="170">
        <v>14.262600000000001</v>
      </c>
      <c r="X56" s="170">
        <v>23.7347</v>
      </c>
      <c r="Y56" s="169"/>
      <c r="Z56" s="169"/>
      <c r="AA56" s="169"/>
      <c r="AB56" s="169"/>
      <c r="AC56" s="169"/>
      <c r="AD56" s="170">
        <v>-61.74</v>
      </c>
      <c r="AE56" s="170">
        <v>-61.66</v>
      </c>
      <c r="AF56" s="169"/>
      <c r="AG56" s="170">
        <v>22.2</v>
      </c>
      <c r="AH56" s="170">
        <v>35.200000000000003</v>
      </c>
      <c r="AI56" s="170">
        <v>27.416</v>
      </c>
      <c r="AJ56" s="170">
        <v>0.28999999999999998</v>
      </c>
      <c r="AK56" s="170">
        <v>-65.5</v>
      </c>
      <c r="AL56" s="170">
        <v>-65.81</v>
      </c>
      <c r="AM56" s="170">
        <v>-41.09</v>
      </c>
      <c r="AN56" s="170">
        <v>66.09</v>
      </c>
      <c r="AO56" s="170">
        <v>66.36</v>
      </c>
      <c r="AP56" s="169"/>
      <c r="AQ56" s="170">
        <v>-0.6099</v>
      </c>
      <c r="AR56" s="170">
        <v>64.045599999999993</v>
      </c>
      <c r="AS56" s="170">
        <v>65.998099999999994</v>
      </c>
      <c r="AT56" s="170">
        <v>35.622599999999998</v>
      </c>
      <c r="AU56" s="170">
        <v>-54.165199999999999</v>
      </c>
      <c r="AV56" s="170">
        <v>-53.889499999999998</v>
      </c>
      <c r="AW56" s="170">
        <v>24.754300000000001</v>
      </c>
      <c r="AX56" s="170">
        <v>29.579599999999999</v>
      </c>
      <c r="AY56" s="170">
        <v>67.825800000000001</v>
      </c>
      <c r="AZ56" s="170">
        <v>68.726900000000001</v>
      </c>
      <c r="BA56" s="170">
        <v>38.934899999999999</v>
      </c>
      <c r="BB56" s="170">
        <v>36.7759</v>
      </c>
      <c r="BC56" s="170">
        <v>-490.5204</v>
      </c>
      <c r="BD56" s="170">
        <v>-0.27510000000000001</v>
      </c>
      <c r="BE56" s="170">
        <v>-9.8000000000000007</v>
      </c>
      <c r="BF56" s="170">
        <v>-9.6</v>
      </c>
      <c r="BG56" s="170">
        <v>60.814900000000002</v>
      </c>
      <c r="BH56" s="170">
        <v>60.4392</v>
      </c>
      <c r="BI56" s="170">
        <v>-4.1692999999999998</v>
      </c>
      <c r="BJ56" s="169"/>
      <c r="BK56" s="170">
        <v>-75.7804</v>
      </c>
      <c r="BL56" s="170">
        <v>6.2232000000000003</v>
      </c>
      <c r="BM56" s="170">
        <v>4.0217999999999998</v>
      </c>
      <c r="BN56" s="170">
        <v>3.94</v>
      </c>
      <c r="BO56" s="170">
        <v>527.2681</v>
      </c>
      <c r="BP56" s="170">
        <v>123.17270000000001</v>
      </c>
      <c r="BQ56" s="170">
        <v>122.7454</v>
      </c>
      <c r="BR56" s="170">
        <v>-583.1309</v>
      </c>
      <c r="BS56" s="170">
        <v>467.7131</v>
      </c>
      <c r="BT56" s="169"/>
      <c r="BU56" s="170">
        <v>-88.467200000000005</v>
      </c>
      <c r="BV56" s="170">
        <v>90.293199999999999</v>
      </c>
      <c r="BW56" s="170">
        <v>90.245099999999994</v>
      </c>
      <c r="BX56" s="170">
        <v>29.49</v>
      </c>
      <c r="BY56" s="170">
        <v>29.59</v>
      </c>
      <c r="BZ56" s="170">
        <v>60.91</v>
      </c>
      <c r="CA56" s="170">
        <v>86.41</v>
      </c>
      <c r="CB56" s="170">
        <v>-12.1859</v>
      </c>
      <c r="CC56" s="170">
        <v>-12.453799999999999</v>
      </c>
      <c r="CD56" s="170">
        <v>73.888499999999993</v>
      </c>
      <c r="CE56" s="170">
        <v>74.465199999999996</v>
      </c>
      <c r="CF56" s="170">
        <v>36.504300000000001</v>
      </c>
      <c r="CG56" s="170">
        <v>-121.708</v>
      </c>
      <c r="CH56" s="170">
        <v>-120.32680000000001</v>
      </c>
      <c r="CI56" s="170">
        <v>7.6284999999999998</v>
      </c>
      <c r="CJ56" s="169"/>
      <c r="CK56" s="170">
        <v>20.722899999999999</v>
      </c>
      <c r="CL56" s="169"/>
      <c r="CM56" s="170">
        <v>115.4</v>
      </c>
      <c r="CN56" s="170">
        <v>104.4</v>
      </c>
      <c r="CO56" s="170">
        <v>-15.83</v>
      </c>
      <c r="CP56" s="170">
        <v>60.619599999999998</v>
      </c>
      <c r="CQ56" s="170">
        <v>58.823399999999999</v>
      </c>
      <c r="CR56" s="170">
        <v>58.464100000000002</v>
      </c>
      <c r="CS56" s="170">
        <v>-22.947099999999999</v>
      </c>
      <c r="CT56" s="170">
        <v>-22.177700000000002</v>
      </c>
      <c r="CU56" s="170">
        <v>38.263599999999997</v>
      </c>
      <c r="CV56" s="170">
        <v>-65.650999999999996</v>
      </c>
      <c r="CW56" s="170">
        <v>44.887</v>
      </c>
      <c r="CX56" s="170">
        <v>14.0267</v>
      </c>
      <c r="CY56" s="170">
        <v>61.46</v>
      </c>
      <c r="CZ56" s="170">
        <v>32.950000000000003</v>
      </c>
      <c r="DA56" s="170">
        <v>39.851100000000002</v>
      </c>
      <c r="DB56" s="170">
        <v>37.6511</v>
      </c>
      <c r="DC56" s="170">
        <v>-30.160399999999999</v>
      </c>
      <c r="DD56" s="169"/>
      <c r="DE56" s="169"/>
      <c r="DF56" s="169"/>
      <c r="DG56" s="170">
        <v>-116.80759999999999</v>
      </c>
      <c r="DH56" s="169"/>
      <c r="DI56" s="169"/>
      <c r="DJ56" s="170">
        <v>-82.9</v>
      </c>
      <c r="DK56" s="170">
        <v>-83.6</v>
      </c>
      <c r="DL56" s="170">
        <v>20.915199999999999</v>
      </c>
      <c r="DM56" s="170">
        <v>41.1</v>
      </c>
      <c r="DN56" s="170">
        <v>50.84</v>
      </c>
      <c r="DO56" s="170">
        <v>55.98</v>
      </c>
      <c r="DP56" s="170">
        <v>41.26</v>
      </c>
      <c r="DQ56" s="170">
        <v>-6.58</v>
      </c>
      <c r="DR56" s="170">
        <v>65.471999999999994</v>
      </c>
      <c r="DS56" s="170">
        <v>115.6341</v>
      </c>
      <c r="DT56" s="170">
        <v>-9.51</v>
      </c>
      <c r="DU56" s="170">
        <v>-9.6</v>
      </c>
      <c r="DV56" s="170">
        <v>68.23</v>
      </c>
      <c r="DW56" s="170">
        <v>58.76</v>
      </c>
      <c r="DX56" s="170">
        <v>117.1818</v>
      </c>
      <c r="DY56" s="170">
        <v>114.2182</v>
      </c>
      <c r="DZ56" s="170">
        <v>15.5223</v>
      </c>
      <c r="EA56" s="170">
        <v>15.318199999999999</v>
      </c>
      <c r="EB56" s="170">
        <v>215.28790000000001</v>
      </c>
      <c r="EC56" s="170">
        <v>167.815</v>
      </c>
      <c r="ED56" s="170">
        <v>161.04159999999999</v>
      </c>
      <c r="EE56" s="170">
        <v>163.05879999999999</v>
      </c>
      <c r="EF56" s="170">
        <v>122.7557</v>
      </c>
      <c r="EG56" s="170">
        <v>104.1412</v>
      </c>
      <c r="EH56" s="170">
        <v>-26.393999999999998</v>
      </c>
      <c r="EI56" s="170">
        <v>591.50289999999995</v>
      </c>
      <c r="EJ56" s="170">
        <v>459.15519999999998</v>
      </c>
      <c r="EK56" s="169"/>
      <c r="EL56" s="170">
        <v>-28.9084</v>
      </c>
      <c r="EM56" s="170">
        <v>-27.41</v>
      </c>
      <c r="EN56" s="169"/>
      <c r="EO56" s="170">
        <v>1.7984</v>
      </c>
      <c r="EP56" s="170">
        <v>1.9382999999999999</v>
      </c>
      <c r="EQ56" s="170">
        <v>176.7</v>
      </c>
      <c r="ER56" s="170">
        <v>-62.707599999999999</v>
      </c>
      <c r="ES56" s="170">
        <v>-63.962600000000002</v>
      </c>
      <c r="ET56" s="170">
        <v>-66.458200000000005</v>
      </c>
      <c r="EU56" s="170">
        <v>14.69</v>
      </c>
      <c r="EV56" s="170">
        <v>-24.12</v>
      </c>
      <c r="EW56" s="170">
        <v>103</v>
      </c>
      <c r="EX56" s="170">
        <v>6.9493999999999998</v>
      </c>
      <c r="EY56" s="170">
        <v>-24.568899999999999</v>
      </c>
      <c r="EZ56" s="170">
        <v>-32.784799999999997</v>
      </c>
      <c r="FA56" s="170">
        <v>-32.127000000000002</v>
      </c>
      <c r="FB56" s="170">
        <v>5.5248999999999997</v>
      </c>
      <c r="FC56" s="170">
        <v>-102.2923</v>
      </c>
      <c r="FD56" s="170">
        <v>66.725200000000001</v>
      </c>
      <c r="FE56" s="170">
        <v>23.421900000000001</v>
      </c>
      <c r="FF56" s="170">
        <v>22.611000000000001</v>
      </c>
      <c r="FG56" s="169"/>
      <c r="FH56" s="170">
        <v>34.168999999999997</v>
      </c>
      <c r="FI56" s="170">
        <v>34.438000000000002</v>
      </c>
      <c r="FJ56" s="170">
        <v>48.3613</v>
      </c>
      <c r="FK56" s="170">
        <v>11.387</v>
      </c>
      <c r="FL56" s="170">
        <v>11.2196</v>
      </c>
      <c r="FM56" s="170">
        <v>14.401199999999999</v>
      </c>
      <c r="FN56" s="170">
        <v>-14.264799999999999</v>
      </c>
      <c r="FO56" s="170">
        <v>-14.583500000000001</v>
      </c>
      <c r="FP56" s="170">
        <v>-5.5300000000000002E-2</v>
      </c>
      <c r="FQ56" s="170">
        <v>10.0617</v>
      </c>
      <c r="FR56" s="170">
        <v>9.6553000000000004</v>
      </c>
      <c r="FS56" s="170">
        <v>-8.83</v>
      </c>
      <c r="FT56" s="170">
        <v>12.7767</v>
      </c>
      <c r="FU56" s="170">
        <v>0.93899999999999995</v>
      </c>
      <c r="FV56" s="170">
        <v>-7.87</v>
      </c>
      <c r="FW56" s="170">
        <v>20.62</v>
      </c>
      <c r="FX56" s="170">
        <v>0</v>
      </c>
      <c r="FY56" s="169"/>
      <c r="FZ56" s="170">
        <v>-6.008</v>
      </c>
      <c r="GA56" s="170">
        <v>1.3620000000000001</v>
      </c>
      <c r="GB56" s="169"/>
      <c r="GC56" s="170">
        <v>37.4</v>
      </c>
      <c r="GD56" s="170">
        <v>-8.2885000000000009</v>
      </c>
      <c r="GE56" s="170">
        <v>1.3495999999999999</v>
      </c>
      <c r="GF56" s="170">
        <v>14.56</v>
      </c>
      <c r="GG56" s="170">
        <v>85.303899999999999</v>
      </c>
      <c r="GH56" s="170">
        <v>30.6</v>
      </c>
      <c r="GI56" s="170">
        <v>-19.274699999999999</v>
      </c>
      <c r="GJ56" s="170">
        <v>-3.7370999999999999</v>
      </c>
      <c r="GK56" s="170">
        <v>-3.9563999999999999</v>
      </c>
      <c r="GL56" s="170">
        <v>1.7345999999999999</v>
      </c>
      <c r="GM56" s="169"/>
      <c r="GN56" s="169"/>
      <c r="GO56" s="170">
        <v>-17.495000000000001</v>
      </c>
      <c r="GP56" s="170">
        <v>-29.3964</v>
      </c>
      <c r="GQ56" s="170">
        <v>16.904900000000001</v>
      </c>
      <c r="GR56" s="170">
        <v>30.5761</v>
      </c>
      <c r="GS56" s="170">
        <v>47.303100000000001</v>
      </c>
      <c r="GT56" s="170">
        <v>46.4985</v>
      </c>
      <c r="GU56" s="170">
        <v>-132.54040000000001</v>
      </c>
      <c r="GV56" s="170">
        <v>-18.712800000000001</v>
      </c>
      <c r="GW56" s="170">
        <v>34.174599999999998</v>
      </c>
      <c r="GX56" s="170">
        <v>-48.3</v>
      </c>
      <c r="GY56" s="170">
        <v>12.1214</v>
      </c>
      <c r="GZ56" s="170">
        <v>9.7964000000000002</v>
      </c>
      <c r="HA56" s="170">
        <v>9.4621999999999993</v>
      </c>
      <c r="HB56" s="170">
        <v>13.8073</v>
      </c>
      <c r="HC56" s="170">
        <v>158.92189999999999</v>
      </c>
      <c r="HD56" s="170">
        <v>157.55090000000001</v>
      </c>
      <c r="HE56" s="170">
        <v>137</v>
      </c>
      <c r="HF56" s="170">
        <v>-135.96039999999999</v>
      </c>
      <c r="HG56" s="170">
        <v>-396.80590000000001</v>
      </c>
      <c r="HH56" s="170">
        <v>398.6739</v>
      </c>
      <c r="HI56" s="170">
        <v>534.04060000000004</v>
      </c>
      <c r="HJ56" s="170">
        <v>-149.80930000000001</v>
      </c>
      <c r="HK56" s="170">
        <v>-148.1825</v>
      </c>
      <c r="HL56" s="170">
        <v>-55.9041</v>
      </c>
      <c r="HM56" s="170">
        <v>-49.5608</v>
      </c>
      <c r="HN56" s="170">
        <v>81.1357</v>
      </c>
      <c r="HO56" s="170">
        <v>79.742099999999994</v>
      </c>
      <c r="HP56" s="169"/>
      <c r="HQ56" s="169"/>
      <c r="HR56" s="170">
        <v>33.632399999999997</v>
      </c>
      <c r="HS56" s="170">
        <v>33.577500000000001</v>
      </c>
      <c r="HT56" s="170">
        <v>-63.972099999999998</v>
      </c>
      <c r="HU56" s="170">
        <v>-63.142899999999997</v>
      </c>
      <c r="HV56" s="170">
        <v>92.12</v>
      </c>
      <c r="HW56" s="170">
        <v>91.35</v>
      </c>
      <c r="HX56" s="170">
        <v>50.4</v>
      </c>
      <c r="HY56" s="170">
        <v>50.7</v>
      </c>
      <c r="HZ56" s="170">
        <v>21.494</v>
      </c>
      <c r="IA56" s="170">
        <v>30</v>
      </c>
      <c r="IB56" s="170">
        <v>-414.36779999999999</v>
      </c>
      <c r="IC56" s="170">
        <v>111.1936</v>
      </c>
      <c r="ID56" s="170">
        <v>110.1396</v>
      </c>
      <c r="IE56" s="170">
        <v>12.2</v>
      </c>
      <c r="IF56" s="170">
        <v>15.9</v>
      </c>
      <c r="IG56" s="170">
        <v>-31</v>
      </c>
      <c r="IH56" s="170">
        <v>-31.1</v>
      </c>
      <c r="II56" s="169"/>
      <c r="IJ56" s="170">
        <v>1.3257000000000001</v>
      </c>
      <c r="IK56" s="170">
        <v>-524.62519999999995</v>
      </c>
      <c r="IL56" s="170">
        <v>-425.15949999999998</v>
      </c>
      <c r="IM56" s="170">
        <v>533.59770000000003</v>
      </c>
      <c r="IN56" s="170">
        <v>427.69319999999999</v>
      </c>
      <c r="IO56" s="170">
        <v>13.0525</v>
      </c>
      <c r="IP56" s="170">
        <v>-421.84629999999999</v>
      </c>
      <c r="IQ56" s="170">
        <v>419.79419999999999</v>
      </c>
      <c r="IR56" s="170">
        <v>-178.86879999999999</v>
      </c>
      <c r="IS56" s="170">
        <v>-252.63890000000001</v>
      </c>
      <c r="IT56" s="170">
        <v>-418.54199999999997</v>
      </c>
      <c r="IU56" s="170">
        <v>113.5848</v>
      </c>
      <c r="IV56" s="170">
        <v>112.34139999999999</v>
      </c>
      <c r="IW56" s="170">
        <v>181.529</v>
      </c>
      <c r="IX56" s="170">
        <v>-517.98059999999998</v>
      </c>
      <c r="IY56" s="170">
        <v>264.5831</v>
      </c>
      <c r="IZ56" s="170">
        <v>-267.44130000000001</v>
      </c>
      <c r="JA56" s="170">
        <v>264.30689999999998</v>
      </c>
      <c r="JB56" s="170">
        <v>-9.9387000000000008</v>
      </c>
      <c r="JC56" s="170">
        <v>26.364000000000001</v>
      </c>
      <c r="JD56" s="170">
        <v>24.64</v>
      </c>
      <c r="JE56" s="170">
        <v>1.5680000000000001</v>
      </c>
      <c r="JF56" s="170">
        <v>1.579</v>
      </c>
      <c r="JG56" s="170">
        <v>-24.24</v>
      </c>
      <c r="JH56" s="170">
        <v>-3.6</v>
      </c>
      <c r="JI56" s="169"/>
      <c r="JJ56" s="170">
        <v>1.9944</v>
      </c>
      <c r="JK56" s="170">
        <v>-37.383099999999999</v>
      </c>
      <c r="JL56" s="170">
        <v>-14.265700000000001</v>
      </c>
      <c r="JM56" s="170">
        <v>21.4</v>
      </c>
      <c r="JN56" s="170">
        <v>52.73</v>
      </c>
      <c r="JO56" s="170">
        <v>52.5</v>
      </c>
      <c r="JP56" s="169"/>
      <c r="JQ56" s="169"/>
      <c r="JR56" s="170">
        <v>54.022399999999998</v>
      </c>
      <c r="JS56" s="170">
        <v>52.594799999999999</v>
      </c>
      <c r="JT56" s="170">
        <v>53.127099999999999</v>
      </c>
      <c r="JU56" s="169"/>
      <c r="JV56" s="170">
        <v>-16.2</v>
      </c>
      <c r="JW56" s="170">
        <v>26.531500000000001</v>
      </c>
      <c r="JX56" s="170">
        <v>6.41</v>
      </c>
      <c r="JY56" s="169"/>
      <c r="JZ56" s="170">
        <v>-42.705800000000004</v>
      </c>
      <c r="KA56" s="170">
        <v>72.653099999999995</v>
      </c>
      <c r="KB56" s="170">
        <v>57.346499999999999</v>
      </c>
      <c r="KC56" s="170">
        <v>-42.215499999999999</v>
      </c>
      <c r="KD56" s="170">
        <v>-71.754199999999997</v>
      </c>
      <c r="KE56" s="170">
        <v>49.328699999999998</v>
      </c>
      <c r="KF56" s="170">
        <v>21.710999999999999</v>
      </c>
      <c r="KG56" s="170">
        <v>1.3</v>
      </c>
      <c r="KH56" s="170">
        <v>-1.9</v>
      </c>
      <c r="KI56" s="170">
        <v>135.7773</v>
      </c>
      <c r="KJ56" s="170">
        <v>-23.037199999999999</v>
      </c>
    </row>
    <row r="57" spans="1:296" x14ac:dyDescent="0.3">
      <c r="A57" s="238" t="s">
        <v>888</v>
      </c>
      <c r="B57" s="238"/>
      <c r="C57" s="171">
        <v>0</v>
      </c>
      <c r="D57" s="171">
        <v>0</v>
      </c>
      <c r="E57" s="171">
        <v>22.0288</v>
      </c>
      <c r="F57" s="171">
        <v>-18.898599999999998</v>
      </c>
      <c r="G57" s="171">
        <v>-30.844899999999999</v>
      </c>
      <c r="H57" s="171">
        <v>41.945399999999999</v>
      </c>
      <c r="I57" s="171">
        <v>0</v>
      </c>
      <c r="J57" s="171">
        <v>88.699399999999997</v>
      </c>
      <c r="K57" s="171">
        <v>-67.601699999999994</v>
      </c>
      <c r="L57" s="171">
        <v>78.424099999999996</v>
      </c>
      <c r="M57" s="171">
        <v>39.390799999999999</v>
      </c>
      <c r="N57" s="171">
        <v>38.739800000000002</v>
      </c>
      <c r="O57" s="171">
        <v>-6.66</v>
      </c>
      <c r="P57" s="171">
        <v>-33.631</v>
      </c>
      <c r="Q57" s="171">
        <v>70.400000000000006</v>
      </c>
      <c r="R57" s="171">
        <v>25.667999999999999</v>
      </c>
      <c r="S57" s="171">
        <v>-28.6</v>
      </c>
      <c r="T57" s="171">
        <v>15.0939</v>
      </c>
      <c r="U57" s="171">
        <v>74.803600000000003</v>
      </c>
      <c r="V57" s="171">
        <v>16.767499999999998</v>
      </c>
      <c r="W57" s="171">
        <v>17.187799999999999</v>
      </c>
      <c r="X57" s="171">
        <v>28.343499999999999</v>
      </c>
      <c r="Y57" s="171">
        <v>8.1220999999999997</v>
      </c>
      <c r="Z57" s="171">
        <v>0.70379999999999998</v>
      </c>
      <c r="AA57" s="171">
        <v>8.3249999999999993</v>
      </c>
      <c r="AB57" s="171">
        <v>0</v>
      </c>
      <c r="AC57" s="171">
        <v>0</v>
      </c>
      <c r="AD57" s="171">
        <v>-46.15</v>
      </c>
      <c r="AE57" s="171">
        <v>-46.08</v>
      </c>
      <c r="AF57" s="171">
        <v>0</v>
      </c>
      <c r="AG57" s="171">
        <v>37.74</v>
      </c>
      <c r="AH57" s="171">
        <v>79.2</v>
      </c>
      <c r="AI57" s="171">
        <v>36.829000000000001</v>
      </c>
      <c r="AJ57" s="171">
        <v>0.32900000000000001</v>
      </c>
      <c r="AK57" s="171">
        <v>-30.97</v>
      </c>
      <c r="AL57" s="171">
        <v>-30.77</v>
      </c>
      <c r="AM57" s="171">
        <v>-16.78</v>
      </c>
      <c r="AN57" s="171">
        <v>109.42</v>
      </c>
      <c r="AO57" s="171">
        <v>109.82</v>
      </c>
      <c r="AP57" s="171">
        <v>0</v>
      </c>
      <c r="AQ57" s="171">
        <v>0.76570000000000005</v>
      </c>
      <c r="AR57" s="171">
        <v>83.151700000000005</v>
      </c>
      <c r="AS57" s="171">
        <v>85.695400000000006</v>
      </c>
      <c r="AT57" s="171">
        <v>63.487400000000001</v>
      </c>
      <c r="AU57" s="171">
        <v>-48.776000000000003</v>
      </c>
      <c r="AV57" s="171">
        <v>-48.932200000000002</v>
      </c>
      <c r="AW57" s="171">
        <v>36.585299999999997</v>
      </c>
      <c r="AX57" s="171">
        <v>35.052799999999998</v>
      </c>
      <c r="AY57" s="171">
        <v>96.239199999999997</v>
      </c>
      <c r="AZ57" s="171">
        <v>98.469700000000003</v>
      </c>
      <c r="BA57" s="171">
        <v>48.517299999999999</v>
      </c>
      <c r="BB57" s="171">
        <v>49.916899999999998</v>
      </c>
      <c r="BC57" s="171">
        <v>-481.56909999999999</v>
      </c>
      <c r="BD57" s="171">
        <v>-0.27510000000000001</v>
      </c>
      <c r="BE57" s="171">
        <v>0</v>
      </c>
      <c r="BF57" s="171">
        <v>0.1</v>
      </c>
      <c r="BG57" s="171">
        <v>85.013000000000005</v>
      </c>
      <c r="BH57" s="171">
        <v>84.483199999999997</v>
      </c>
      <c r="BI57" s="171">
        <v>-3.4781</v>
      </c>
      <c r="BJ57" s="171">
        <v>0</v>
      </c>
      <c r="BK57" s="171">
        <v>-50.3367</v>
      </c>
      <c r="BL57" s="171">
        <v>10.823399999999999</v>
      </c>
      <c r="BM57" s="171">
        <v>12.8689</v>
      </c>
      <c r="BN57" s="171">
        <v>8.6637000000000004</v>
      </c>
      <c r="BO57" s="171">
        <v>667.86689999999999</v>
      </c>
      <c r="BP57" s="171">
        <v>210.60820000000001</v>
      </c>
      <c r="BQ57" s="171">
        <v>210.0283</v>
      </c>
      <c r="BR57" s="171">
        <v>-548.84469999999999</v>
      </c>
      <c r="BS57" s="171">
        <v>730.68949999999995</v>
      </c>
      <c r="BT57" s="171">
        <v>0</v>
      </c>
      <c r="BU57" s="171">
        <v>-32.212800000000001</v>
      </c>
      <c r="BV57" s="171">
        <v>93.517399999999995</v>
      </c>
      <c r="BW57" s="171">
        <v>118.2577</v>
      </c>
      <c r="BX57" s="171">
        <v>37.450000000000003</v>
      </c>
      <c r="BY57" s="171">
        <v>45.2</v>
      </c>
      <c r="BZ57" s="171">
        <v>81.680000000000007</v>
      </c>
      <c r="CA57" s="171">
        <v>102.04</v>
      </c>
      <c r="CB57" s="171">
        <v>25.054200000000002</v>
      </c>
      <c r="CC57" s="171">
        <v>24.384399999999999</v>
      </c>
      <c r="CD57" s="171">
        <v>112.8815</v>
      </c>
      <c r="CE57" s="171">
        <v>115.0386</v>
      </c>
      <c r="CF57" s="171">
        <v>43.0687</v>
      </c>
      <c r="CG57" s="171">
        <v>0</v>
      </c>
      <c r="CH57" s="171">
        <v>-68.012900000000002</v>
      </c>
      <c r="CI57" s="171">
        <v>17.319299999999998</v>
      </c>
      <c r="CJ57" s="171">
        <v>0</v>
      </c>
      <c r="CK57" s="171">
        <v>21.102499999999999</v>
      </c>
      <c r="CL57" s="171">
        <v>29.771000000000001</v>
      </c>
      <c r="CM57" s="171">
        <v>159.30000000000001</v>
      </c>
      <c r="CN57" s="171">
        <v>143.80000000000001</v>
      </c>
      <c r="CO57" s="171">
        <v>-13.02</v>
      </c>
      <c r="CP57" s="171">
        <v>73.895700000000005</v>
      </c>
      <c r="CQ57" s="171">
        <v>73.165300000000002</v>
      </c>
      <c r="CR57" s="171">
        <v>72.167500000000004</v>
      </c>
      <c r="CS57" s="171">
        <v>10.732799999999999</v>
      </c>
      <c r="CT57" s="171">
        <v>11.0784</v>
      </c>
      <c r="CU57" s="171">
        <v>69.424000000000007</v>
      </c>
      <c r="CV57" s="171">
        <v>-36.334200000000003</v>
      </c>
      <c r="CW57" s="171">
        <v>78.520700000000005</v>
      </c>
      <c r="CX57" s="171">
        <v>19.301300000000001</v>
      </c>
      <c r="CY57" s="171">
        <v>87.89</v>
      </c>
      <c r="CZ57" s="171">
        <v>47.4</v>
      </c>
      <c r="DA57" s="171">
        <v>61.179200000000002</v>
      </c>
      <c r="DB57" s="171">
        <v>57.426499999999997</v>
      </c>
      <c r="DC57" s="171">
        <v>-25.9695</v>
      </c>
      <c r="DD57" s="171">
        <v>0</v>
      </c>
      <c r="DE57" s="171">
        <v>0</v>
      </c>
      <c r="DF57" s="171">
        <v>0</v>
      </c>
      <c r="DG57" s="171">
        <v>-90.225899999999996</v>
      </c>
      <c r="DH57" s="171">
        <v>0</v>
      </c>
      <c r="DI57" s="171">
        <v>0</v>
      </c>
      <c r="DJ57" s="171">
        <v>-61.7</v>
      </c>
      <c r="DK57" s="171">
        <v>-61.3</v>
      </c>
      <c r="DL57" s="171">
        <v>28.490300000000001</v>
      </c>
      <c r="DM57" s="171">
        <v>76.5</v>
      </c>
      <c r="DN57" s="171">
        <v>83.98</v>
      </c>
      <c r="DO57" s="171">
        <v>103.44</v>
      </c>
      <c r="DP57" s="171">
        <v>76.41</v>
      </c>
      <c r="DQ57" s="171">
        <v>-4.08</v>
      </c>
      <c r="DR57" s="171">
        <v>77.468999999999994</v>
      </c>
      <c r="DS57" s="171">
        <v>176.82499999999999</v>
      </c>
      <c r="DT57" s="171">
        <v>-1.78</v>
      </c>
      <c r="DU57" s="171">
        <v>-1.74</v>
      </c>
      <c r="DV57" s="171">
        <v>88.47</v>
      </c>
      <c r="DW57" s="171">
        <v>77.23</v>
      </c>
      <c r="DX57" s="171">
        <v>178.27269999999999</v>
      </c>
      <c r="DY57" s="171">
        <v>174.5455</v>
      </c>
      <c r="DZ57" s="171">
        <v>50.287100000000002</v>
      </c>
      <c r="EA57" s="171">
        <v>48.5182</v>
      </c>
      <c r="EB57" s="171">
        <v>277.21449999999999</v>
      </c>
      <c r="EC57" s="171">
        <v>230.4682</v>
      </c>
      <c r="ED57" s="171">
        <v>221.042</v>
      </c>
      <c r="EE57" s="171">
        <v>224.297</v>
      </c>
      <c r="EF57" s="171">
        <v>141.5934</v>
      </c>
      <c r="EG57" s="171">
        <v>125.3715</v>
      </c>
      <c r="EH57" s="171">
        <v>-23.818000000000001</v>
      </c>
      <c r="EI57" s="171">
        <v>675.93629999999996</v>
      </c>
      <c r="EJ57" s="171">
        <v>502.39780000000002</v>
      </c>
      <c r="EK57" s="171">
        <v>0</v>
      </c>
      <c r="EL57" s="171">
        <v>-8.4563000000000006</v>
      </c>
      <c r="EM57" s="171">
        <v>-6.0564999999999998</v>
      </c>
      <c r="EN57" s="171">
        <v>0</v>
      </c>
      <c r="EO57" s="171">
        <v>55.803100000000001</v>
      </c>
      <c r="EP57" s="171">
        <v>52.360199999999999</v>
      </c>
      <c r="EQ57" s="171">
        <v>185.916</v>
      </c>
      <c r="ER57" s="171">
        <v>-28.089300000000001</v>
      </c>
      <c r="ES57" s="171">
        <v>-29.222200000000001</v>
      </c>
      <c r="ET57" s="171">
        <v>-12.5764</v>
      </c>
      <c r="EU57" s="171">
        <v>18.760000000000002</v>
      </c>
      <c r="EV57" s="171">
        <v>-7.28</v>
      </c>
      <c r="EW57" s="171">
        <v>121.9</v>
      </c>
      <c r="EX57" s="171">
        <v>13.133599999999999</v>
      </c>
      <c r="EY57" s="171">
        <v>64.555499999999995</v>
      </c>
      <c r="EZ57" s="171">
        <v>-24.803000000000001</v>
      </c>
      <c r="FA57" s="171">
        <v>-24.525200000000002</v>
      </c>
      <c r="FB57" s="171">
        <v>13.604200000000001</v>
      </c>
      <c r="FC57" s="171">
        <v>-52.157899999999998</v>
      </c>
      <c r="FD57" s="171">
        <v>90.117199999999997</v>
      </c>
      <c r="FE57" s="171">
        <v>25.300699999999999</v>
      </c>
      <c r="FF57" s="171">
        <v>25.266200000000001</v>
      </c>
      <c r="FG57" s="171">
        <v>0</v>
      </c>
      <c r="FH57" s="171">
        <v>42.668399999999998</v>
      </c>
      <c r="FI57" s="171">
        <v>42.734400000000001</v>
      </c>
      <c r="FJ57" s="171">
        <v>49.868400000000001</v>
      </c>
      <c r="FK57" s="171">
        <v>55.260599999999997</v>
      </c>
      <c r="FL57" s="171">
        <v>53.753500000000003</v>
      </c>
      <c r="FM57" s="171">
        <v>163.4374</v>
      </c>
      <c r="FN57" s="171">
        <v>15.5077</v>
      </c>
      <c r="FO57" s="171">
        <v>15.0525</v>
      </c>
      <c r="FP57" s="171">
        <v>119.961</v>
      </c>
      <c r="FQ57" s="171">
        <v>140.05279999999999</v>
      </c>
      <c r="FR57" s="171">
        <v>28.310400000000001</v>
      </c>
      <c r="FS57" s="171">
        <v>10.57</v>
      </c>
      <c r="FT57" s="171">
        <v>18.37</v>
      </c>
      <c r="FU57" s="171">
        <v>1.7716000000000001</v>
      </c>
      <c r="FV57" s="171">
        <v>-5.33</v>
      </c>
      <c r="FW57" s="171">
        <v>20.62</v>
      </c>
      <c r="FX57" s="171">
        <v>27.768999999999998</v>
      </c>
      <c r="FY57" s="171">
        <v>0</v>
      </c>
      <c r="FZ57" s="171">
        <v>-2.8260000000000001</v>
      </c>
      <c r="GA57" s="171">
        <v>1.3620000000000001</v>
      </c>
      <c r="GB57" s="171">
        <v>0</v>
      </c>
      <c r="GC57" s="171">
        <v>47.04</v>
      </c>
      <c r="GD57" s="171">
        <v>54.521299999999997</v>
      </c>
      <c r="GE57" s="171">
        <v>53.9221</v>
      </c>
      <c r="GF57" s="171">
        <v>17.11</v>
      </c>
      <c r="GG57" s="171">
        <v>105.4036</v>
      </c>
      <c r="GH57" s="171">
        <v>33.299999999999997</v>
      </c>
      <c r="GI57" s="171">
        <v>-4.7057000000000002</v>
      </c>
      <c r="GJ57" s="171">
        <v>1.3776999999999999</v>
      </c>
      <c r="GK57" s="171">
        <v>1.4964999999999999</v>
      </c>
      <c r="GL57" s="171">
        <v>3.1484000000000001</v>
      </c>
      <c r="GM57" s="171">
        <v>6.6799999999999998E-2</v>
      </c>
      <c r="GN57" s="171">
        <v>0</v>
      </c>
      <c r="GO57" s="171">
        <v>-13.5145</v>
      </c>
      <c r="GP57" s="171">
        <v>-16.481100000000001</v>
      </c>
      <c r="GQ57" s="171">
        <v>18.126999999999999</v>
      </c>
      <c r="GR57" s="171">
        <v>54.091999999999999</v>
      </c>
      <c r="GS57" s="171">
        <v>99.630899999999997</v>
      </c>
      <c r="GT57" s="171">
        <v>50.218800000000002</v>
      </c>
      <c r="GU57" s="171">
        <v>-91.275899999999993</v>
      </c>
      <c r="GV57" s="171">
        <v>-16.164200000000001</v>
      </c>
      <c r="GW57" s="171">
        <v>42.170099999999998</v>
      </c>
      <c r="GX57" s="171">
        <v>1.5356000000000001</v>
      </c>
      <c r="GY57" s="171">
        <v>13.3109</v>
      </c>
      <c r="GZ57" s="171">
        <v>20.982099999999999</v>
      </c>
      <c r="HA57" s="171">
        <v>20.454999999999998</v>
      </c>
      <c r="HB57" s="171">
        <v>15.196199999999999</v>
      </c>
      <c r="HC57" s="171">
        <v>179.3374</v>
      </c>
      <c r="HD57" s="171">
        <v>176.81649999999999</v>
      </c>
      <c r="HE57" s="171">
        <v>279.5</v>
      </c>
      <c r="HF57" s="171">
        <v>-85.250900000000001</v>
      </c>
      <c r="HG57" s="171">
        <v>-302.55739999999997</v>
      </c>
      <c r="HH57" s="171">
        <v>573.06050000000005</v>
      </c>
      <c r="HI57" s="171">
        <v>645.86440000000005</v>
      </c>
      <c r="HJ57" s="171">
        <v>-110.9813</v>
      </c>
      <c r="HK57" s="171">
        <v>-110.08410000000001</v>
      </c>
      <c r="HL57" s="171">
        <v>-35.648699999999998</v>
      </c>
      <c r="HM57" s="171">
        <v>-23.819099999999999</v>
      </c>
      <c r="HN57" s="171">
        <v>87.529399999999995</v>
      </c>
      <c r="HO57" s="171">
        <v>86.899500000000003</v>
      </c>
      <c r="HP57" s="171">
        <v>-55.8825</v>
      </c>
      <c r="HQ57" s="171">
        <v>-54.16</v>
      </c>
      <c r="HR57" s="171">
        <v>36.159300000000002</v>
      </c>
      <c r="HS57" s="171">
        <v>35.511099999999999</v>
      </c>
      <c r="HT57" s="171">
        <v>-53.483499999999999</v>
      </c>
      <c r="HU57" s="171">
        <v>-54.2729</v>
      </c>
      <c r="HV57" s="171">
        <v>97.99</v>
      </c>
      <c r="HW57" s="171">
        <v>97.85</v>
      </c>
      <c r="HX57" s="171">
        <v>71.5</v>
      </c>
      <c r="HY57" s="171">
        <v>71.3</v>
      </c>
      <c r="HZ57" s="171">
        <v>21.596599999999999</v>
      </c>
      <c r="IA57" s="171">
        <v>44.8</v>
      </c>
      <c r="IB57" s="171">
        <v>-336.62400000000002</v>
      </c>
      <c r="IC57" s="171">
        <v>112.1007</v>
      </c>
      <c r="ID57" s="171">
        <v>111.78870000000001</v>
      </c>
      <c r="IE57" s="171">
        <v>19.600000000000001</v>
      </c>
      <c r="IF57" s="171">
        <v>56.4</v>
      </c>
      <c r="IG57" s="171">
        <v>-2.9</v>
      </c>
      <c r="IH57" s="171">
        <v>-2.8</v>
      </c>
      <c r="II57" s="171">
        <v>1.7111000000000001</v>
      </c>
      <c r="IJ57" s="171">
        <v>1.4779</v>
      </c>
      <c r="IK57" s="171">
        <v>-278.86489999999998</v>
      </c>
      <c r="IL57" s="171">
        <v>-202.08170000000001</v>
      </c>
      <c r="IM57" s="171">
        <v>638.01589999999999</v>
      </c>
      <c r="IN57" s="171">
        <v>499.75729999999999</v>
      </c>
      <c r="IO57" s="171">
        <v>126.0814</v>
      </c>
      <c r="IP57" s="171">
        <v>-203.62180000000001</v>
      </c>
      <c r="IQ57" s="171">
        <v>480.738</v>
      </c>
      <c r="IR57" s="171">
        <v>-148.59829999999999</v>
      </c>
      <c r="IS57" s="171">
        <v>-79.327600000000004</v>
      </c>
      <c r="IT57" s="171">
        <v>-191.8905</v>
      </c>
      <c r="IU57" s="171">
        <v>187.98859999999999</v>
      </c>
      <c r="IV57" s="171">
        <v>187.3741</v>
      </c>
      <c r="IW57" s="171">
        <v>248.76830000000001</v>
      </c>
      <c r="IX57" s="171">
        <v>-273.536</v>
      </c>
      <c r="IY57" s="171">
        <v>278.24810000000002</v>
      </c>
      <c r="IZ57" s="171">
        <v>-188.76490000000001</v>
      </c>
      <c r="JA57" s="171">
        <v>342.37270000000001</v>
      </c>
      <c r="JB57" s="171">
        <v>-5.1128</v>
      </c>
      <c r="JC57" s="171">
        <v>37.736800000000002</v>
      </c>
      <c r="JD57" s="171">
        <v>30.32</v>
      </c>
      <c r="JE57" s="171">
        <v>1.881</v>
      </c>
      <c r="JF57" s="171">
        <v>1.879</v>
      </c>
      <c r="JG57" s="171">
        <v>-16.239999999999998</v>
      </c>
      <c r="JH57" s="171">
        <v>5.2</v>
      </c>
      <c r="JI57" s="171">
        <v>0</v>
      </c>
      <c r="JJ57" s="171">
        <v>11.4855</v>
      </c>
      <c r="JK57" s="171">
        <v>-22.410900000000002</v>
      </c>
      <c r="JL57" s="171">
        <v>-4.0420999999999996</v>
      </c>
      <c r="JM57" s="171">
        <v>22.1</v>
      </c>
      <c r="JN57" s="171">
        <v>55.661999999999999</v>
      </c>
      <c r="JO57" s="171">
        <v>56.817999999999998</v>
      </c>
      <c r="JP57" s="171">
        <v>8.4319000000000006</v>
      </c>
      <c r="JQ57" s="171">
        <v>10.1622</v>
      </c>
      <c r="JR57" s="171">
        <v>56.656500000000001</v>
      </c>
      <c r="JS57" s="171">
        <v>56.160299999999999</v>
      </c>
      <c r="JT57" s="171">
        <v>56.778100000000002</v>
      </c>
      <c r="JU57" s="171">
        <v>0</v>
      </c>
      <c r="JV57" s="171">
        <v>17.8</v>
      </c>
      <c r="JW57" s="171">
        <v>35.945599999999999</v>
      </c>
      <c r="JX57" s="171">
        <v>11.26</v>
      </c>
      <c r="JY57" s="171">
        <v>0</v>
      </c>
      <c r="JZ57" s="171">
        <v>-16.886800000000001</v>
      </c>
      <c r="KA57" s="171">
        <v>76.934299999999993</v>
      </c>
      <c r="KB57" s="171">
        <v>63.087499999999999</v>
      </c>
      <c r="KC57" s="171">
        <v>-16.764299999999999</v>
      </c>
      <c r="KD57" s="171">
        <v>-62.514200000000002</v>
      </c>
      <c r="KE57" s="171">
        <v>55.1</v>
      </c>
      <c r="KF57" s="171">
        <v>39.312600000000003</v>
      </c>
      <c r="KG57" s="171">
        <v>41.6</v>
      </c>
      <c r="KH57" s="171">
        <v>32.299999999999997</v>
      </c>
      <c r="KI57" s="171">
        <v>135.7773</v>
      </c>
      <c r="KJ57" s="171">
        <v>194.71870000000001</v>
      </c>
    </row>
    <row r="58" spans="1:296" x14ac:dyDescent="0.3">
      <c r="A58" s="238" t="s">
        <v>889</v>
      </c>
      <c r="B58" s="238"/>
      <c r="C58" s="171">
        <v>0</v>
      </c>
      <c r="D58" s="171">
        <v>0</v>
      </c>
      <c r="E58" s="171">
        <v>13.3165</v>
      </c>
      <c r="F58" s="171">
        <v>-30.287199999999999</v>
      </c>
      <c r="G58" s="171">
        <v>-36.718600000000002</v>
      </c>
      <c r="H58" s="171">
        <v>0</v>
      </c>
      <c r="I58" s="171">
        <v>0</v>
      </c>
      <c r="J58" s="171">
        <v>35.320799999999998</v>
      </c>
      <c r="K58" s="171">
        <v>-124.4567</v>
      </c>
      <c r="L58" s="171">
        <v>44.917000000000002</v>
      </c>
      <c r="M58" s="171">
        <v>22.705300000000001</v>
      </c>
      <c r="N58" s="171">
        <v>22.108000000000001</v>
      </c>
      <c r="O58" s="171">
        <v>-37.74</v>
      </c>
      <c r="P58" s="171">
        <v>-81.680999999999997</v>
      </c>
      <c r="Q58" s="171">
        <v>28.6</v>
      </c>
      <c r="R58" s="171">
        <v>12.42</v>
      </c>
      <c r="S58" s="171">
        <v>-70.400000000000006</v>
      </c>
      <c r="T58" s="171">
        <v>7.5164999999999997</v>
      </c>
      <c r="U58" s="171">
        <v>26.778400000000001</v>
      </c>
      <c r="V58" s="171">
        <v>10.611499999999999</v>
      </c>
      <c r="W58" s="171">
        <v>10.7782</v>
      </c>
      <c r="X58" s="171">
        <v>18.121700000000001</v>
      </c>
      <c r="Y58" s="171">
        <v>6.5568</v>
      </c>
      <c r="Z58" s="171">
        <v>0.29720000000000002</v>
      </c>
      <c r="AA58" s="171">
        <v>3.7770000000000001</v>
      </c>
      <c r="AB58" s="171">
        <v>0</v>
      </c>
      <c r="AC58" s="171">
        <v>0</v>
      </c>
      <c r="AD58" s="171">
        <v>-97.59</v>
      </c>
      <c r="AE58" s="171">
        <v>-97.83</v>
      </c>
      <c r="AF58" s="171">
        <v>0</v>
      </c>
      <c r="AG58" s="171">
        <v>6.66</v>
      </c>
      <c r="AH58" s="171">
        <v>33</v>
      </c>
      <c r="AI58" s="171">
        <v>24.805</v>
      </c>
      <c r="AJ58" s="171">
        <v>0.27300000000000002</v>
      </c>
      <c r="AK58" s="171">
        <v>-106.87</v>
      </c>
      <c r="AL58" s="171">
        <v>-106.6</v>
      </c>
      <c r="AM58" s="171">
        <v>-79.3</v>
      </c>
      <c r="AN58" s="171">
        <v>30.68</v>
      </c>
      <c r="AO58" s="171">
        <v>31.33</v>
      </c>
      <c r="AP58" s="171">
        <v>0</v>
      </c>
      <c r="AQ58" s="171">
        <v>-6.1612999999999998</v>
      </c>
      <c r="AR58" s="171">
        <v>56.427900000000001</v>
      </c>
      <c r="AS58" s="171">
        <v>58.515300000000003</v>
      </c>
      <c r="AT58" s="171">
        <v>32.141300000000001</v>
      </c>
      <c r="AU58" s="171">
        <v>-77.910399999999996</v>
      </c>
      <c r="AV58" s="171">
        <v>-77.343199999999996</v>
      </c>
      <c r="AW58" s="171">
        <v>3.7843</v>
      </c>
      <c r="AX58" s="171">
        <v>3.7488999999999999</v>
      </c>
      <c r="AY58" s="171">
        <v>67.825800000000001</v>
      </c>
      <c r="AZ58" s="171">
        <v>68.726900000000001</v>
      </c>
      <c r="BA58" s="171">
        <v>10.7736</v>
      </c>
      <c r="BB58" s="171">
        <v>10.1691</v>
      </c>
      <c r="BC58" s="171">
        <v>-632.01959999999997</v>
      </c>
      <c r="BD58" s="171">
        <v>-35.022399999999998</v>
      </c>
      <c r="BE58" s="171">
        <v>-10.3</v>
      </c>
      <c r="BF58" s="171">
        <v>-10.3</v>
      </c>
      <c r="BG58" s="171">
        <v>55.027700000000003</v>
      </c>
      <c r="BH58" s="171">
        <v>54.361699999999999</v>
      </c>
      <c r="BI58" s="171">
        <v>-7.1784999999999997</v>
      </c>
      <c r="BJ58" s="171">
        <v>0</v>
      </c>
      <c r="BK58" s="171">
        <v>-75.7804</v>
      </c>
      <c r="BL58" s="171">
        <v>2.4199000000000002</v>
      </c>
      <c r="BM58" s="171">
        <v>0</v>
      </c>
      <c r="BN58" s="171">
        <v>3.2694999999999999</v>
      </c>
      <c r="BO58" s="171">
        <v>518.17359999999996</v>
      </c>
      <c r="BP58" s="171">
        <v>90.304199999999994</v>
      </c>
      <c r="BQ58" s="171">
        <v>90.243200000000002</v>
      </c>
      <c r="BR58" s="171">
        <v>-668.3569</v>
      </c>
      <c r="BS58" s="171">
        <v>425.16030000000001</v>
      </c>
      <c r="BT58" s="171">
        <v>0</v>
      </c>
      <c r="BU58" s="171">
        <v>-91.400599999999997</v>
      </c>
      <c r="BV58" s="171">
        <v>33.775100000000002</v>
      </c>
      <c r="BW58" s="171">
        <v>72.301900000000003</v>
      </c>
      <c r="BX58" s="171">
        <v>25.9</v>
      </c>
      <c r="BY58" s="171">
        <v>21.86</v>
      </c>
      <c r="BZ58" s="171">
        <v>49.14</v>
      </c>
      <c r="CA58" s="171">
        <v>75.180000000000007</v>
      </c>
      <c r="CB58" s="171">
        <v>-54.382399999999997</v>
      </c>
      <c r="CC58" s="171">
        <v>-54.784300000000002</v>
      </c>
      <c r="CD58" s="171">
        <v>38.336199999999998</v>
      </c>
      <c r="CE58" s="171">
        <v>39.115299999999998</v>
      </c>
      <c r="CF58" s="171">
        <v>24.127700000000001</v>
      </c>
      <c r="CG58" s="171">
        <v>-213.79570000000001</v>
      </c>
      <c r="CH58" s="171">
        <v>-315.29410000000001</v>
      </c>
      <c r="CI58" s="171">
        <v>-3.0983000000000001</v>
      </c>
      <c r="CJ58" s="171">
        <v>0</v>
      </c>
      <c r="CK58" s="171">
        <v>12.4756</v>
      </c>
      <c r="CL58" s="171">
        <v>12.271000000000001</v>
      </c>
      <c r="CM58" s="171">
        <v>84.8</v>
      </c>
      <c r="CN58" s="171">
        <v>76.400000000000006</v>
      </c>
      <c r="CO58" s="171">
        <v>-18.989999999999998</v>
      </c>
      <c r="CP58" s="171">
        <v>50.348399999999998</v>
      </c>
      <c r="CQ58" s="171">
        <v>49.190899999999999</v>
      </c>
      <c r="CR58" s="171">
        <v>49.610500000000002</v>
      </c>
      <c r="CS58" s="171">
        <v>-40.208799999999997</v>
      </c>
      <c r="CT58" s="171">
        <v>-39.908000000000001</v>
      </c>
      <c r="CU58" s="171">
        <v>31.811199999999999</v>
      </c>
      <c r="CV58" s="171">
        <v>-121.2306</v>
      </c>
      <c r="CW58" s="171">
        <v>35.701300000000003</v>
      </c>
      <c r="CX58" s="171">
        <v>10.9124</v>
      </c>
      <c r="CY58" s="171">
        <v>46.84</v>
      </c>
      <c r="CZ58" s="171">
        <v>25.47</v>
      </c>
      <c r="DA58" s="171">
        <v>32.5854</v>
      </c>
      <c r="DB58" s="171">
        <v>31.2057</v>
      </c>
      <c r="DC58" s="171">
        <v>-40.6479</v>
      </c>
      <c r="DD58" s="171">
        <v>0</v>
      </c>
      <c r="DE58" s="171">
        <v>0</v>
      </c>
      <c r="DF58" s="171">
        <v>0</v>
      </c>
      <c r="DG58" s="171">
        <v>-177.1942</v>
      </c>
      <c r="DH58" s="171">
        <v>0</v>
      </c>
      <c r="DI58" s="171">
        <v>0</v>
      </c>
      <c r="DJ58" s="171">
        <v>-119.6</v>
      </c>
      <c r="DK58" s="171">
        <v>-118.4</v>
      </c>
      <c r="DL58" s="171">
        <v>18.3005</v>
      </c>
      <c r="DM58" s="171">
        <v>32.5</v>
      </c>
      <c r="DN58" s="171">
        <v>35.380000000000003</v>
      </c>
      <c r="DO58" s="171">
        <v>44.08</v>
      </c>
      <c r="DP58" s="171">
        <v>32.46</v>
      </c>
      <c r="DQ58" s="171">
        <v>-12.99</v>
      </c>
      <c r="DR58" s="171">
        <v>60.914999999999999</v>
      </c>
      <c r="DS58" s="171">
        <v>88.3</v>
      </c>
      <c r="DT58" s="171">
        <v>-20.010000000000002</v>
      </c>
      <c r="DU58" s="171">
        <v>-14.9</v>
      </c>
      <c r="DV58" s="171">
        <v>53.32</v>
      </c>
      <c r="DW58" s="171">
        <v>48.12</v>
      </c>
      <c r="DX58" s="171">
        <v>89.127300000000005</v>
      </c>
      <c r="DY58" s="171">
        <v>87.545500000000004</v>
      </c>
      <c r="DZ58" s="171">
        <v>-12.821199999999999</v>
      </c>
      <c r="EA58" s="171">
        <v>-13.2545</v>
      </c>
      <c r="EB58" s="171">
        <v>197.53790000000001</v>
      </c>
      <c r="EC58" s="171">
        <v>153.34549999999999</v>
      </c>
      <c r="ED58" s="171">
        <v>147.1079</v>
      </c>
      <c r="EE58" s="171">
        <v>147.59870000000001</v>
      </c>
      <c r="EF58" s="171">
        <v>77.603099999999998</v>
      </c>
      <c r="EG58" s="171">
        <v>53.624099999999999</v>
      </c>
      <c r="EH58" s="171">
        <v>-32.155999999999999</v>
      </c>
      <c r="EI58" s="171">
        <v>561.36569999999995</v>
      </c>
      <c r="EJ58" s="171">
        <v>225.99359999999999</v>
      </c>
      <c r="EK58" s="171">
        <v>0</v>
      </c>
      <c r="EL58" s="171">
        <v>-28.9084</v>
      </c>
      <c r="EM58" s="171">
        <v>-27.41</v>
      </c>
      <c r="EN58" s="171">
        <v>0</v>
      </c>
      <c r="EO58" s="171">
        <v>-29.838899999999999</v>
      </c>
      <c r="EP58" s="171">
        <v>-27.4876</v>
      </c>
      <c r="EQ58" s="171">
        <v>33.840000000000003</v>
      </c>
      <c r="ER58" s="171">
        <v>-80.601399999999998</v>
      </c>
      <c r="ES58" s="171">
        <v>-81.849800000000002</v>
      </c>
      <c r="ET58" s="171">
        <v>-89.2029</v>
      </c>
      <c r="EU58" s="171">
        <v>0</v>
      </c>
      <c r="EV58" s="171">
        <v>-25.83</v>
      </c>
      <c r="EW58" s="171">
        <v>0</v>
      </c>
      <c r="EX58" s="171">
        <v>6.9493999999999998</v>
      </c>
      <c r="EY58" s="171">
        <v>-102.54810000000001</v>
      </c>
      <c r="EZ58" s="171">
        <v>-39.898099999999999</v>
      </c>
      <c r="FA58" s="171">
        <v>-39.158999999999999</v>
      </c>
      <c r="FB58" s="171">
        <v>0.53639999999999999</v>
      </c>
      <c r="FC58" s="171">
        <v>-121.09010000000001</v>
      </c>
      <c r="FD58" s="171">
        <v>23.487500000000001</v>
      </c>
      <c r="FE58" s="171">
        <v>18.636500000000002</v>
      </c>
      <c r="FF58" s="171">
        <v>20.860099999999999</v>
      </c>
      <c r="FG58" s="171">
        <v>0</v>
      </c>
      <c r="FH58" s="171">
        <v>12.4155</v>
      </c>
      <c r="FI58" s="171">
        <v>13.1594</v>
      </c>
      <c r="FJ58" s="171">
        <v>21.4435</v>
      </c>
      <c r="FK58" s="171">
        <v>-25.453399999999998</v>
      </c>
      <c r="FL58" s="171">
        <v>-25.118400000000001</v>
      </c>
      <c r="FM58" s="171">
        <v>-59.447000000000003</v>
      </c>
      <c r="FN58" s="171">
        <v>-47.422899999999998</v>
      </c>
      <c r="FO58" s="171">
        <v>-47.112699999999997</v>
      </c>
      <c r="FP58" s="171">
        <v>-57.876899999999999</v>
      </c>
      <c r="FQ58" s="171">
        <v>-51.860900000000001</v>
      </c>
      <c r="FR58" s="171">
        <v>-12.420199999999999</v>
      </c>
      <c r="FS58" s="171">
        <v>-20.239999999999998</v>
      </c>
      <c r="FT58" s="171">
        <v>9.3537999999999997</v>
      </c>
      <c r="FU58" s="171">
        <v>0.73880000000000001</v>
      </c>
      <c r="FV58" s="171">
        <v>-11.72</v>
      </c>
      <c r="FW58" s="171">
        <v>15.09</v>
      </c>
      <c r="FX58" s="171">
        <v>-12.8185</v>
      </c>
      <c r="FY58" s="171">
        <v>0</v>
      </c>
      <c r="FZ58" s="171">
        <v>-6.8150000000000004</v>
      </c>
      <c r="GA58" s="171">
        <v>0.43</v>
      </c>
      <c r="GB58" s="171">
        <v>0</v>
      </c>
      <c r="GC58" s="171">
        <v>24.46</v>
      </c>
      <c r="GD58" s="171">
        <v>-137.70050000000001</v>
      </c>
      <c r="GE58" s="171">
        <v>-119.55500000000001</v>
      </c>
      <c r="GF58" s="171">
        <v>0</v>
      </c>
      <c r="GG58" s="171">
        <v>59.927399999999999</v>
      </c>
      <c r="GH58" s="171">
        <v>25.7</v>
      </c>
      <c r="GI58" s="171">
        <v>-25.695799999999998</v>
      </c>
      <c r="GJ58" s="171">
        <v>-10.181900000000001</v>
      </c>
      <c r="GK58" s="171">
        <v>-11.0626</v>
      </c>
      <c r="GL58" s="171">
        <v>1.3379000000000001</v>
      </c>
      <c r="GM58" s="171">
        <v>6.6799999999999998E-2</v>
      </c>
      <c r="GN58" s="171">
        <v>0</v>
      </c>
      <c r="GO58" s="171">
        <v>-34.4574</v>
      </c>
      <c r="GP58" s="171">
        <v>-51.504300000000001</v>
      </c>
      <c r="GQ58" s="171">
        <v>13.3583</v>
      </c>
      <c r="GR58" s="171">
        <v>17.110900000000001</v>
      </c>
      <c r="GS58" s="171">
        <v>42.591700000000003</v>
      </c>
      <c r="GT58" s="171">
        <v>0</v>
      </c>
      <c r="GU58" s="171">
        <v>-182.65049999999999</v>
      </c>
      <c r="GV58" s="171">
        <v>-31.712199999999999</v>
      </c>
      <c r="GW58" s="171">
        <v>19.578499999999998</v>
      </c>
      <c r="GX58" s="171">
        <v>-74.841700000000003</v>
      </c>
      <c r="GY58" s="171">
        <v>8.4221000000000004</v>
      </c>
      <c r="GZ58" s="171">
        <v>6.9741</v>
      </c>
      <c r="HA58" s="171">
        <v>6.7515000000000001</v>
      </c>
      <c r="HB58" s="171">
        <v>10.0831</v>
      </c>
      <c r="HC58" s="171">
        <v>114.08159999999999</v>
      </c>
      <c r="HD58" s="171">
        <v>114.3381</v>
      </c>
      <c r="HE58" s="171">
        <v>85.5</v>
      </c>
      <c r="HF58" s="171">
        <v>-278.2072</v>
      </c>
      <c r="HG58" s="171">
        <v>-574.53689999999995</v>
      </c>
      <c r="HH58" s="171">
        <v>302.30160000000001</v>
      </c>
      <c r="HI58" s="171">
        <v>285.50940000000003</v>
      </c>
      <c r="HJ58" s="171">
        <v>-170.39699999999999</v>
      </c>
      <c r="HK58" s="171">
        <v>-167.35570000000001</v>
      </c>
      <c r="HL58" s="171">
        <v>-61.457299999999996</v>
      </c>
      <c r="HM58" s="171">
        <v>-56.799399999999999</v>
      </c>
      <c r="HN58" s="171">
        <v>71.8917</v>
      </c>
      <c r="HO58" s="171">
        <v>73.209299999999999</v>
      </c>
      <c r="HP58" s="171">
        <v>-113.6109</v>
      </c>
      <c r="HQ58" s="171">
        <v>-117.1189</v>
      </c>
      <c r="HR58" s="171">
        <v>4.7599</v>
      </c>
      <c r="HS58" s="171">
        <v>3.9138999999999999</v>
      </c>
      <c r="HT58" s="171">
        <v>-121.62909999999999</v>
      </c>
      <c r="HU58" s="171">
        <v>-121.6292</v>
      </c>
      <c r="HV58" s="171">
        <v>18.53</v>
      </c>
      <c r="HW58" s="171">
        <v>18.28</v>
      </c>
      <c r="HX58" s="171">
        <v>27.5</v>
      </c>
      <c r="HY58" s="171">
        <v>28.2</v>
      </c>
      <c r="HZ58" s="171">
        <v>20.571100000000001</v>
      </c>
      <c r="IA58" s="171">
        <v>-48.56</v>
      </c>
      <c r="IB58" s="171">
        <v>-436.7808</v>
      </c>
      <c r="IC58" s="171">
        <v>51.3538</v>
      </c>
      <c r="ID58" s="171">
        <v>51.003399999999999</v>
      </c>
      <c r="IE58" s="171">
        <v>10.5</v>
      </c>
      <c r="IF58" s="171">
        <v>-16.399999999999999</v>
      </c>
      <c r="IG58" s="171">
        <v>-34.200000000000003</v>
      </c>
      <c r="IH58" s="171">
        <v>-34.700000000000003</v>
      </c>
      <c r="II58" s="171">
        <v>1.3357000000000001</v>
      </c>
      <c r="IJ58" s="171">
        <v>1.0347</v>
      </c>
      <c r="IK58" s="171">
        <v>-628.2441</v>
      </c>
      <c r="IL58" s="171">
        <v>-475.81900000000002</v>
      </c>
      <c r="IM58" s="171">
        <v>281.334</v>
      </c>
      <c r="IN58" s="171">
        <v>210.65129999999999</v>
      </c>
      <c r="IO58" s="171">
        <v>-47.1967</v>
      </c>
      <c r="IP58" s="171">
        <v>-486.49009999999998</v>
      </c>
      <c r="IQ58" s="171">
        <v>199.84889999999999</v>
      </c>
      <c r="IR58" s="171">
        <v>-245.7216</v>
      </c>
      <c r="IS58" s="171">
        <v>-267.37650000000002</v>
      </c>
      <c r="IT58" s="171">
        <v>-479.76400000000001</v>
      </c>
      <c r="IU58" s="171">
        <v>105.67959999999999</v>
      </c>
      <c r="IV58" s="171">
        <v>105.6799</v>
      </c>
      <c r="IW58" s="171">
        <v>156.64340000000001</v>
      </c>
      <c r="IX58" s="171">
        <v>-609.44870000000003</v>
      </c>
      <c r="IY58" s="171">
        <v>84.917400000000001</v>
      </c>
      <c r="IZ58" s="171">
        <v>-341.89920000000001</v>
      </c>
      <c r="JA58" s="171">
        <v>190.1437</v>
      </c>
      <c r="JB58" s="171">
        <v>-11.311999999999999</v>
      </c>
      <c r="JC58" s="171">
        <v>16.181000000000001</v>
      </c>
      <c r="JD58" s="171">
        <v>16.48</v>
      </c>
      <c r="JE58" s="171">
        <v>5.7000000000000002E-2</v>
      </c>
      <c r="JF58" s="171">
        <v>4.4999999999999998E-2</v>
      </c>
      <c r="JG58" s="171">
        <v>-30.08</v>
      </c>
      <c r="JH58" s="171">
        <v>-11.52</v>
      </c>
      <c r="JI58" s="171">
        <v>0</v>
      </c>
      <c r="JJ58" s="171">
        <v>-5.6535000000000002</v>
      </c>
      <c r="JK58" s="171">
        <v>-41.7502</v>
      </c>
      <c r="JL58" s="171">
        <v>-27.013000000000002</v>
      </c>
      <c r="JM58" s="171">
        <v>-1.4</v>
      </c>
      <c r="JN58" s="171">
        <v>48.648000000000003</v>
      </c>
      <c r="JO58" s="171">
        <v>48.094999999999999</v>
      </c>
      <c r="JP58" s="171">
        <v>0</v>
      </c>
      <c r="JQ58" s="171">
        <v>0</v>
      </c>
      <c r="JR58" s="171">
        <v>47.200800000000001</v>
      </c>
      <c r="JS58" s="171">
        <v>47.168300000000002</v>
      </c>
      <c r="JT58" s="171">
        <v>48.314100000000003</v>
      </c>
      <c r="JU58" s="171">
        <v>0</v>
      </c>
      <c r="JV58" s="171">
        <v>-56.4</v>
      </c>
      <c r="JW58" s="171">
        <v>7.1875999999999998</v>
      </c>
      <c r="JX58" s="171">
        <v>6.41</v>
      </c>
      <c r="JY58" s="171">
        <v>0</v>
      </c>
      <c r="JZ58" s="171">
        <v>-49.866900000000001</v>
      </c>
      <c r="KA58" s="171">
        <v>64.303200000000004</v>
      </c>
      <c r="KB58" s="171">
        <v>35.2376</v>
      </c>
      <c r="KC58" s="171">
        <v>-48.904800000000002</v>
      </c>
      <c r="KD58" s="171">
        <v>-74.832800000000006</v>
      </c>
      <c r="KE58" s="171">
        <v>22.874300000000002</v>
      </c>
      <c r="KF58" s="171">
        <v>18.4406</v>
      </c>
      <c r="KG58" s="171">
        <v>-32.1</v>
      </c>
      <c r="KH58" s="171">
        <v>-41.8</v>
      </c>
      <c r="KI58" s="171">
        <v>-67.780600000000007</v>
      </c>
      <c r="KJ58" s="171">
        <v>-27.474799999999998</v>
      </c>
    </row>
    <row r="59" spans="1:296" x14ac:dyDescent="0.3">
      <c r="A59" s="238" t="s">
        <v>890</v>
      </c>
      <c r="B59" s="238"/>
      <c r="C59" s="171">
        <v>0</v>
      </c>
      <c r="D59" s="171">
        <v>0</v>
      </c>
      <c r="E59" s="171">
        <v>18.717512195121952</v>
      </c>
      <c r="F59" s="171">
        <v>-25.855187804878049</v>
      </c>
      <c r="G59" s="171">
        <v>-34.12884583333333</v>
      </c>
      <c r="H59" s="171">
        <v>33.422203448275859</v>
      </c>
      <c r="I59" s="171">
        <v>0</v>
      </c>
      <c r="J59" s="171">
        <v>57.696031914893616</v>
      </c>
      <c r="K59" s="171">
        <v>-97.089572916666668</v>
      </c>
      <c r="L59" s="171">
        <v>64.361527659574463</v>
      </c>
      <c r="M59" s="171">
        <v>32.741500000000002</v>
      </c>
      <c r="N59" s="171">
        <v>31.998120833333331</v>
      </c>
      <c r="O59" s="171">
        <v>-22.80125</v>
      </c>
      <c r="P59" s="171">
        <v>-58.616354166666667</v>
      </c>
      <c r="Q59" s="171">
        <v>51</v>
      </c>
      <c r="R59" s="171">
        <v>21.114000000000001</v>
      </c>
      <c r="S59" s="171">
        <v>-50.982608695652175</v>
      </c>
      <c r="T59" s="171">
        <v>13.737295652173913</v>
      </c>
      <c r="U59" s="171">
        <v>50.862129166666669</v>
      </c>
      <c r="V59" s="171">
        <v>14.417839583333333</v>
      </c>
      <c r="W59" s="171">
        <v>14.531968085106381</v>
      </c>
      <c r="X59" s="171">
        <v>24.210708333333333</v>
      </c>
      <c r="Y59" s="171">
        <v>7.5780304347826082</v>
      </c>
      <c r="Z59" s="171">
        <v>0.35243043478260866</v>
      </c>
      <c r="AA59" s="171">
        <v>7.5719304347826091</v>
      </c>
      <c r="AB59" s="171">
        <v>0</v>
      </c>
      <c r="AC59" s="171">
        <v>0</v>
      </c>
      <c r="AD59" s="171">
        <v>-73.888958333333335</v>
      </c>
      <c r="AE59" s="171">
        <v>-73.824583333333337</v>
      </c>
      <c r="AF59" s="171">
        <v>0</v>
      </c>
      <c r="AG59" s="171">
        <v>22.893750000000001</v>
      </c>
      <c r="AH59" s="171">
        <v>57.108333333333334</v>
      </c>
      <c r="AI59" s="171">
        <v>30.615124999999999</v>
      </c>
      <c r="AJ59" s="171">
        <v>0.2960416666666667</v>
      </c>
      <c r="AK59" s="171">
        <v>-72.00333333333333</v>
      </c>
      <c r="AL59" s="171">
        <v>-72.213541666666671</v>
      </c>
      <c r="AM59" s="171">
        <v>-44.991666666666667</v>
      </c>
      <c r="AN59" s="171">
        <v>73.061250000000001</v>
      </c>
      <c r="AO59" s="171">
        <v>73.309166666666655</v>
      </c>
      <c r="AP59" s="171">
        <v>0</v>
      </c>
      <c r="AQ59" s="171">
        <v>-1.80895625</v>
      </c>
      <c r="AR59" s="171">
        <v>72.554854166666672</v>
      </c>
      <c r="AS59" s="171">
        <v>75.081975</v>
      </c>
      <c r="AT59" s="171">
        <v>51.039243749999997</v>
      </c>
      <c r="AU59" s="171">
        <v>-63.08584583333333</v>
      </c>
      <c r="AV59" s="171">
        <v>-62.97308125</v>
      </c>
      <c r="AW59" s="171">
        <v>18.693947916666666</v>
      </c>
      <c r="AX59" s="171">
        <v>18.310408333333331</v>
      </c>
      <c r="AY59" s="171">
        <v>84.152943750000006</v>
      </c>
      <c r="AZ59" s="171">
        <v>85.830037500000003</v>
      </c>
      <c r="BA59" s="171">
        <v>28.640904166666665</v>
      </c>
      <c r="BB59" s="171">
        <v>28.514741666666669</v>
      </c>
      <c r="BC59" s="171">
        <v>-564.48485625000001</v>
      </c>
      <c r="BD59" s="171">
        <v>-24.241735416666668</v>
      </c>
      <c r="BE59" s="171">
        <v>-4.5604166666666668</v>
      </c>
      <c r="BF59" s="171">
        <v>-4.5708333333333329</v>
      </c>
      <c r="BG59" s="171">
        <v>69.938202083333337</v>
      </c>
      <c r="BH59" s="171">
        <v>68.907566666666668</v>
      </c>
      <c r="BI59" s="171">
        <v>-5.0274875000000003</v>
      </c>
      <c r="BJ59" s="171">
        <v>0</v>
      </c>
      <c r="BK59" s="171">
        <v>-62.581637499999999</v>
      </c>
      <c r="BL59" s="171">
        <v>6.7650708333333336</v>
      </c>
      <c r="BM59" s="171">
        <v>7.6150744680851066</v>
      </c>
      <c r="BN59" s="171">
        <v>5.7463958333333336</v>
      </c>
      <c r="BO59" s="171">
        <v>606.45092083333338</v>
      </c>
      <c r="BP59" s="171">
        <v>159.87243749999999</v>
      </c>
      <c r="BQ59" s="171">
        <v>159.90103541666664</v>
      </c>
      <c r="BR59" s="171">
        <v>-613.03340416666663</v>
      </c>
      <c r="BS59" s="171">
        <v>598.7274666666666</v>
      </c>
      <c r="BT59" s="171">
        <v>0</v>
      </c>
      <c r="BU59" s="171">
        <v>-56.802772916666662</v>
      </c>
      <c r="BV59" s="171">
        <v>58.475758333333332</v>
      </c>
      <c r="BW59" s="171">
        <v>98.876695238095238</v>
      </c>
      <c r="BX59" s="171">
        <v>32.624791666666667</v>
      </c>
      <c r="BY59" s="171">
        <v>32.970624999999998</v>
      </c>
      <c r="BZ59" s="171">
        <v>67.511904761904759</v>
      </c>
      <c r="CA59" s="171">
        <v>92.436279069767437</v>
      </c>
      <c r="CB59" s="171">
        <v>-26.323958333333334</v>
      </c>
      <c r="CC59" s="171">
        <v>-26.195583333333332</v>
      </c>
      <c r="CD59" s="171">
        <v>85.508812500000005</v>
      </c>
      <c r="CE59" s="171">
        <v>86.307843750000004</v>
      </c>
      <c r="CF59" s="171">
        <v>32.484870833333332</v>
      </c>
      <c r="CG59" s="171">
        <v>-137.69430263157895</v>
      </c>
      <c r="CH59" s="171">
        <v>-180.65506458333331</v>
      </c>
      <c r="CI59" s="171">
        <v>8.1021895833333328</v>
      </c>
      <c r="CJ59" s="171">
        <v>0</v>
      </c>
      <c r="CK59" s="171">
        <v>19.120188571428571</v>
      </c>
      <c r="CL59" s="171">
        <v>25.46919512195122</v>
      </c>
      <c r="CM59" s="171">
        <v>129.89375000000001</v>
      </c>
      <c r="CN59" s="171">
        <v>116.75624999999999</v>
      </c>
      <c r="CO59" s="171">
        <v>-16.884583333333332</v>
      </c>
      <c r="CP59" s="171">
        <v>62.460858333333334</v>
      </c>
      <c r="CQ59" s="171">
        <v>61.077922916666665</v>
      </c>
      <c r="CR59" s="171">
        <v>60.788493750000001</v>
      </c>
      <c r="CS59" s="171">
        <v>-19.3567</v>
      </c>
      <c r="CT59" s="171">
        <v>-18.913856249999998</v>
      </c>
      <c r="CU59" s="171">
        <v>52.890066666666669</v>
      </c>
      <c r="CV59" s="171">
        <v>-88.485622916666657</v>
      </c>
      <c r="CW59" s="171">
        <v>61.428100000000001</v>
      </c>
      <c r="CX59" s="171">
        <v>14.355804166666665</v>
      </c>
      <c r="CY59" s="171">
        <v>71.321875000000006</v>
      </c>
      <c r="CZ59" s="171">
        <v>37.863124999999997</v>
      </c>
      <c r="DA59" s="171">
        <v>48.921870212765953</v>
      </c>
      <c r="DB59" s="171">
        <v>46.312340425531914</v>
      </c>
      <c r="DC59" s="171">
        <v>-33.639360416666662</v>
      </c>
      <c r="DD59" s="171">
        <v>0</v>
      </c>
      <c r="DE59" s="171">
        <v>0</v>
      </c>
      <c r="DF59" s="171">
        <v>0</v>
      </c>
      <c r="DG59" s="171">
        <v>-129.96567708333333</v>
      </c>
      <c r="DH59" s="171">
        <v>0</v>
      </c>
      <c r="DI59" s="171">
        <v>0</v>
      </c>
      <c r="DJ59" s="171">
        <v>-95.393749999999997</v>
      </c>
      <c r="DK59" s="171">
        <v>-95.191666666666663</v>
      </c>
      <c r="DL59" s="171">
        <v>23.899952083333332</v>
      </c>
      <c r="DM59" s="171">
        <v>57.546511627906973</v>
      </c>
      <c r="DN59" s="171">
        <v>64.900000000000006</v>
      </c>
      <c r="DO59" s="171">
        <v>78.517272727272726</v>
      </c>
      <c r="DP59" s="171">
        <v>58.485227272727279</v>
      </c>
      <c r="DQ59" s="171">
        <v>-9.555416666666666</v>
      </c>
      <c r="DR59" s="171">
        <v>68.253927083333338</v>
      </c>
      <c r="DS59" s="171">
        <v>128.59606041666666</v>
      </c>
      <c r="DT59" s="171">
        <v>-9.0483333333333338</v>
      </c>
      <c r="DU59" s="171">
        <v>-7.8520930232558142</v>
      </c>
      <c r="DV59" s="171">
        <v>73.658749999999998</v>
      </c>
      <c r="DW59" s="171">
        <v>65.598333333333329</v>
      </c>
      <c r="DX59" s="171">
        <v>129.44317291666667</v>
      </c>
      <c r="DY59" s="171">
        <v>127.15908958333333</v>
      </c>
      <c r="DZ59" s="171">
        <v>12.375270833333333</v>
      </c>
      <c r="EA59" s="171">
        <v>11.623306250000001</v>
      </c>
      <c r="EB59" s="171">
        <v>242.90667872340424</v>
      </c>
      <c r="EC59" s="171">
        <v>194.9228875</v>
      </c>
      <c r="ED59" s="171">
        <v>187.90516458333332</v>
      </c>
      <c r="EE59" s="171">
        <v>190.42070000000001</v>
      </c>
      <c r="EF59" s="171">
        <v>107.71006666666666</v>
      </c>
      <c r="EG59" s="171">
        <v>88.598987500000007</v>
      </c>
      <c r="EH59" s="171">
        <v>-27.982916666666668</v>
      </c>
      <c r="EI59" s="171">
        <v>623.59003541666664</v>
      </c>
      <c r="EJ59" s="171">
        <v>368.27525624999998</v>
      </c>
      <c r="EK59" s="171">
        <v>0</v>
      </c>
      <c r="EL59" s="171">
        <v>-18.853120833333332</v>
      </c>
      <c r="EM59" s="171">
        <v>-16.733191666666666</v>
      </c>
      <c r="EN59" s="171">
        <v>0</v>
      </c>
      <c r="EO59" s="171">
        <v>15.061802083333333</v>
      </c>
      <c r="EP59" s="171">
        <v>14.4071</v>
      </c>
      <c r="EQ59" s="171">
        <v>111.99025</v>
      </c>
      <c r="ER59" s="171">
        <v>-55.946608333333337</v>
      </c>
      <c r="ES59" s="171">
        <v>-57.068466666666666</v>
      </c>
      <c r="ET59" s="171">
        <v>-49.335118749999999</v>
      </c>
      <c r="EU59" s="171">
        <v>6.1857499999999996</v>
      </c>
      <c r="EV59" s="171">
        <v>-19.252916666666668</v>
      </c>
      <c r="EW59" s="171">
        <v>66.283720930232562</v>
      </c>
      <c r="EX59" s="171">
        <v>11.265168750000001</v>
      </c>
      <c r="EY59" s="171">
        <v>-17.551356250000001</v>
      </c>
      <c r="EZ59" s="171">
        <v>-35.143379166666669</v>
      </c>
      <c r="FA59" s="171">
        <v>-34.364770833333331</v>
      </c>
      <c r="FB59" s="171">
        <v>8.5599895833333335</v>
      </c>
      <c r="FC59" s="171">
        <v>-85.655325000000005</v>
      </c>
      <c r="FD59" s="171">
        <v>53.412547916666668</v>
      </c>
      <c r="FE59" s="171">
        <v>22.043624999999999</v>
      </c>
      <c r="FF59" s="171">
        <v>23.515947916666669</v>
      </c>
      <c r="FG59" s="171">
        <v>0</v>
      </c>
      <c r="FH59" s="171">
        <v>36.140547916666662</v>
      </c>
      <c r="FI59" s="171">
        <v>36.570697916666667</v>
      </c>
      <c r="FJ59" s="171">
        <v>40.776933333333332</v>
      </c>
      <c r="FK59" s="171">
        <v>25.662675</v>
      </c>
      <c r="FL59" s="171">
        <v>25.498718749999998</v>
      </c>
      <c r="FM59" s="171">
        <v>29.699072916666665</v>
      </c>
      <c r="FN59" s="171">
        <v>-10.3344875</v>
      </c>
      <c r="FO59" s="171">
        <v>-10.345481250000001</v>
      </c>
      <c r="FP59" s="171">
        <v>13.463547916666668</v>
      </c>
      <c r="FQ59" s="171">
        <v>23.690447826086956</v>
      </c>
      <c r="FR59" s="171">
        <v>6.6663562499999998</v>
      </c>
      <c r="FS59" s="171">
        <v>-6.6137499999999996</v>
      </c>
      <c r="FT59" s="171">
        <v>13.033958333333333</v>
      </c>
      <c r="FU59" s="171">
        <v>1.1164125</v>
      </c>
      <c r="FV59" s="171">
        <v>-7.9808333333333339</v>
      </c>
      <c r="FW59" s="171">
        <v>18.396666666666668</v>
      </c>
      <c r="FX59" s="171">
        <v>6.0903073170731714</v>
      </c>
      <c r="FY59" s="171">
        <v>0</v>
      </c>
      <c r="FZ59" s="171">
        <v>-5.3297499999999998</v>
      </c>
      <c r="GA59" s="171">
        <v>0.6359583333333334</v>
      </c>
      <c r="GB59" s="171">
        <v>0</v>
      </c>
      <c r="GC59" s="171">
        <v>34.307916666666671</v>
      </c>
      <c r="GD59" s="171">
        <v>-22.155414583333332</v>
      </c>
      <c r="GE59" s="171">
        <v>-13.683870833333334</v>
      </c>
      <c r="GF59" s="171">
        <v>15.229428571428572</v>
      </c>
      <c r="GG59" s="171">
        <v>84.103835416666669</v>
      </c>
      <c r="GH59" s="171">
        <v>30.456250000000001</v>
      </c>
      <c r="GI59" s="171">
        <v>-15.730608333333333</v>
      </c>
      <c r="GJ59" s="171">
        <v>-4.2955770833333338</v>
      </c>
      <c r="GK59" s="171">
        <v>-4.8878088888888893</v>
      </c>
      <c r="GL59" s="171">
        <v>2.0545063829787238</v>
      </c>
      <c r="GM59" s="171">
        <v>6.6799999999999998E-2</v>
      </c>
      <c r="GN59" s="171">
        <v>0</v>
      </c>
      <c r="GO59" s="171">
        <v>-19.421397674418603</v>
      </c>
      <c r="GP59" s="171">
        <v>-31.124758333333332</v>
      </c>
      <c r="GQ59" s="171">
        <v>15.440222916666666</v>
      </c>
      <c r="GR59" s="171">
        <v>32.523427083333331</v>
      </c>
      <c r="GS59" s="171">
        <v>65.208564583333327</v>
      </c>
      <c r="GT59" s="171">
        <v>43.062866666666672</v>
      </c>
      <c r="GU59" s="171">
        <v>-142.06330416666665</v>
      </c>
      <c r="GV59" s="171">
        <v>-24.572568749999999</v>
      </c>
      <c r="GW59" s="171">
        <v>30.084668749999999</v>
      </c>
      <c r="GX59" s="171">
        <v>-36.158356249999997</v>
      </c>
      <c r="GY59" s="171">
        <v>11.170066666666665</v>
      </c>
      <c r="GZ59" s="171">
        <v>13.340634042553191</v>
      </c>
      <c r="HA59" s="171">
        <v>13.069775</v>
      </c>
      <c r="HB59" s="171">
        <v>12.904027083333332</v>
      </c>
      <c r="HC59" s="171">
        <v>150.5968125</v>
      </c>
      <c r="HD59" s="171">
        <v>150.63980416666666</v>
      </c>
      <c r="HE59" s="171">
        <v>190.75454545454545</v>
      </c>
      <c r="HF59" s="171">
        <v>-192.04896808510637</v>
      </c>
      <c r="HG59" s="171">
        <v>-459.00892708333328</v>
      </c>
      <c r="HH59" s="171">
        <v>462.17019787234045</v>
      </c>
      <c r="HI59" s="171">
        <v>491.16506041666668</v>
      </c>
      <c r="HJ59" s="171">
        <v>-144.3073875</v>
      </c>
      <c r="HK59" s="171">
        <v>-142.08045208333334</v>
      </c>
      <c r="HL59" s="171">
        <v>-52.540012500000003</v>
      </c>
      <c r="HM59" s="171">
        <v>-45.001293750000002</v>
      </c>
      <c r="HN59" s="171">
        <v>80.585097916666669</v>
      </c>
      <c r="HO59" s="171">
        <v>80.061177083333334</v>
      </c>
      <c r="HP59" s="171">
        <v>-84.724437499999993</v>
      </c>
      <c r="HQ59" s="171">
        <v>-86.282506249999997</v>
      </c>
      <c r="HR59" s="171">
        <v>25.274897916666667</v>
      </c>
      <c r="HS59" s="171">
        <v>24.864262499999999</v>
      </c>
      <c r="HT59" s="171">
        <v>-77.243781249999998</v>
      </c>
      <c r="HU59" s="171">
        <v>-77.230820833333325</v>
      </c>
      <c r="HV59" s="171">
        <v>70.098958333333329</v>
      </c>
      <c r="HW59" s="171">
        <v>69.513958333333335</v>
      </c>
      <c r="HX59" s="171">
        <v>50.020833333333329</v>
      </c>
      <c r="HY59" s="171">
        <v>50.304166666666667</v>
      </c>
      <c r="HZ59" s="171">
        <v>21.042329166666665</v>
      </c>
      <c r="IA59" s="171">
        <v>17.108333333333334</v>
      </c>
      <c r="IB59" s="171">
        <v>-395.70807916666661</v>
      </c>
      <c r="IC59" s="171">
        <v>94.337239583333329</v>
      </c>
      <c r="ID59" s="171">
        <v>94.031316666666669</v>
      </c>
      <c r="IE59" s="171">
        <v>15.412765957446808</v>
      </c>
      <c r="IF59" s="171">
        <v>20.783333333333335</v>
      </c>
      <c r="IG59" s="171">
        <v>-23.65625</v>
      </c>
      <c r="IH59" s="171">
        <v>-23.808333333333334</v>
      </c>
      <c r="II59" s="171">
        <v>1.5070319999999999</v>
      </c>
      <c r="IJ59" s="171">
        <v>1.1968285714285716</v>
      </c>
      <c r="IK59" s="171">
        <v>-482.77223333333336</v>
      </c>
      <c r="IL59" s="171">
        <v>-340.16635416666668</v>
      </c>
      <c r="IM59" s="171">
        <v>480.90549375000001</v>
      </c>
      <c r="IN59" s="171">
        <v>379.50751458333332</v>
      </c>
      <c r="IO59" s="171">
        <v>16.263175</v>
      </c>
      <c r="IP59" s="171">
        <v>-369.03991666666661</v>
      </c>
      <c r="IQ59" s="171">
        <v>368.70601458333334</v>
      </c>
      <c r="IR59" s="171">
        <v>-183.11679791666666</v>
      </c>
      <c r="IS59" s="171">
        <v>-209.65942708333333</v>
      </c>
      <c r="IT59" s="171">
        <v>-362.87226458333328</v>
      </c>
      <c r="IU59" s="171">
        <v>128.55277083333331</v>
      </c>
      <c r="IV59" s="171">
        <v>128.01408749999999</v>
      </c>
      <c r="IW59" s="171">
        <v>187.1121</v>
      </c>
      <c r="IX59" s="171">
        <v>-461.93442499999998</v>
      </c>
      <c r="IY59" s="171">
        <v>217.91367500000001</v>
      </c>
      <c r="IZ59" s="171">
        <v>-251.51819583333335</v>
      </c>
      <c r="JA59" s="171">
        <v>252.64709166666668</v>
      </c>
      <c r="JB59" s="171">
        <v>-7.8523645833333333</v>
      </c>
      <c r="JC59" s="171">
        <v>30.005229166666666</v>
      </c>
      <c r="JD59" s="171">
        <v>22.393333333333331</v>
      </c>
      <c r="JE59" s="171">
        <v>1.2606250000000001</v>
      </c>
      <c r="JF59" s="171">
        <v>1.2561666666666669</v>
      </c>
      <c r="JG59" s="171">
        <v>-21.89833333333333</v>
      </c>
      <c r="JH59" s="171">
        <v>-4.1933333333333334</v>
      </c>
      <c r="JI59" s="171">
        <v>0</v>
      </c>
      <c r="JJ59" s="171">
        <v>4.2086916666666667</v>
      </c>
      <c r="JK59" s="171">
        <v>-32.262587500000002</v>
      </c>
      <c r="JL59" s="171">
        <v>-14.36083125</v>
      </c>
      <c r="JM59" s="171">
        <v>13.793749999999999</v>
      </c>
      <c r="JN59" s="171">
        <v>52.832770833333328</v>
      </c>
      <c r="JO59" s="171">
        <v>52.541083333333333</v>
      </c>
      <c r="JP59" s="171">
        <v>5.6158285714285716</v>
      </c>
      <c r="JQ59" s="171">
        <v>6.7383857142857142</v>
      </c>
      <c r="JR59" s="171">
        <v>52.572397916666667</v>
      </c>
      <c r="JS59" s="171">
        <v>52.009118749999999</v>
      </c>
      <c r="JT59" s="171">
        <v>52.640914583333327</v>
      </c>
      <c r="JU59" s="171">
        <v>0</v>
      </c>
      <c r="JV59" s="171">
        <v>-20.195833333333333</v>
      </c>
      <c r="JW59" s="171">
        <v>19.092247916666665</v>
      </c>
      <c r="JX59" s="171">
        <v>9.1859090909090906</v>
      </c>
      <c r="JY59" s="171">
        <v>0</v>
      </c>
      <c r="JZ59" s="171">
        <v>-38.707370833333329</v>
      </c>
      <c r="KA59" s="171">
        <v>72.512768750000006</v>
      </c>
      <c r="KB59" s="171">
        <v>53.277914583333335</v>
      </c>
      <c r="KC59" s="171">
        <v>-38.240970833333336</v>
      </c>
      <c r="KD59" s="171">
        <v>-70.951752083333332</v>
      </c>
      <c r="KE59" s="171">
        <v>44.103022916666667</v>
      </c>
      <c r="KF59" s="171">
        <v>26.621625000000002</v>
      </c>
      <c r="KG59" s="171">
        <v>5.8250000000000002</v>
      </c>
      <c r="KH59" s="171">
        <v>-5.8416666666666668</v>
      </c>
      <c r="KI59" s="171">
        <v>32.700168750000003</v>
      </c>
      <c r="KJ59" s="171">
        <v>86.930670833333323</v>
      </c>
    </row>
    <row r="60" spans="1:296" x14ac:dyDescent="0.3">
      <c r="A60" s="238" t="s">
        <v>2478</v>
      </c>
      <c r="B60" s="238"/>
      <c r="C60" s="161" t="s">
        <v>182</v>
      </c>
      <c r="D60" s="161" t="s">
        <v>182</v>
      </c>
      <c r="E60" s="161" t="s">
        <v>182</v>
      </c>
      <c r="F60" s="161" t="s">
        <v>182</v>
      </c>
      <c r="G60" s="161" t="s">
        <v>182</v>
      </c>
      <c r="H60" s="161" t="s">
        <v>182</v>
      </c>
      <c r="I60" s="161" t="s">
        <v>2479</v>
      </c>
      <c r="J60" s="161" t="s">
        <v>182</v>
      </c>
      <c r="K60" s="161" t="s">
        <v>182</v>
      </c>
      <c r="L60" s="161" t="s">
        <v>2479</v>
      </c>
      <c r="M60" s="161" t="s">
        <v>182</v>
      </c>
      <c r="N60" s="161" t="s">
        <v>182</v>
      </c>
      <c r="O60" s="161" t="s">
        <v>182</v>
      </c>
      <c r="P60" s="161" t="s">
        <v>182</v>
      </c>
      <c r="Q60" s="161" t="s">
        <v>182</v>
      </c>
      <c r="R60" s="161" t="s">
        <v>182</v>
      </c>
      <c r="S60" s="161" t="s">
        <v>182</v>
      </c>
      <c r="T60" s="161" t="s">
        <v>182</v>
      </c>
      <c r="U60" s="161" t="s">
        <v>182</v>
      </c>
      <c r="V60" s="161" t="s">
        <v>182</v>
      </c>
      <c r="W60" s="161" t="s">
        <v>182</v>
      </c>
      <c r="X60" s="161" t="s">
        <v>182</v>
      </c>
      <c r="Y60" s="161" t="s">
        <v>2479</v>
      </c>
      <c r="Z60" s="161" t="s">
        <v>2479</v>
      </c>
      <c r="AA60" s="161" t="s">
        <v>2479</v>
      </c>
      <c r="AB60" s="161" t="s">
        <v>182</v>
      </c>
      <c r="AC60" s="161" t="s">
        <v>2479</v>
      </c>
      <c r="AD60" s="161" t="s">
        <v>182</v>
      </c>
      <c r="AE60" s="161" t="s">
        <v>182</v>
      </c>
      <c r="AF60" s="161" t="s">
        <v>2479</v>
      </c>
      <c r="AG60" s="161" t="s">
        <v>182</v>
      </c>
      <c r="AH60" s="161" t="s">
        <v>182</v>
      </c>
      <c r="AI60" s="161" t="s">
        <v>182</v>
      </c>
      <c r="AJ60" s="161" t="s">
        <v>182</v>
      </c>
      <c r="AK60" s="161" t="s">
        <v>182</v>
      </c>
      <c r="AL60" s="161" t="s">
        <v>182</v>
      </c>
      <c r="AM60" s="161" t="s">
        <v>2479</v>
      </c>
      <c r="AN60" s="161" t="s">
        <v>182</v>
      </c>
      <c r="AO60" s="161" t="s">
        <v>182</v>
      </c>
      <c r="AP60" s="161" t="s">
        <v>182</v>
      </c>
      <c r="AQ60" s="161" t="s">
        <v>2479</v>
      </c>
      <c r="AR60" s="161" t="s">
        <v>182</v>
      </c>
      <c r="AS60" s="161" t="s">
        <v>182</v>
      </c>
      <c r="AT60" s="161" t="s">
        <v>182</v>
      </c>
      <c r="AU60" s="161" t="s">
        <v>182</v>
      </c>
      <c r="AV60" s="161" t="s">
        <v>182</v>
      </c>
      <c r="AW60" s="161" t="s">
        <v>2479</v>
      </c>
      <c r="AX60" s="161" t="s">
        <v>2479</v>
      </c>
      <c r="AY60" s="161" t="s">
        <v>182</v>
      </c>
      <c r="AZ60" s="161" t="s">
        <v>182</v>
      </c>
      <c r="BA60" s="161" t="s">
        <v>182</v>
      </c>
      <c r="BB60" s="161" t="s">
        <v>182</v>
      </c>
      <c r="BC60" s="161" t="s">
        <v>182</v>
      </c>
      <c r="BD60" s="161" t="s">
        <v>2479</v>
      </c>
      <c r="BE60" s="161" t="s">
        <v>2479</v>
      </c>
      <c r="BF60" s="161" t="s">
        <v>2479</v>
      </c>
      <c r="BG60" s="161" t="s">
        <v>182</v>
      </c>
      <c r="BH60" s="161" t="s">
        <v>182</v>
      </c>
      <c r="BI60" s="161" t="s">
        <v>2479</v>
      </c>
      <c r="BJ60" s="161" t="s">
        <v>2479</v>
      </c>
      <c r="BK60" s="161" t="s">
        <v>2479</v>
      </c>
      <c r="BL60" s="161" t="s">
        <v>2479</v>
      </c>
      <c r="BM60" s="161" t="s">
        <v>2479</v>
      </c>
      <c r="BN60" s="161" t="s">
        <v>2479</v>
      </c>
      <c r="BO60" s="161" t="s">
        <v>182</v>
      </c>
      <c r="BP60" s="161" t="s">
        <v>182</v>
      </c>
      <c r="BQ60" s="161" t="s">
        <v>182</v>
      </c>
      <c r="BR60" s="161" t="s">
        <v>2479</v>
      </c>
      <c r="BS60" s="161" t="s">
        <v>2479</v>
      </c>
      <c r="BT60" s="161" t="s">
        <v>2479</v>
      </c>
      <c r="BU60" s="161" t="s">
        <v>2479</v>
      </c>
      <c r="BV60" s="161" t="s">
        <v>2479</v>
      </c>
      <c r="BW60" s="161" t="s">
        <v>2479</v>
      </c>
      <c r="BX60" s="161" t="s">
        <v>2479</v>
      </c>
      <c r="BY60" s="161" t="s">
        <v>2480</v>
      </c>
      <c r="BZ60" s="161" t="s">
        <v>2479</v>
      </c>
      <c r="CA60" s="161" t="s">
        <v>2479</v>
      </c>
      <c r="CB60" s="161" t="s">
        <v>2479</v>
      </c>
      <c r="CC60" s="161" t="s">
        <v>2479</v>
      </c>
      <c r="CD60" s="161" t="s">
        <v>2479</v>
      </c>
      <c r="CE60" s="161" t="s">
        <v>2479</v>
      </c>
      <c r="CF60" s="161" t="s">
        <v>2479</v>
      </c>
      <c r="CG60" s="161" t="s">
        <v>2479</v>
      </c>
      <c r="CH60" s="161" t="s">
        <v>2479</v>
      </c>
      <c r="CI60" s="161" t="s">
        <v>2479</v>
      </c>
      <c r="CJ60" s="161" t="s">
        <v>2479</v>
      </c>
      <c r="CK60" s="161" t="s">
        <v>2479</v>
      </c>
      <c r="CL60" s="161" t="s">
        <v>2479</v>
      </c>
      <c r="CM60" s="161" t="s">
        <v>2479</v>
      </c>
      <c r="CN60" s="161" t="s">
        <v>2479</v>
      </c>
      <c r="CO60" s="161" t="s">
        <v>2479</v>
      </c>
      <c r="CP60" s="161" t="s">
        <v>2479</v>
      </c>
      <c r="CQ60" s="161" t="s">
        <v>2479</v>
      </c>
      <c r="CR60" s="161" t="s">
        <v>2479</v>
      </c>
      <c r="CS60" s="161" t="s">
        <v>2479</v>
      </c>
      <c r="CT60" s="161" t="s">
        <v>2479</v>
      </c>
      <c r="CU60" s="161" t="s">
        <v>2479</v>
      </c>
      <c r="CV60" s="161" t="s">
        <v>2479</v>
      </c>
      <c r="CW60" s="161" t="s">
        <v>2479</v>
      </c>
      <c r="CX60" s="161" t="s">
        <v>2479</v>
      </c>
      <c r="CY60" s="161" t="s">
        <v>2479</v>
      </c>
      <c r="CZ60" s="161" t="s">
        <v>2479</v>
      </c>
      <c r="DA60" s="161" t="s">
        <v>2479</v>
      </c>
      <c r="DB60" s="161" t="s">
        <v>2479</v>
      </c>
      <c r="DC60" s="161" t="s">
        <v>2479</v>
      </c>
      <c r="DD60" s="161" t="s">
        <v>2479</v>
      </c>
      <c r="DE60" s="161" t="s">
        <v>2479</v>
      </c>
      <c r="DF60" s="161" t="s">
        <v>2479</v>
      </c>
      <c r="DG60" s="161" t="s">
        <v>2479</v>
      </c>
      <c r="DH60" s="161" t="s">
        <v>2479</v>
      </c>
      <c r="DI60" s="161" t="s">
        <v>2479</v>
      </c>
      <c r="DJ60" s="161" t="s">
        <v>2479</v>
      </c>
      <c r="DK60" s="161" t="s">
        <v>2479</v>
      </c>
      <c r="DL60" s="161" t="s">
        <v>2479</v>
      </c>
      <c r="DM60" s="161" t="s">
        <v>2479</v>
      </c>
      <c r="DN60" s="161" t="s">
        <v>2479</v>
      </c>
      <c r="DO60" s="161" t="s">
        <v>2479</v>
      </c>
      <c r="DP60" s="161" t="s">
        <v>2479</v>
      </c>
      <c r="DQ60" s="161" t="s">
        <v>2479</v>
      </c>
      <c r="DR60" s="161" t="s">
        <v>2479</v>
      </c>
      <c r="DS60" s="161" t="s">
        <v>2479</v>
      </c>
      <c r="DT60" s="161" t="s">
        <v>2479</v>
      </c>
      <c r="DU60" s="161" t="s">
        <v>2479</v>
      </c>
      <c r="DV60" s="161" t="s">
        <v>2479</v>
      </c>
      <c r="DW60" s="161" t="s">
        <v>2479</v>
      </c>
      <c r="DX60" s="161" t="s">
        <v>2479</v>
      </c>
      <c r="DY60" s="161" t="s">
        <v>2479</v>
      </c>
      <c r="DZ60" s="161" t="s">
        <v>2479</v>
      </c>
      <c r="EA60" s="161" t="s">
        <v>2479</v>
      </c>
      <c r="EB60" s="161" t="s">
        <v>2479</v>
      </c>
      <c r="EC60" s="161" t="s">
        <v>2479</v>
      </c>
      <c r="ED60" s="161" t="s">
        <v>2479</v>
      </c>
      <c r="EE60" s="161" t="s">
        <v>2479</v>
      </c>
      <c r="EF60" s="161" t="s">
        <v>2479</v>
      </c>
      <c r="EG60" s="161" t="s">
        <v>2479</v>
      </c>
      <c r="EH60" s="161" t="s">
        <v>2479</v>
      </c>
      <c r="EI60" s="161" t="s">
        <v>2479</v>
      </c>
      <c r="EJ60" s="161" t="s">
        <v>2479</v>
      </c>
      <c r="EK60" s="161" t="s">
        <v>2479</v>
      </c>
      <c r="EL60" s="161" t="s">
        <v>2479</v>
      </c>
      <c r="EM60" s="161" t="s">
        <v>2479</v>
      </c>
      <c r="EN60" s="161" t="s">
        <v>2479</v>
      </c>
      <c r="EO60" s="161" t="s">
        <v>2479</v>
      </c>
      <c r="EP60" s="161" t="s">
        <v>2479</v>
      </c>
      <c r="EQ60" s="161" t="s">
        <v>2479</v>
      </c>
      <c r="ER60" s="161" t="s">
        <v>2479</v>
      </c>
      <c r="ES60" s="161" t="s">
        <v>2479</v>
      </c>
      <c r="ET60" s="161" t="s">
        <v>2479</v>
      </c>
      <c r="EU60" s="161" t="s">
        <v>2479</v>
      </c>
      <c r="EV60" s="161" t="s">
        <v>2479</v>
      </c>
      <c r="EW60" s="161" t="s">
        <v>2479</v>
      </c>
      <c r="EX60" s="161" t="s">
        <v>2479</v>
      </c>
      <c r="EY60" s="161" t="s">
        <v>2479</v>
      </c>
      <c r="EZ60" s="161" t="s">
        <v>2479</v>
      </c>
      <c r="FA60" s="161" t="s">
        <v>2479</v>
      </c>
      <c r="FB60" s="161" t="s">
        <v>2479</v>
      </c>
      <c r="FC60" s="161" t="s">
        <v>2479</v>
      </c>
      <c r="FD60" s="161" t="s">
        <v>2479</v>
      </c>
      <c r="FE60" s="161" t="s">
        <v>2479</v>
      </c>
      <c r="FF60" s="161" t="s">
        <v>2479</v>
      </c>
      <c r="FG60" s="161" t="s">
        <v>2479</v>
      </c>
      <c r="FH60" s="161" t="s">
        <v>2479</v>
      </c>
      <c r="FI60" s="161" t="s">
        <v>2479</v>
      </c>
      <c r="FJ60" s="161" t="s">
        <v>2479</v>
      </c>
      <c r="FK60" s="161" t="s">
        <v>2479</v>
      </c>
      <c r="FL60" s="161" t="s">
        <v>2479</v>
      </c>
      <c r="FM60" s="161" t="s">
        <v>2479</v>
      </c>
      <c r="FN60" s="161" t="s">
        <v>2479</v>
      </c>
      <c r="FO60" s="161" t="s">
        <v>2479</v>
      </c>
      <c r="FP60" s="161" t="s">
        <v>2479</v>
      </c>
      <c r="FQ60" s="161" t="s">
        <v>2479</v>
      </c>
      <c r="FR60" s="161" t="s">
        <v>2479</v>
      </c>
      <c r="FS60" s="161" t="s">
        <v>2479</v>
      </c>
      <c r="FT60" s="161" t="s">
        <v>2479</v>
      </c>
      <c r="FU60" s="161" t="s">
        <v>2479</v>
      </c>
      <c r="FV60" s="161" t="s">
        <v>2479</v>
      </c>
      <c r="FW60" s="161" t="s">
        <v>2479</v>
      </c>
      <c r="FX60" s="161" t="s">
        <v>2479</v>
      </c>
      <c r="FY60" s="161" t="s">
        <v>2479</v>
      </c>
      <c r="FZ60" s="161" t="s">
        <v>2479</v>
      </c>
      <c r="GA60" s="161" t="s">
        <v>2479</v>
      </c>
      <c r="GB60" s="161" t="s">
        <v>2479</v>
      </c>
      <c r="GC60" s="161" t="s">
        <v>2479</v>
      </c>
      <c r="GD60" s="161" t="s">
        <v>2479</v>
      </c>
      <c r="GE60" s="161" t="s">
        <v>2479</v>
      </c>
      <c r="GF60" s="161" t="s">
        <v>2479</v>
      </c>
      <c r="GG60" s="161" t="s">
        <v>2479</v>
      </c>
      <c r="GH60" s="161" t="s">
        <v>2479</v>
      </c>
      <c r="GI60" s="161" t="s">
        <v>2479</v>
      </c>
      <c r="GJ60" s="161" t="s">
        <v>2479</v>
      </c>
      <c r="GK60" s="161" t="s">
        <v>2479</v>
      </c>
      <c r="GL60" s="161" t="s">
        <v>2479</v>
      </c>
      <c r="GM60" s="161" t="s">
        <v>2479</v>
      </c>
      <c r="GN60" s="161" t="s">
        <v>2479</v>
      </c>
      <c r="GO60" s="161" t="s">
        <v>2479</v>
      </c>
      <c r="GP60" s="161" t="s">
        <v>2479</v>
      </c>
      <c r="GQ60" s="161" t="s">
        <v>2479</v>
      </c>
      <c r="GR60" s="161" t="s">
        <v>2479</v>
      </c>
      <c r="GS60" s="161" t="s">
        <v>2479</v>
      </c>
      <c r="GT60" s="161" t="s">
        <v>2479</v>
      </c>
      <c r="GU60" s="161" t="s">
        <v>2479</v>
      </c>
      <c r="GV60" s="161" t="s">
        <v>2479</v>
      </c>
      <c r="GW60" s="161" t="s">
        <v>2479</v>
      </c>
      <c r="GX60" s="161" t="s">
        <v>2479</v>
      </c>
      <c r="GY60" s="161" t="s">
        <v>2479</v>
      </c>
      <c r="GZ60" s="161" t="s">
        <v>2479</v>
      </c>
      <c r="HA60" s="161" t="s">
        <v>2479</v>
      </c>
      <c r="HB60" s="161" t="s">
        <v>2479</v>
      </c>
      <c r="HC60" s="161" t="s">
        <v>2479</v>
      </c>
      <c r="HD60" s="161" t="s">
        <v>2479</v>
      </c>
      <c r="HE60" s="161" t="s">
        <v>2479</v>
      </c>
      <c r="HF60" s="161" t="s">
        <v>2480</v>
      </c>
      <c r="HG60" s="161" t="s">
        <v>2480</v>
      </c>
      <c r="HH60" s="161" t="s">
        <v>2480</v>
      </c>
      <c r="HI60" s="161" t="s">
        <v>2480</v>
      </c>
      <c r="HJ60" s="161" t="s">
        <v>2480</v>
      </c>
      <c r="HK60" s="161" t="s">
        <v>2480</v>
      </c>
      <c r="HL60" s="161" t="s">
        <v>2480</v>
      </c>
      <c r="HM60" s="161" t="s">
        <v>2480</v>
      </c>
      <c r="HN60" s="161" t="s">
        <v>2480</v>
      </c>
      <c r="HO60" s="161" t="s">
        <v>2480</v>
      </c>
      <c r="HP60" s="161" t="s">
        <v>2480</v>
      </c>
      <c r="HQ60" s="161" t="s">
        <v>2480</v>
      </c>
      <c r="HR60" s="161" t="s">
        <v>2480</v>
      </c>
      <c r="HS60" s="161" t="s">
        <v>2480</v>
      </c>
      <c r="HT60" s="161" t="s">
        <v>2480</v>
      </c>
      <c r="HU60" s="161" t="s">
        <v>2480</v>
      </c>
      <c r="HV60" s="161" t="s">
        <v>2480</v>
      </c>
      <c r="HW60" s="161" t="s">
        <v>2480</v>
      </c>
      <c r="HX60" s="161" t="s">
        <v>2480</v>
      </c>
      <c r="HY60" s="161" t="s">
        <v>2480</v>
      </c>
      <c r="HZ60" s="161" t="s">
        <v>2480</v>
      </c>
      <c r="IA60" s="161" t="s">
        <v>2480</v>
      </c>
      <c r="IB60" s="161" t="s">
        <v>2480</v>
      </c>
      <c r="IC60" s="161" t="s">
        <v>2480</v>
      </c>
      <c r="ID60" s="161" t="s">
        <v>2480</v>
      </c>
      <c r="IE60" s="161" t="s">
        <v>2480</v>
      </c>
      <c r="IF60" s="161" t="s">
        <v>2480</v>
      </c>
      <c r="IG60" s="161" t="s">
        <v>2480</v>
      </c>
      <c r="IH60" s="161" t="s">
        <v>2480</v>
      </c>
      <c r="II60" s="161" t="s">
        <v>2480</v>
      </c>
      <c r="IJ60" s="161" t="s">
        <v>2480</v>
      </c>
      <c r="IK60" s="161" t="s">
        <v>2480</v>
      </c>
      <c r="IL60" s="161" t="s">
        <v>2480</v>
      </c>
      <c r="IM60" s="161" t="s">
        <v>2480</v>
      </c>
      <c r="IN60" s="161" t="s">
        <v>2480</v>
      </c>
      <c r="IO60" s="161" t="s">
        <v>2480</v>
      </c>
      <c r="IP60" s="161" t="s">
        <v>2480</v>
      </c>
      <c r="IQ60" s="161" t="s">
        <v>2480</v>
      </c>
      <c r="IR60" s="161" t="s">
        <v>2480</v>
      </c>
      <c r="IS60" s="161" t="s">
        <v>182</v>
      </c>
      <c r="IT60" s="161" t="s">
        <v>2479</v>
      </c>
      <c r="IU60" s="161" t="s">
        <v>2480</v>
      </c>
      <c r="IV60" s="161" t="s">
        <v>2480</v>
      </c>
      <c r="IW60" s="161" t="s">
        <v>2480</v>
      </c>
      <c r="IX60" s="161" t="s">
        <v>182</v>
      </c>
      <c r="IY60" s="161" t="s">
        <v>182</v>
      </c>
      <c r="IZ60" s="161" t="s">
        <v>182</v>
      </c>
      <c r="JA60" s="161" t="s">
        <v>182</v>
      </c>
      <c r="JB60" s="161" t="s">
        <v>2479</v>
      </c>
      <c r="JC60" s="161" t="s">
        <v>2480</v>
      </c>
      <c r="JD60" s="161" t="s">
        <v>2479</v>
      </c>
      <c r="JE60" s="161" t="s">
        <v>2480</v>
      </c>
      <c r="JF60" s="161" t="s">
        <v>2480</v>
      </c>
      <c r="JG60" s="161" t="s">
        <v>2480</v>
      </c>
      <c r="JH60" s="161" t="s">
        <v>2480</v>
      </c>
      <c r="JI60" s="161" t="s">
        <v>2479</v>
      </c>
      <c r="JJ60" s="161" t="s">
        <v>2479</v>
      </c>
      <c r="JK60" s="161" t="s">
        <v>2479</v>
      </c>
      <c r="JL60" s="161" t="s">
        <v>2479</v>
      </c>
      <c r="JM60" s="161" t="s">
        <v>2480</v>
      </c>
      <c r="JN60" s="161" t="s">
        <v>2479</v>
      </c>
      <c r="JO60" s="161" t="s">
        <v>2479</v>
      </c>
      <c r="JP60" s="161" t="s">
        <v>2480</v>
      </c>
      <c r="JQ60" s="161" t="s">
        <v>2480</v>
      </c>
      <c r="JR60" s="161" t="s">
        <v>2480</v>
      </c>
      <c r="JS60" s="161" t="s">
        <v>2480</v>
      </c>
      <c r="JT60" s="161" t="s">
        <v>2479</v>
      </c>
      <c r="JU60" s="161" t="s">
        <v>2479</v>
      </c>
      <c r="JV60" s="161" t="s">
        <v>2480</v>
      </c>
      <c r="JW60" s="161" t="s">
        <v>2480</v>
      </c>
      <c r="JX60" s="161" t="s">
        <v>2480</v>
      </c>
      <c r="JY60" s="161" t="s">
        <v>2480</v>
      </c>
      <c r="JZ60" s="161" t="s">
        <v>2480</v>
      </c>
      <c r="KA60" s="161" t="s">
        <v>2480</v>
      </c>
      <c r="KB60" s="161" t="s">
        <v>2480</v>
      </c>
      <c r="KC60" s="161" t="s">
        <v>2480</v>
      </c>
      <c r="KD60" s="161" t="s">
        <v>2480</v>
      </c>
      <c r="KE60" s="161" t="s">
        <v>2480</v>
      </c>
      <c r="KF60" s="161" t="s">
        <v>2480</v>
      </c>
      <c r="KG60" s="161" t="s">
        <v>2480</v>
      </c>
      <c r="KH60" s="161" t="s">
        <v>2480</v>
      </c>
      <c r="KI60" s="161" t="s">
        <v>2479</v>
      </c>
      <c r="KJ60" s="161" t="s">
        <v>2479</v>
      </c>
    </row>
    <row r="61" spans="1:296" ht="27" customHeight="1" x14ac:dyDescent="0.3">
      <c r="A61" s="238" t="s">
        <v>3</v>
      </c>
      <c r="B61" s="238"/>
      <c r="C61" s="239" t="s">
        <v>2481</v>
      </c>
      <c r="D61" s="239" t="s">
        <v>38</v>
      </c>
      <c r="E61" s="239"/>
      <c r="F61" s="239"/>
      <c r="G61" s="239"/>
      <c r="H61" s="239"/>
      <c r="I61" s="239"/>
      <c r="J61" s="239"/>
      <c r="K61" s="239"/>
      <c r="L61" s="239"/>
      <c r="M61" s="239"/>
      <c r="N61" s="239"/>
      <c r="O61" s="239" t="s">
        <v>2482</v>
      </c>
      <c r="P61" s="239"/>
      <c r="Q61" s="239"/>
      <c r="R61" s="239"/>
      <c r="S61" s="239"/>
      <c r="T61" s="239" t="s">
        <v>34</v>
      </c>
      <c r="U61" s="239" t="s">
        <v>38</v>
      </c>
      <c r="V61" s="239"/>
      <c r="W61" s="239"/>
      <c r="X61" s="239"/>
      <c r="Y61" s="239" t="s">
        <v>901</v>
      </c>
      <c r="Z61" s="239"/>
      <c r="AA61" s="239"/>
      <c r="AB61" s="239" t="s">
        <v>14</v>
      </c>
      <c r="AC61" s="239" t="s">
        <v>38</v>
      </c>
      <c r="AD61" s="239" t="s">
        <v>2483</v>
      </c>
      <c r="AE61" s="239"/>
      <c r="AF61" s="239" t="s">
        <v>38</v>
      </c>
      <c r="AG61" s="239" t="s">
        <v>2482</v>
      </c>
      <c r="AH61" s="239"/>
      <c r="AI61" s="239" t="s">
        <v>29</v>
      </c>
      <c r="AJ61" s="239"/>
      <c r="AK61" s="239" t="s">
        <v>2483</v>
      </c>
      <c r="AL61" s="239"/>
      <c r="AM61" s="239"/>
      <c r="AN61" s="239"/>
      <c r="AO61" s="239"/>
      <c r="AP61" s="239" t="s">
        <v>2484</v>
      </c>
      <c r="AQ61" s="239" t="s">
        <v>2485</v>
      </c>
      <c r="AR61" s="239" t="s">
        <v>38</v>
      </c>
      <c r="AS61" s="239"/>
      <c r="AT61" s="239"/>
      <c r="AU61" s="239"/>
      <c r="AV61" s="239"/>
      <c r="AW61" s="239"/>
      <c r="AX61" s="239"/>
      <c r="AY61" s="239"/>
      <c r="AZ61" s="239"/>
      <c r="BA61" s="239"/>
      <c r="BB61" s="239" t="s">
        <v>337</v>
      </c>
      <c r="BC61" s="239" t="s">
        <v>34</v>
      </c>
      <c r="BD61" s="239" t="s">
        <v>943</v>
      </c>
      <c r="BE61" s="239" t="s">
        <v>351</v>
      </c>
      <c r="BF61" s="239"/>
      <c r="BG61" s="239" t="s">
        <v>38</v>
      </c>
      <c r="BH61" s="239"/>
      <c r="BI61" s="239"/>
      <c r="BJ61" s="239"/>
      <c r="BK61" s="239"/>
      <c r="BL61" s="239"/>
      <c r="BM61" s="239"/>
      <c r="BN61" s="239"/>
      <c r="BO61" s="239" t="s">
        <v>34</v>
      </c>
      <c r="BP61" s="239"/>
      <c r="BQ61" s="239"/>
      <c r="BR61" s="239"/>
      <c r="BS61" s="239"/>
      <c r="BT61" s="239"/>
      <c r="BU61" s="239" t="s">
        <v>14</v>
      </c>
      <c r="BV61" s="239"/>
      <c r="BW61" s="239" t="s">
        <v>34</v>
      </c>
      <c r="BX61" s="239" t="s">
        <v>2486</v>
      </c>
      <c r="BY61" s="239"/>
      <c r="BZ61" s="239"/>
      <c r="CA61" s="239"/>
      <c r="CB61" s="239" t="s">
        <v>38</v>
      </c>
      <c r="CC61" s="239"/>
      <c r="CD61" s="239" t="s">
        <v>2487</v>
      </c>
      <c r="CE61" s="239"/>
      <c r="CF61" s="239" t="s">
        <v>122</v>
      </c>
      <c r="CG61" s="239" t="s">
        <v>38</v>
      </c>
      <c r="CH61" s="239"/>
      <c r="CI61" s="239"/>
      <c r="CJ61" s="239"/>
      <c r="CK61" s="239" t="s">
        <v>943</v>
      </c>
      <c r="CL61" s="239"/>
      <c r="CM61" s="239" t="s">
        <v>2486</v>
      </c>
      <c r="CN61" s="239"/>
      <c r="CO61" s="239"/>
      <c r="CP61" s="239" t="s">
        <v>38</v>
      </c>
      <c r="CQ61" s="239"/>
      <c r="CR61" s="239"/>
      <c r="CS61" s="239"/>
      <c r="CT61" s="239"/>
      <c r="CU61" s="239"/>
      <c r="CV61" s="239"/>
      <c r="CW61" s="239"/>
      <c r="CX61" s="239" t="s">
        <v>2487</v>
      </c>
      <c r="CY61" s="239" t="s">
        <v>2486</v>
      </c>
      <c r="CZ61" s="239"/>
      <c r="DA61" s="239" t="s">
        <v>361</v>
      </c>
      <c r="DB61" s="239"/>
      <c r="DC61" s="239"/>
      <c r="DD61" s="239"/>
      <c r="DE61" s="239" t="s">
        <v>38</v>
      </c>
      <c r="DF61" s="239"/>
      <c r="DG61" s="239"/>
      <c r="DH61" s="239" t="s">
        <v>361</v>
      </c>
      <c r="DI61" s="239"/>
      <c r="DJ61" s="239" t="s">
        <v>925</v>
      </c>
      <c r="DK61" s="239"/>
      <c r="DL61" s="239" t="s">
        <v>631</v>
      </c>
      <c r="DM61" s="239" t="s">
        <v>361</v>
      </c>
      <c r="DN61" s="239"/>
      <c r="DO61" s="239"/>
      <c r="DP61" s="239"/>
      <c r="DQ61" s="239" t="s">
        <v>631</v>
      </c>
      <c r="DR61" s="239" t="s">
        <v>361</v>
      </c>
      <c r="DS61" s="239" t="s">
        <v>631</v>
      </c>
      <c r="DT61" s="239" t="s">
        <v>361</v>
      </c>
      <c r="DU61" s="239"/>
      <c r="DV61" s="239"/>
      <c r="DW61" s="239"/>
      <c r="DX61" s="239" t="s">
        <v>38</v>
      </c>
      <c r="DY61" s="239" t="s">
        <v>631</v>
      </c>
      <c r="DZ61" s="239" t="s">
        <v>38</v>
      </c>
      <c r="EA61" s="239"/>
      <c r="EB61" s="239"/>
      <c r="EC61" s="239"/>
      <c r="ED61" s="239"/>
      <c r="EE61" s="239"/>
      <c r="EF61" s="239" t="s">
        <v>34</v>
      </c>
      <c r="EG61" s="239"/>
      <c r="EH61" s="239" t="s">
        <v>361</v>
      </c>
      <c r="EI61" s="239" t="s">
        <v>34</v>
      </c>
      <c r="EJ61" s="239" t="s">
        <v>2488</v>
      </c>
      <c r="EK61" s="239" t="s">
        <v>631</v>
      </c>
      <c r="EL61" s="239" t="s">
        <v>38</v>
      </c>
      <c r="EM61" s="239"/>
      <c r="EN61" s="239"/>
      <c r="EO61" s="239"/>
      <c r="EP61" s="239"/>
      <c r="EQ61" s="239"/>
      <c r="ER61" s="239"/>
      <c r="ES61" s="239"/>
      <c r="ET61" s="239"/>
      <c r="EU61" s="239" t="s">
        <v>920</v>
      </c>
      <c r="EV61" s="239"/>
      <c r="EW61" s="239"/>
      <c r="EX61" s="239" t="s">
        <v>38</v>
      </c>
      <c r="EY61" s="239"/>
      <c r="EZ61" s="239"/>
      <c r="FA61" s="239"/>
      <c r="FB61" s="239"/>
      <c r="FC61" s="239"/>
      <c r="FD61" s="239"/>
      <c r="FE61" s="239"/>
      <c r="FF61" s="239"/>
      <c r="FG61" s="239"/>
      <c r="FH61" s="239" t="s">
        <v>933</v>
      </c>
      <c r="FI61" s="239"/>
      <c r="FJ61" s="239"/>
      <c r="FK61" s="239" t="s">
        <v>38</v>
      </c>
      <c r="FL61" s="239"/>
      <c r="FM61" s="239"/>
      <c r="FN61" s="239"/>
      <c r="FO61" s="239"/>
      <c r="FP61" s="239"/>
      <c r="FQ61" s="239" t="s">
        <v>337</v>
      </c>
      <c r="FR61" s="239" t="s">
        <v>351</v>
      </c>
      <c r="FS61" s="239"/>
      <c r="FT61" s="239"/>
      <c r="FU61" s="239"/>
      <c r="FV61" s="239"/>
      <c r="FW61" s="239"/>
      <c r="FX61" s="239" t="s">
        <v>2487</v>
      </c>
      <c r="FY61" s="239" t="s">
        <v>664</v>
      </c>
      <c r="FZ61" s="239"/>
      <c r="GA61" s="239"/>
      <c r="GB61" s="239" t="s">
        <v>631</v>
      </c>
      <c r="GC61" s="239" t="s">
        <v>2483</v>
      </c>
      <c r="GD61" s="239" t="s">
        <v>337</v>
      </c>
      <c r="GE61" s="239" t="s">
        <v>38</v>
      </c>
      <c r="GF61" s="239" t="s">
        <v>143</v>
      </c>
      <c r="GG61" s="239" t="s">
        <v>337</v>
      </c>
      <c r="GH61" s="239" t="s">
        <v>2483</v>
      </c>
      <c r="GI61" s="239" t="s">
        <v>38</v>
      </c>
      <c r="GJ61" s="239" t="s">
        <v>337</v>
      </c>
      <c r="GK61" s="239" t="s">
        <v>38</v>
      </c>
      <c r="GL61" s="239"/>
      <c r="GM61" s="239" t="s">
        <v>2489</v>
      </c>
      <c r="GN61" s="239" t="s">
        <v>38</v>
      </c>
      <c r="GO61" s="239" t="s">
        <v>351</v>
      </c>
      <c r="GP61" s="239" t="s">
        <v>38</v>
      </c>
      <c r="GQ61" s="239"/>
      <c r="GR61" s="239"/>
      <c r="GS61" s="239" t="s">
        <v>366</v>
      </c>
      <c r="GT61" s="239"/>
      <c r="GU61" s="239" t="s">
        <v>337</v>
      </c>
      <c r="GV61" s="239"/>
      <c r="GW61" s="239" t="s">
        <v>38</v>
      </c>
      <c r="GX61" s="239" t="s">
        <v>337</v>
      </c>
      <c r="GY61" s="239" t="s">
        <v>332</v>
      </c>
      <c r="GZ61" s="239" t="s">
        <v>38</v>
      </c>
      <c r="HA61" s="239"/>
      <c r="HB61" s="239" t="s">
        <v>332</v>
      </c>
      <c r="HC61" s="239" t="s">
        <v>34</v>
      </c>
      <c r="HD61" s="239"/>
      <c r="HE61" s="239"/>
      <c r="HF61" s="239"/>
      <c r="HG61" s="239"/>
      <c r="HH61" s="239"/>
      <c r="HI61" s="239"/>
      <c r="HJ61" s="239"/>
      <c r="HK61" s="239"/>
      <c r="HL61" s="239"/>
      <c r="HM61" s="239"/>
      <c r="HN61" s="239" t="s">
        <v>2490</v>
      </c>
      <c r="HO61" s="239"/>
      <c r="HP61" s="239" t="s">
        <v>34</v>
      </c>
      <c r="HQ61" s="239"/>
      <c r="HR61" s="239" t="s">
        <v>2491</v>
      </c>
      <c r="HS61" s="239"/>
      <c r="HT61" s="239" t="s">
        <v>34</v>
      </c>
      <c r="HU61" s="239"/>
      <c r="HV61" s="239" t="s">
        <v>375</v>
      </c>
      <c r="HW61" s="239"/>
      <c r="HX61" s="239" t="s">
        <v>2492</v>
      </c>
      <c r="HY61" s="239"/>
      <c r="HZ61" s="239" t="s">
        <v>375</v>
      </c>
      <c r="IA61" s="239" t="s">
        <v>38</v>
      </c>
      <c r="IB61" s="239" t="s">
        <v>193</v>
      </c>
      <c r="IC61" s="239" t="s">
        <v>81</v>
      </c>
      <c r="ID61" s="239"/>
      <c r="IE61" s="239" t="s">
        <v>2491</v>
      </c>
      <c r="IF61" s="239"/>
      <c r="IG61" s="239"/>
      <c r="IH61" s="239"/>
      <c r="II61" s="239" t="s">
        <v>81</v>
      </c>
      <c r="IJ61" s="239"/>
      <c r="IK61" s="239" t="s">
        <v>34</v>
      </c>
      <c r="IL61" s="239" t="s">
        <v>193</v>
      </c>
      <c r="IM61" s="239" t="s">
        <v>34</v>
      </c>
      <c r="IN61" s="239" t="s">
        <v>193</v>
      </c>
      <c r="IO61" s="239"/>
      <c r="IP61" s="239"/>
      <c r="IQ61" s="239"/>
      <c r="IR61" s="239"/>
      <c r="IS61" s="239" t="s">
        <v>34</v>
      </c>
      <c r="IT61" s="239" t="s">
        <v>2488</v>
      </c>
      <c r="IU61" s="239" t="s">
        <v>375</v>
      </c>
      <c r="IV61" s="239"/>
      <c r="IW61" s="239" t="s">
        <v>193</v>
      </c>
      <c r="IX61" s="239" t="s">
        <v>34</v>
      </c>
      <c r="IY61" s="239"/>
      <c r="IZ61" s="239"/>
      <c r="JA61" s="239"/>
      <c r="JB61" s="239" t="s">
        <v>38</v>
      </c>
      <c r="JC61" s="239" t="s">
        <v>966</v>
      </c>
      <c r="JD61" s="239" t="s">
        <v>38</v>
      </c>
      <c r="JE61" s="239" t="s">
        <v>61</v>
      </c>
      <c r="JF61" s="239"/>
      <c r="JG61" s="239" t="s">
        <v>38</v>
      </c>
      <c r="JH61" s="239"/>
      <c r="JI61" s="239"/>
      <c r="JJ61" s="239"/>
      <c r="JK61" s="239"/>
      <c r="JL61" s="239"/>
      <c r="JM61" s="239" t="s">
        <v>2492</v>
      </c>
      <c r="JN61" s="239" t="s">
        <v>143</v>
      </c>
      <c r="JO61" s="239"/>
      <c r="JP61" s="239" t="s">
        <v>960</v>
      </c>
      <c r="JQ61" s="239"/>
      <c r="JR61" s="239" t="s">
        <v>962</v>
      </c>
      <c r="JS61" s="239"/>
      <c r="JT61" s="239"/>
      <c r="JU61" s="239" t="s">
        <v>38</v>
      </c>
      <c r="JV61" s="239" t="s">
        <v>2491</v>
      </c>
      <c r="JW61" s="239" t="s">
        <v>536</v>
      </c>
      <c r="JX61" s="239" t="s">
        <v>2493</v>
      </c>
      <c r="JY61" s="239"/>
      <c r="JZ61" s="239" t="s">
        <v>34</v>
      </c>
      <c r="KA61" s="239"/>
      <c r="KB61" s="239"/>
      <c r="KC61" s="239"/>
      <c r="KD61" s="239"/>
      <c r="KE61" s="239"/>
      <c r="KF61" s="239"/>
      <c r="KG61" s="239" t="s">
        <v>2491</v>
      </c>
      <c r="KH61" s="239"/>
      <c r="KI61" s="239" t="s">
        <v>34</v>
      </c>
      <c r="KJ61" s="239"/>
    </row>
    <row r="62" spans="1:296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</row>
    <row r="63" spans="1:296" x14ac:dyDescent="0.3">
      <c r="A63" s="120" t="s">
        <v>2494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</row>
    <row r="64" spans="1:296" x14ac:dyDescent="0.3">
      <c r="A64" s="172"/>
      <c r="B64" s="1" t="s">
        <v>2495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</row>
    <row r="65" spans="1:296" x14ac:dyDescent="0.3">
      <c r="A65" s="173"/>
      <c r="B65" s="1" t="s">
        <v>2496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</row>
    <row r="66" spans="1:296" x14ac:dyDescent="0.3">
      <c r="A66" s="174"/>
      <c r="B66" s="1" t="s">
        <v>2497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</row>
  </sheetData>
  <mergeCells count="255">
    <mergeCell ref="JZ61:KF61"/>
    <mergeCell ref="KG61:KH61"/>
    <mergeCell ref="KI61:KJ61"/>
    <mergeCell ref="JR61:JT61"/>
    <mergeCell ref="JU61"/>
    <mergeCell ref="JV61"/>
    <mergeCell ref="JW61"/>
    <mergeCell ref="JX61:JY61"/>
    <mergeCell ref="JE61:JF61"/>
    <mergeCell ref="JG61:JL61"/>
    <mergeCell ref="JM61"/>
    <mergeCell ref="JN61:JO61"/>
    <mergeCell ref="JP61:JQ61"/>
    <mergeCell ref="IW61"/>
    <mergeCell ref="IX61:JA61"/>
    <mergeCell ref="JB61"/>
    <mergeCell ref="JC61"/>
    <mergeCell ref="JD61"/>
    <mergeCell ref="IM61"/>
    <mergeCell ref="IN61:IR61"/>
    <mergeCell ref="IS61"/>
    <mergeCell ref="IT61"/>
    <mergeCell ref="IU61:IV61"/>
    <mergeCell ref="IC61:ID61"/>
    <mergeCell ref="IE61:IH61"/>
    <mergeCell ref="II61:IJ61"/>
    <mergeCell ref="IK61"/>
    <mergeCell ref="IL61"/>
    <mergeCell ref="HV61:HW61"/>
    <mergeCell ref="HX61:HY61"/>
    <mergeCell ref="HZ61"/>
    <mergeCell ref="IA61"/>
    <mergeCell ref="IB61"/>
    <mergeCell ref="HC61:HM61"/>
    <mergeCell ref="HN61:HO61"/>
    <mergeCell ref="HP61:HQ61"/>
    <mergeCell ref="HR61:HS61"/>
    <mergeCell ref="HT61:HU61"/>
    <mergeCell ref="GW61"/>
    <mergeCell ref="GX61"/>
    <mergeCell ref="GY61"/>
    <mergeCell ref="GZ61:HA61"/>
    <mergeCell ref="HB61"/>
    <mergeCell ref="GN61"/>
    <mergeCell ref="GO61"/>
    <mergeCell ref="GP61:GR61"/>
    <mergeCell ref="GS61:GT61"/>
    <mergeCell ref="GU61:GV61"/>
    <mergeCell ref="GH61"/>
    <mergeCell ref="GI61"/>
    <mergeCell ref="GJ61"/>
    <mergeCell ref="GK61:GL61"/>
    <mergeCell ref="GM61"/>
    <mergeCell ref="GC61"/>
    <mergeCell ref="GD61"/>
    <mergeCell ref="GE61"/>
    <mergeCell ref="GF61"/>
    <mergeCell ref="GG61"/>
    <mergeCell ref="FQ61"/>
    <mergeCell ref="FR61:FW61"/>
    <mergeCell ref="FX61"/>
    <mergeCell ref="FY61:GA61"/>
    <mergeCell ref="GB61"/>
    <mergeCell ref="EL61:ET61"/>
    <mergeCell ref="EU61:EW61"/>
    <mergeCell ref="EX61:FG61"/>
    <mergeCell ref="FH61:FJ61"/>
    <mergeCell ref="FK61:FP61"/>
    <mergeCell ref="EF61:EG61"/>
    <mergeCell ref="EH61"/>
    <mergeCell ref="EI61"/>
    <mergeCell ref="EJ61"/>
    <mergeCell ref="EK61"/>
    <mergeCell ref="DS61"/>
    <mergeCell ref="DT61:DW61"/>
    <mergeCell ref="DX61"/>
    <mergeCell ref="DY61"/>
    <mergeCell ref="DZ61:EE61"/>
    <mergeCell ref="DJ61:DK61"/>
    <mergeCell ref="DL61"/>
    <mergeCell ref="DM61:DP61"/>
    <mergeCell ref="DQ61"/>
    <mergeCell ref="DR61"/>
    <mergeCell ref="CX61"/>
    <mergeCell ref="CY61:CZ61"/>
    <mergeCell ref="DA61:DD61"/>
    <mergeCell ref="DE61:DG61"/>
    <mergeCell ref="DH61:DI61"/>
    <mergeCell ref="CF61"/>
    <mergeCell ref="CG61:CJ61"/>
    <mergeCell ref="CK61:CL61"/>
    <mergeCell ref="CM61:CO61"/>
    <mergeCell ref="CP61:CW61"/>
    <mergeCell ref="BU61:BV61"/>
    <mergeCell ref="BW61"/>
    <mergeCell ref="BX61:CA61"/>
    <mergeCell ref="CB61:CC61"/>
    <mergeCell ref="CD61:CE61"/>
    <mergeCell ref="BC61"/>
    <mergeCell ref="BD61"/>
    <mergeCell ref="BE61:BF61"/>
    <mergeCell ref="BG61:BN61"/>
    <mergeCell ref="BO61:BT61"/>
    <mergeCell ref="AK61:AO61"/>
    <mergeCell ref="AP61"/>
    <mergeCell ref="AQ61"/>
    <mergeCell ref="AR61:BA61"/>
    <mergeCell ref="BB61"/>
    <mergeCell ref="AC61"/>
    <mergeCell ref="AD61:AE61"/>
    <mergeCell ref="AF61"/>
    <mergeCell ref="AG61:AH61"/>
    <mergeCell ref="AI61:AJ61"/>
    <mergeCell ref="O61:S61"/>
    <mergeCell ref="T61"/>
    <mergeCell ref="U61:X61"/>
    <mergeCell ref="Y61:AA61"/>
    <mergeCell ref="AB61"/>
    <mergeCell ref="A59:B59"/>
    <mergeCell ref="A60:B60"/>
    <mergeCell ref="A61:B61"/>
    <mergeCell ref="C61"/>
    <mergeCell ref="D61:N61"/>
    <mergeCell ref="KH7"/>
    <mergeCell ref="KI7:KJ7"/>
    <mergeCell ref="A4:KJ4"/>
    <mergeCell ref="A57:B57"/>
    <mergeCell ref="A58:B58"/>
    <mergeCell ref="JY7"/>
    <mergeCell ref="JZ7"/>
    <mergeCell ref="KA7:KC7"/>
    <mergeCell ref="KD7:KF7"/>
    <mergeCell ref="KG7"/>
    <mergeCell ref="JR7:JT7"/>
    <mergeCell ref="JU7"/>
    <mergeCell ref="JV7"/>
    <mergeCell ref="JW7"/>
    <mergeCell ref="JX7"/>
    <mergeCell ref="JC7:JD7"/>
    <mergeCell ref="JE7:JF7"/>
    <mergeCell ref="JG7:JI7"/>
    <mergeCell ref="JJ7:JO7"/>
    <mergeCell ref="JP7:JQ7"/>
    <mergeCell ref="IT7:IW7"/>
    <mergeCell ref="IX7:IY7"/>
    <mergeCell ref="IZ7"/>
    <mergeCell ref="JA7"/>
    <mergeCell ref="JB7"/>
    <mergeCell ref="HZ7:IA7"/>
    <mergeCell ref="IB7:IJ7"/>
    <mergeCell ref="IK7:IO7"/>
    <mergeCell ref="IP7:IQ7"/>
    <mergeCell ref="IR7:IS7"/>
    <mergeCell ref="HG7"/>
    <mergeCell ref="HH7"/>
    <mergeCell ref="HI7"/>
    <mergeCell ref="HJ7:HO7"/>
    <mergeCell ref="HP7:HY7"/>
    <mergeCell ref="GZ7:HA7"/>
    <mergeCell ref="HB7"/>
    <mergeCell ref="HC7:HD7"/>
    <mergeCell ref="HE7"/>
    <mergeCell ref="HF7"/>
    <mergeCell ref="GQ7:GR7"/>
    <mergeCell ref="GS7:GU7"/>
    <mergeCell ref="GV7"/>
    <mergeCell ref="GW7:GX7"/>
    <mergeCell ref="GY7"/>
    <mergeCell ref="GJ7:GK7"/>
    <mergeCell ref="GL7"/>
    <mergeCell ref="GM7:GN7"/>
    <mergeCell ref="GO7"/>
    <mergeCell ref="GP7"/>
    <mergeCell ref="GD7:GE7"/>
    <mergeCell ref="GF7"/>
    <mergeCell ref="GG7"/>
    <mergeCell ref="GH7"/>
    <mergeCell ref="GI7"/>
    <mergeCell ref="FY7"/>
    <mergeCell ref="FZ7"/>
    <mergeCell ref="GA7"/>
    <mergeCell ref="GB7"/>
    <mergeCell ref="GC7"/>
    <mergeCell ref="FK7:FM7"/>
    <mergeCell ref="FN7:FP7"/>
    <mergeCell ref="FQ7:FS7"/>
    <mergeCell ref="FT7"/>
    <mergeCell ref="FU7:FX7"/>
    <mergeCell ref="EZ7"/>
    <mergeCell ref="FA7:FB7"/>
    <mergeCell ref="FC7:FD7"/>
    <mergeCell ref="FE7:FG7"/>
    <mergeCell ref="FH7:FJ7"/>
    <mergeCell ref="EU7"/>
    <mergeCell ref="EV7"/>
    <mergeCell ref="EW7"/>
    <mergeCell ref="EX7"/>
    <mergeCell ref="EY7"/>
    <mergeCell ref="EC7:EE7"/>
    <mergeCell ref="EF7:EG7"/>
    <mergeCell ref="EH7"/>
    <mergeCell ref="EI7:EJ7"/>
    <mergeCell ref="EK7:ET7"/>
    <mergeCell ref="DM7:DQ7"/>
    <mergeCell ref="DR7"/>
    <mergeCell ref="DS7"/>
    <mergeCell ref="DT7:EA7"/>
    <mergeCell ref="EB7"/>
    <mergeCell ref="CY7:DD7"/>
    <mergeCell ref="DE7:DG7"/>
    <mergeCell ref="DH7:DI7"/>
    <mergeCell ref="DJ7:DK7"/>
    <mergeCell ref="DL7"/>
    <mergeCell ref="CM7:CN7"/>
    <mergeCell ref="CO7"/>
    <mergeCell ref="CP7:CR7"/>
    <mergeCell ref="CS7:CW7"/>
    <mergeCell ref="CX7"/>
    <mergeCell ref="BW7"/>
    <mergeCell ref="BX7:CA7"/>
    <mergeCell ref="CB7:CF7"/>
    <mergeCell ref="CG7:CJ7"/>
    <mergeCell ref="CK7:CL7"/>
    <mergeCell ref="BL7"/>
    <mergeCell ref="BM7:BN7"/>
    <mergeCell ref="BO7:BQ7"/>
    <mergeCell ref="BR7:BU7"/>
    <mergeCell ref="BV7"/>
    <mergeCell ref="AY7:BA7"/>
    <mergeCell ref="BB7"/>
    <mergeCell ref="BC7"/>
    <mergeCell ref="BD7:BF7"/>
    <mergeCell ref="BG7:BK7"/>
    <mergeCell ref="AN7:AO7"/>
    <mergeCell ref="AP7:AQ7"/>
    <mergeCell ref="AR7:AT7"/>
    <mergeCell ref="AU7:AV7"/>
    <mergeCell ref="AW7:AX7"/>
    <mergeCell ref="T7:U7"/>
    <mergeCell ref="V7:X7"/>
    <mergeCell ref="Y7:AA7"/>
    <mergeCell ref="AB7:AJ7"/>
    <mergeCell ref="AK7:AM7"/>
    <mergeCell ref="H7:K7"/>
    <mergeCell ref="L7:N7"/>
    <mergeCell ref="O7"/>
    <mergeCell ref="P7:Q7"/>
    <mergeCell ref="R7:S7"/>
    <mergeCell ref="B3:G3"/>
    <mergeCell ref="A5:B5"/>
    <mergeCell ref="A6:B6"/>
    <mergeCell ref="A7:B7"/>
    <mergeCell ref="C7"/>
    <mergeCell ref="D7:F7"/>
    <mergeCell ref="G7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KJ66"/>
  <sheetViews>
    <sheetView showGridLines="0" zoomScale="7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296" width="20" customWidth="1"/>
  </cols>
  <sheetData>
    <row r="1" spans="1:29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</row>
    <row r="2" spans="1:29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</row>
    <row r="3" spans="1:296" ht="69" customHeight="1" x14ac:dyDescent="0.3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</row>
    <row r="4" spans="1:296" ht="30" customHeight="1" x14ac:dyDescent="0.3">
      <c r="A4" s="240" t="s">
        <v>2498</v>
      </c>
      <c r="B4" s="241"/>
      <c r="C4" s="241"/>
      <c r="D4" s="241"/>
      <c r="E4" s="241"/>
      <c r="F4" s="241"/>
      <c r="G4" s="241"/>
      <c r="H4" s="241"/>
      <c r="I4" s="241"/>
      <c r="J4" s="241"/>
      <c r="K4" s="241"/>
      <c r="L4" s="241"/>
      <c r="M4" s="241"/>
      <c r="N4" s="241"/>
      <c r="O4" s="241"/>
      <c r="P4" s="241"/>
      <c r="Q4" s="241"/>
      <c r="R4" s="241"/>
      <c r="S4" s="241"/>
      <c r="T4" s="241"/>
      <c r="U4" s="241"/>
      <c r="V4" s="241"/>
      <c r="W4" s="241"/>
      <c r="X4" s="241"/>
      <c r="Y4" s="241"/>
      <c r="Z4" s="241"/>
      <c r="AA4" s="241"/>
      <c r="AB4" s="241"/>
      <c r="AC4" s="241"/>
      <c r="AD4" s="241"/>
      <c r="AE4" s="241"/>
      <c r="AF4" s="241"/>
      <c r="AG4" s="241"/>
      <c r="AH4" s="241"/>
      <c r="AI4" s="241"/>
      <c r="AJ4" s="241"/>
      <c r="AK4" s="241"/>
      <c r="AL4" s="241"/>
      <c r="AM4" s="241"/>
      <c r="AN4" s="241"/>
      <c r="AO4" s="241"/>
      <c r="AP4" s="241"/>
      <c r="AQ4" s="241"/>
      <c r="AR4" s="241"/>
      <c r="AS4" s="241"/>
      <c r="AT4" s="241"/>
      <c r="AU4" s="241"/>
      <c r="AV4" s="241"/>
      <c r="AW4" s="241"/>
      <c r="AX4" s="241"/>
      <c r="AY4" s="241"/>
      <c r="AZ4" s="241"/>
      <c r="BA4" s="241"/>
      <c r="BB4" s="241"/>
      <c r="BC4" s="241"/>
      <c r="BD4" s="241"/>
      <c r="BE4" s="241"/>
      <c r="BF4" s="241"/>
      <c r="BG4" s="241"/>
      <c r="BH4" s="241"/>
      <c r="BI4" s="241"/>
      <c r="BJ4" s="241"/>
      <c r="BK4" s="241"/>
      <c r="BL4" s="241"/>
      <c r="BM4" s="241"/>
      <c r="BN4" s="241"/>
      <c r="BO4" s="241"/>
      <c r="BP4" s="241"/>
      <c r="BQ4" s="241"/>
      <c r="BR4" s="241"/>
      <c r="BS4" s="241"/>
      <c r="BT4" s="241"/>
      <c r="BU4" s="241"/>
      <c r="BV4" s="241"/>
      <c r="BW4" s="241"/>
      <c r="BX4" s="241"/>
      <c r="BY4" s="241"/>
      <c r="BZ4" s="241"/>
      <c r="CA4" s="241"/>
      <c r="CB4" s="241"/>
      <c r="CC4" s="241"/>
      <c r="CD4" s="241"/>
      <c r="CE4" s="241"/>
      <c r="CF4" s="241"/>
      <c r="CG4" s="241"/>
      <c r="CH4" s="241"/>
      <c r="CI4" s="241"/>
      <c r="CJ4" s="241"/>
      <c r="CK4" s="241"/>
      <c r="CL4" s="241"/>
      <c r="CM4" s="241"/>
      <c r="CN4" s="241"/>
      <c r="CO4" s="241"/>
      <c r="CP4" s="241"/>
      <c r="CQ4" s="241"/>
      <c r="CR4" s="241"/>
      <c r="CS4" s="241"/>
      <c r="CT4" s="241"/>
      <c r="CU4" s="241"/>
      <c r="CV4" s="241"/>
      <c r="CW4" s="241"/>
      <c r="CX4" s="241"/>
      <c r="CY4" s="241"/>
      <c r="CZ4" s="241"/>
      <c r="DA4" s="241"/>
      <c r="DB4" s="241"/>
      <c r="DC4" s="241"/>
      <c r="DD4" s="241"/>
      <c r="DE4" s="241"/>
      <c r="DF4" s="241"/>
      <c r="DG4" s="241"/>
      <c r="DH4" s="241"/>
      <c r="DI4" s="241"/>
      <c r="DJ4" s="241"/>
      <c r="DK4" s="241"/>
      <c r="DL4" s="241"/>
      <c r="DM4" s="241"/>
      <c r="DN4" s="241"/>
      <c r="DO4" s="241"/>
      <c r="DP4" s="241"/>
      <c r="DQ4" s="241"/>
      <c r="DR4" s="241"/>
      <c r="DS4" s="241"/>
      <c r="DT4" s="241"/>
      <c r="DU4" s="241"/>
      <c r="DV4" s="241"/>
      <c r="DW4" s="241"/>
      <c r="DX4" s="241"/>
      <c r="DY4" s="241"/>
      <c r="DZ4" s="241"/>
      <c r="EA4" s="241"/>
      <c r="EB4" s="241"/>
      <c r="EC4" s="241"/>
      <c r="ED4" s="241"/>
      <c r="EE4" s="241"/>
      <c r="EF4" s="241"/>
      <c r="EG4" s="241"/>
      <c r="EH4" s="241"/>
      <c r="EI4" s="241"/>
      <c r="EJ4" s="241"/>
      <c r="EK4" s="241"/>
      <c r="EL4" s="241"/>
      <c r="EM4" s="241"/>
      <c r="EN4" s="241"/>
      <c r="EO4" s="241"/>
      <c r="EP4" s="241"/>
      <c r="EQ4" s="241"/>
      <c r="ER4" s="241"/>
      <c r="ES4" s="241"/>
      <c r="ET4" s="241"/>
      <c r="EU4" s="241"/>
      <c r="EV4" s="241"/>
      <c r="EW4" s="241"/>
      <c r="EX4" s="241"/>
      <c r="EY4" s="241"/>
      <c r="EZ4" s="241"/>
      <c r="FA4" s="241"/>
      <c r="FB4" s="241"/>
      <c r="FC4" s="241"/>
      <c r="FD4" s="241"/>
      <c r="FE4" s="241"/>
      <c r="FF4" s="241"/>
      <c r="FG4" s="241"/>
      <c r="FH4" s="241"/>
      <c r="FI4" s="241"/>
      <c r="FJ4" s="241"/>
      <c r="FK4" s="241"/>
      <c r="FL4" s="241"/>
      <c r="FM4" s="241"/>
      <c r="FN4" s="241"/>
      <c r="FO4" s="241"/>
      <c r="FP4" s="241"/>
      <c r="FQ4" s="241"/>
      <c r="FR4" s="241"/>
      <c r="FS4" s="241"/>
      <c r="FT4" s="241"/>
      <c r="FU4" s="241"/>
      <c r="FV4" s="241"/>
      <c r="FW4" s="241"/>
      <c r="FX4" s="241"/>
      <c r="FY4" s="241"/>
      <c r="FZ4" s="241"/>
      <c r="GA4" s="241"/>
      <c r="GB4" s="241"/>
      <c r="GC4" s="241"/>
      <c r="GD4" s="241"/>
      <c r="GE4" s="241"/>
      <c r="GF4" s="241"/>
      <c r="GG4" s="241"/>
      <c r="GH4" s="241"/>
      <c r="GI4" s="241"/>
      <c r="GJ4" s="241"/>
      <c r="GK4" s="241"/>
      <c r="GL4" s="241"/>
      <c r="GM4" s="241"/>
      <c r="GN4" s="241"/>
      <c r="GO4" s="241"/>
      <c r="GP4" s="241"/>
      <c r="GQ4" s="241"/>
      <c r="GR4" s="241"/>
      <c r="GS4" s="241"/>
      <c r="GT4" s="241"/>
      <c r="GU4" s="241"/>
      <c r="GV4" s="241"/>
      <c r="GW4" s="241"/>
      <c r="GX4" s="241"/>
      <c r="GY4" s="241"/>
      <c r="GZ4" s="241"/>
      <c r="HA4" s="241"/>
      <c r="HB4" s="241"/>
      <c r="HC4" s="241"/>
      <c r="HD4" s="241"/>
      <c r="HE4" s="241"/>
      <c r="HF4" s="241"/>
      <c r="HG4" s="241"/>
      <c r="HH4" s="241"/>
      <c r="HI4" s="241"/>
      <c r="HJ4" s="241"/>
      <c r="HK4" s="241"/>
      <c r="HL4" s="241"/>
      <c r="HM4" s="241"/>
      <c r="HN4" s="241"/>
      <c r="HO4" s="241"/>
      <c r="HP4" s="241"/>
      <c r="HQ4" s="241"/>
      <c r="HR4" s="241"/>
      <c r="HS4" s="241"/>
      <c r="HT4" s="241"/>
      <c r="HU4" s="241"/>
      <c r="HV4" s="241"/>
      <c r="HW4" s="241"/>
      <c r="HX4" s="241"/>
      <c r="HY4" s="241"/>
      <c r="HZ4" s="241"/>
      <c r="IA4" s="241"/>
      <c r="IB4" s="241"/>
      <c r="IC4" s="241"/>
      <c r="ID4" s="241"/>
      <c r="IE4" s="241"/>
      <c r="IF4" s="241"/>
      <c r="IG4" s="241"/>
      <c r="IH4" s="241"/>
      <c r="II4" s="241"/>
      <c r="IJ4" s="241"/>
      <c r="IK4" s="241"/>
      <c r="IL4" s="241"/>
      <c r="IM4" s="241"/>
      <c r="IN4" s="241"/>
      <c r="IO4" s="241"/>
      <c r="IP4" s="241"/>
      <c r="IQ4" s="241"/>
      <c r="IR4" s="241"/>
      <c r="IS4" s="241"/>
      <c r="IT4" s="241"/>
      <c r="IU4" s="241"/>
      <c r="IV4" s="241"/>
      <c r="IW4" s="241"/>
      <c r="IX4" s="241"/>
      <c r="IY4" s="241"/>
      <c r="IZ4" s="241"/>
      <c r="JA4" s="241"/>
      <c r="JB4" s="241"/>
      <c r="JC4" s="241"/>
      <c r="JD4" s="241"/>
      <c r="JE4" s="241"/>
      <c r="JF4" s="241"/>
      <c r="JG4" s="241"/>
      <c r="JH4" s="241"/>
      <c r="JI4" s="241"/>
      <c r="JJ4" s="241"/>
      <c r="JK4" s="241"/>
      <c r="JL4" s="241"/>
      <c r="JM4" s="241"/>
      <c r="JN4" s="241"/>
      <c r="JO4" s="241"/>
      <c r="JP4" s="241"/>
      <c r="JQ4" s="241"/>
      <c r="JR4" s="241"/>
      <c r="JS4" s="241"/>
      <c r="JT4" s="241"/>
      <c r="JU4" s="241"/>
      <c r="JV4" s="241"/>
      <c r="JW4" s="241"/>
      <c r="JX4" s="241"/>
      <c r="JY4" s="241"/>
      <c r="JZ4" s="241"/>
      <c r="KA4" s="241"/>
      <c r="KB4" s="241"/>
      <c r="KC4" s="241"/>
      <c r="KD4" s="241"/>
      <c r="KE4" s="241"/>
      <c r="KF4" s="241"/>
      <c r="KG4" s="241"/>
      <c r="KH4" s="241"/>
      <c r="KI4" s="241"/>
      <c r="KJ4" s="241"/>
    </row>
    <row r="5" spans="1:296" ht="19.95" hidden="1" customHeight="1" x14ac:dyDescent="0.3">
      <c r="A5" s="238" t="s">
        <v>1842</v>
      </c>
      <c r="B5" s="238"/>
      <c r="C5" s="161">
        <v>77392</v>
      </c>
      <c r="D5" s="161">
        <v>42725</v>
      </c>
      <c r="E5" s="161">
        <v>42726</v>
      </c>
      <c r="F5" s="161">
        <v>42727</v>
      </c>
      <c r="G5" s="161">
        <v>42728</v>
      </c>
      <c r="H5" s="161">
        <v>42729</v>
      </c>
      <c r="I5" s="161">
        <v>60100</v>
      </c>
      <c r="J5" s="161">
        <v>42730</v>
      </c>
      <c r="K5" s="161">
        <v>62254</v>
      </c>
      <c r="L5" s="161">
        <v>60101</v>
      </c>
      <c r="M5" s="161">
        <v>43921</v>
      </c>
      <c r="N5" s="161">
        <v>42732</v>
      </c>
      <c r="O5" s="161">
        <v>43773</v>
      </c>
      <c r="P5" s="161">
        <v>43769</v>
      </c>
      <c r="Q5" s="161">
        <v>43770</v>
      </c>
      <c r="R5" s="161">
        <v>43767</v>
      </c>
      <c r="S5" s="161">
        <v>43768</v>
      </c>
      <c r="T5" s="161">
        <v>43836</v>
      </c>
      <c r="U5" s="161">
        <v>62253</v>
      </c>
      <c r="V5" s="161">
        <v>42733</v>
      </c>
      <c r="W5" s="161">
        <v>42734</v>
      </c>
      <c r="X5" s="161">
        <v>42735</v>
      </c>
      <c r="Y5" s="161">
        <v>60135</v>
      </c>
      <c r="Z5" s="161">
        <v>60103</v>
      </c>
      <c r="AA5" s="161">
        <v>60104</v>
      </c>
      <c r="AB5" s="161">
        <v>43778</v>
      </c>
      <c r="AC5" s="161">
        <v>60105</v>
      </c>
      <c r="AD5" s="161">
        <v>43760</v>
      </c>
      <c r="AE5" s="161">
        <v>43761</v>
      </c>
      <c r="AF5" s="161">
        <v>60106</v>
      </c>
      <c r="AG5" s="161">
        <v>43772</v>
      </c>
      <c r="AH5" s="161">
        <v>43771</v>
      </c>
      <c r="AI5" s="161">
        <v>43807</v>
      </c>
      <c r="AJ5" s="161">
        <v>43808</v>
      </c>
      <c r="AK5" s="161">
        <v>43763</v>
      </c>
      <c r="AL5" s="161">
        <v>43764</v>
      </c>
      <c r="AM5" s="161">
        <v>60136</v>
      </c>
      <c r="AN5" s="161">
        <v>43765</v>
      </c>
      <c r="AO5" s="161">
        <v>43766</v>
      </c>
      <c r="AP5" s="161">
        <v>43797</v>
      </c>
      <c r="AQ5" s="161">
        <v>60141</v>
      </c>
      <c r="AR5" s="161">
        <v>42737</v>
      </c>
      <c r="AS5" s="161">
        <v>42738</v>
      </c>
      <c r="AT5" s="161">
        <v>42739</v>
      </c>
      <c r="AU5" s="161">
        <v>42746</v>
      </c>
      <c r="AV5" s="161">
        <v>42741</v>
      </c>
      <c r="AW5" s="161">
        <v>60137</v>
      </c>
      <c r="AX5" s="161">
        <v>60138</v>
      </c>
      <c r="AY5" s="161">
        <v>42744</v>
      </c>
      <c r="AZ5" s="161">
        <v>42745</v>
      </c>
      <c r="BA5" s="161">
        <v>43931</v>
      </c>
      <c r="BB5" s="161">
        <v>43795</v>
      </c>
      <c r="BC5" s="161">
        <v>43825</v>
      </c>
      <c r="BD5" s="161">
        <v>60142</v>
      </c>
      <c r="BE5" s="161">
        <v>60143</v>
      </c>
      <c r="BF5" s="161">
        <v>60144</v>
      </c>
      <c r="BG5" s="161">
        <v>42740</v>
      </c>
      <c r="BH5" s="161">
        <v>42747</v>
      </c>
      <c r="BI5" s="161">
        <v>42748</v>
      </c>
      <c r="BJ5" s="161">
        <v>60145</v>
      </c>
      <c r="BK5" s="161">
        <v>60146</v>
      </c>
      <c r="BL5" s="161">
        <v>60147</v>
      </c>
      <c r="BM5" s="161">
        <v>42752</v>
      </c>
      <c r="BN5" s="161">
        <v>42753</v>
      </c>
      <c r="BO5" s="161">
        <v>43817</v>
      </c>
      <c r="BP5" s="161">
        <v>43814</v>
      </c>
      <c r="BQ5" s="161">
        <v>43815</v>
      </c>
      <c r="BR5" s="161">
        <v>60148</v>
      </c>
      <c r="BS5" s="161">
        <v>60149</v>
      </c>
      <c r="BT5" s="161">
        <v>63040</v>
      </c>
      <c r="BU5" s="161">
        <v>62468</v>
      </c>
      <c r="BV5" s="161">
        <v>62469</v>
      </c>
      <c r="BW5" s="161">
        <v>60150</v>
      </c>
      <c r="BX5" s="161">
        <v>43785</v>
      </c>
      <c r="BY5" s="161">
        <v>43784</v>
      </c>
      <c r="BZ5" s="161">
        <v>43786</v>
      </c>
      <c r="CA5" s="161">
        <v>43787</v>
      </c>
      <c r="CB5" s="161">
        <v>60151</v>
      </c>
      <c r="CC5" s="161">
        <v>60152</v>
      </c>
      <c r="CD5" s="161">
        <v>60153</v>
      </c>
      <c r="CE5" s="161">
        <v>60154</v>
      </c>
      <c r="CF5" s="161">
        <v>43800</v>
      </c>
      <c r="CG5" s="161">
        <v>60155</v>
      </c>
      <c r="CH5" s="161">
        <v>60156</v>
      </c>
      <c r="CI5" s="161">
        <v>60157</v>
      </c>
      <c r="CJ5" s="161">
        <v>60158</v>
      </c>
      <c r="CK5" s="161">
        <v>60159</v>
      </c>
      <c r="CL5" s="161">
        <v>43886</v>
      </c>
      <c r="CM5" s="161">
        <v>43780</v>
      </c>
      <c r="CN5" s="161">
        <v>43779</v>
      </c>
      <c r="CO5" s="161">
        <v>43788</v>
      </c>
      <c r="CP5" s="161">
        <v>42758</v>
      </c>
      <c r="CQ5" s="161">
        <v>42759</v>
      </c>
      <c r="CR5" s="161">
        <v>42760</v>
      </c>
      <c r="CS5" s="161">
        <v>42761</v>
      </c>
      <c r="CT5" s="161">
        <v>42762</v>
      </c>
      <c r="CU5" s="161">
        <v>42763</v>
      </c>
      <c r="CV5" s="161">
        <v>60162</v>
      </c>
      <c r="CW5" s="161">
        <v>42765</v>
      </c>
      <c r="CX5" s="161">
        <v>60163</v>
      </c>
      <c r="CY5" s="161">
        <v>43789</v>
      </c>
      <c r="CZ5" s="161">
        <v>43790</v>
      </c>
      <c r="DA5" s="161">
        <v>43871</v>
      </c>
      <c r="DB5" s="161">
        <v>43872</v>
      </c>
      <c r="DC5" s="161">
        <v>43870</v>
      </c>
      <c r="DD5" s="161">
        <v>43869</v>
      </c>
      <c r="DE5" s="161">
        <v>60164</v>
      </c>
      <c r="DF5" s="161">
        <v>60165</v>
      </c>
      <c r="DG5" s="161">
        <v>60166</v>
      </c>
      <c r="DH5" s="161">
        <v>43867</v>
      </c>
      <c r="DI5" s="161">
        <v>43868</v>
      </c>
      <c r="DJ5" s="161">
        <v>60170</v>
      </c>
      <c r="DK5" s="161">
        <v>60171</v>
      </c>
      <c r="DL5" s="161">
        <v>60173</v>
      </c>
      <c r="DM5" s="161">
        <v>43855</v>
      </c>
      <c r="DN5" s="161">
        <v>43856</v>
      </c>
      <c r="DO5" s="161">
        <v>43857</v>
      </c>
      <c r="DP5" s="161">
        <v>43858</v>
      </c>
      <c r="DQ5" s="161">
        <v>60177</v>
      </c>
      <c r="DR5" s="161">
        <v>43859</v>
      </c>
      <c r="DS5" s="161">
        <v>60178</v>
      </c>
      <c r="DT5" s="161">
        <v>43863</v>
      </c>
      <c r="DU5" s="161">
        <v>43864</v>
      </c>
      <c r="DV5" s="161">
        <v>43865</v>
      </c>
      <c r="DW5" s="161">
        <v>43866</v>
      </c>
      <c r="DX5" s="161">
        <v>60179</v>
      </c>
      <c r="DY5" s="161">
        <v>60180</v>
      </c>
      <c r="DZ5" s="161">
        <v>42794</v>
      </c>
      <c r="EA5" s="161">
        <v>42795</v>
      </c>
      <c r="EB5" s="161">
        <v>60181</v>
      </c>
      <c r="EC5" s="161">
        <v>42769</v>
      </c>
      <c r="ED5" s="161">
        <v>42770</v>
      </c>
      <c r="EE5" s="161">
        <v>42771</v>
      </c>
      <c r="EF5" s="161">
        <v>60182</v>
      </c>
      <c r="EG5" s="161">
        <v>60183</v>
      </c>
      <c r="EH5" s="161">
        <v>43853</v>
      </c>
      <c r="EI5" s="161">
        <v>43824</v>
      </c>
      <c r="EJ5" s="161">
        <v>60184</v>
      </c>
      <c r="EK5" s="161">
        <v>60185</v>
      </c>
      <c r="EL5" s="161">
        <v>42772</v>
      </c>
      <c r="EM5" s="161">
        <v>42773</v>
      </c>
      <c r="EN5" s="161">
        <v>43946</v>
      </c>
      <c r="EO5" s="161">
        <v>42775</v>
      </c>
      <c r="EP5" s="161">
        <v>43944</v>
      </c>
      <c r="EQ5" s="161">
        <v>60186</v>
      </c>
      <c r="ER5" s="161">
        <v>60187</v>
      </c>
      <c r="ES5" s="161">
        <v>42779</v>
      </c>
      <c r="ET5" s="161">
        <v>42780</v>
      </c>
      <c r="EU5" s="161">
        <v>43756</v>
      </c>
      <c r="EV5" s="161">
        <v>43757</v>
      </c>
      <c r="EW5" s="161">
        <v>43758</v>
      </c>
      <c r="EX5" s="161">
        <v>43941</v>
      </c>
      <c r="EY5" s="161">
        <v>60201</v>
      </c>
      <c r="EZ5" s="161">
        <v>43952</v>
      </c>
      <c r="FA5" s="161">
        <v>42784</v>
      </c>
      <c r="FB5" s="161">
        <v>42785</v>
      </c>
      <c r="FC5" s="161">
        <v>42786</v>
      </c>
      <c r="FD5" s="161">
        <v>42774</v>
      </c>
      <c r="FE5" s="161">
        <v>42788</v>
      </c>
      <c r="FF5" s="161">
        <v>42789</v>
      </c>
      <c r="FG5" s="161">
        <v>42790</v>
      </c>
      <c r="FH5" s="161">
        <v>43774</v>
      </c>
      <c r="FI5" s="161">
        <v>43775</v>
      </c>
      <c r="FJ5" s="161">
        <v>43776</v>
      </c>
      <c r="FK5" s="161">
        <v>60198</v>
      </c>
      <c r="FL5" s="161">
        <v>60199</v>
      </c>
      <c r="FM5" s="161">
        <v>60200</v>
      </c>
      <c r="FN5" s="161">
        <v>60188</v>
      </c>
      <c r="FO5" s="161">
        <v>60189</v>
      </c>
      <c r="FP5" s="161">
        <v>60190</v>
      </c>
      <c r="FQ5" s="161">
        <v>60191</v>
      </c>
      <c r="FR5" s="161">
        <v>43901</v>
      </c>
      <c r="FS5" s="161">
        <v>60192</v>
      </c>
      <c r="FT5" s="161">
        <v>60194</v>
      </c>
      <c r="FU5" s="161">
        <v>43902</v>
      </c>
      <c r="FV5" s="161">
        <v>43904</v>
      </c>
      <c r="FW5" s="161">
        <v>43903</v>
      </c>
      <c r="FX5" s="161">
        <v>60193</v>
      </c>
      <c r="FY5" s="161">
        <v>43910</v>
      </c>
      <c r="FZ5" s="161">
        <v>43911</v>
      </c>
      <c r="GA5" s="161">
        <v>43912</v>
      </c>
      <c r="GB5" s="161">
        <v>60195</v>
      </c>
      <c r="GC5" s="161">
        <v>43762</v>
      </c>
      <c r="GD5" s="161">
        <v>60196</v>
      </c>
      <c r="GE5" s="161">
        <v>60197</v>
      </c>
      <c r="GF5" s="161">
        <v>60202</v>
      </c>
      <c r="GG5" s="161">
        <v>43809</v>
      </c>
      <c r="GH5" s="161">
        <v>60203</v>
      </c>
      <c r="GI5" s="161">
        <v>42796</v>
      </c>
      <c r="GJ5" s="161">
        <v>43806</v>
      </c>
      <c r="GK5" s="161">
        <v>60204</v>
      </c>
      <c r="GL5" s="161">
        <v>42797</v>
      </c>
      <c r="GM5" s="161">
        <v>60206</v>
      </c>
      <c r="GN5" s="161">
        <v>61715</v>
      </c>
      <c r="GO5" s="161">
        <v>43906</v>
      </c>
      <c r="GP5" s="161">
        <v>60207</v>
      </c>
      <c r="GQ5" s="161">
        <v>60208</v>
      </c>
      <c r="GR5" s="161">
        <v>60209</v>
      </c>
      <c r="GS5" s="161">
        <v>43873</v>
      </c>
      <c r="GT5" s="161">
        <v>43874</v>
      </c>
      <c r="GU5" s="161">
        <v>43811</v>
      </c>
      <c r="GV5" s="161">
        <v>43810</v>
      </c>
      <c r="GW5" s="161">
        <v>60210</v>
      </c>
      <c r="GX5" s="161">
        <v>43805</v>
      </c>
      <c r="GY5" s="161">
        <v>43900</v>
      </c>
      <c r="GZ5" s="161">
        <v>42802</v>
      </c>
      <c r="HA5" s="161">
        <v>42803</v>
      </c>
      <c r="HB5" s="161">
        <v>43899</v>
      </c>
      <c r="HC5" s="161">
        <v>43822</v>
      </c>
      <c r="HD5" s="161">
        <v>43823</v>
      </c>
      <c r="HE5" s="161">
        <v>43812</v>
      </c>
      <c r="HF5" s="161">
        <v>43826</v>
      </c>
      <c r="HG5" s="161">
        <v>43829</v>
      </c>
      <c r="HH5" s="161">
        <v>43830</v>
      </c>
      <c r="HI5" s="161">
        <v>43828</v>
      </c>
      <c r="HJ5" s="161">
        <v>43833</v>
      </c>
      <c r="HK5" s="161">
        <v>43832</v>
      </c>
      <c r="HL5" s="161">
        <v>43835</v>
      </c>
      <c r="HM5" s="161">
        <v>43834</v>
      </c>
      <c r="HN5" s="161">
        <v>43851</v>
      </c>
      <c r="HO5" s="161">
        <v>43852</v>
      </c>
      <c r="HP5" s="161">
        <v>43842</v>
      </c>
      <c r="HQ5" s="161">
        <v>43843</v>
      </c>
      <c r="HR5" s="161">
        <v>43896</v>
      </c>
      <c r="HS5" s="161">
        <v>43892</v>
      </c>
      <c r="HT5" s="161">
        <v>43840</v>
      </c>
      <c r="HU5" s="161">
        <v>43841</v>
      </c>
      <c r="HV5" s="161">
        <v>43881</v>
      </c>
      <c r="HW5" s="161">
        <v>43882</v>
      </c>
      <c r="HX5" s="161">
        <v>43908</v>
      </c>
      <c r="HY5" s="161">
        <v>43907</v>
      </c>
      <c r="HZ5" s="161">
        <v>43877</v>
      </c>
      <c r="IA5" s="161">
        <v>43919</v>
      </c>
      <c r="IB5" s="161">
        <v>43747</v>
      </c>
      <c r="IC5" s="161">
        <v>43803</v>
      </c>
      <c r="ID5" s="161">
        <v>43804</v>
      </c>
      <c r="IE5" s="161">
        <v>43893</v>
      </c>
      <c r="IF5" s="161">
        <v>62973</v>
      </c>
      <c r="IG5" s="161">
        <v>43891</v>
      </c>
      <c r="IH5" s="161">
        <v>60211</v>
      </c>
      <c r="II5" s="161">
        <v>43801</v>
      </c>
      <c r="IJ5" s="161">
        <v>43802</v>
      </c>
      <c r="IK5" s="161">
        <v>43838</v>
      </c>
      <c r="IL5" s="161">
        <v>43753</v>
      </c>
      <c r="IM5" s="161">
        <v>43839</v>
      </c>
      <c r="IN5" s="161">
        <v>43749</v>
      </c>
      <c r="IO5" s="161">
        <v>43750</v>
      </c>
      <c r="IP5" s="161">
        <v>43752</v>
      </c>
      <c r="IQ5" s="161">
        <v>43748</v>
      </c>
      <c r="IR5" s="161">
        <v>43746</v>
      </c>
      <c r="IS5" s="161">
        <v>43837</v>
      </c>
      <c r="IT5" s="161">
        <v>60212</v>
      </c>
      <c r="IU5" s="161">
        <v>43878</v>
      </c>
      <c r="IV5" s="161">
        <v>43879</v>
      </c>
      <c r="IW5" s="161">
        <v>43754</v>
      </c>
      <c r="IX5" s="161">
        <v>43847</v>
      </c>
      <c r="IY5" s="161">
        <v>43848</v>
      </c>
      <c r="IZ5" s="161">
        <v>43849</v>
      </c>
      <c r="JA5" s="161">
        <v>43850</v>
      </c>
      <c r="JB5" s="161">
        <v>60213</v>
      </c>
      <c r="JC5" s="161">
        <v>43914</v>
      </c>
      <c r="JD5" s="161">
        <v>60214</v>
      </c>
      <c r="JE5" s="161">
        <v>43791</v>
      </c>
      <c r="JF5" s="161">
        <v>43792</v>
      </c>
      <c r="JG5" s="161">
        <v>43918</v>
      </c>
      <c r="JH5" s="161">
        <v>43917</v>
      </c>
      <c r="JI5" s="161">
        <v>60215</v>
      </c>
      <c r="JJ5" s="161">
        <v>60216</v>
      </c>
      <c r="JK5" s="161">
        <v>60217</v>
      </c>
      <c r="JL5" s="161">
        <v>60218</v>
      </c>
      <c r="JM5" s="161">
        <v>43909</v>
      </c>
      <c r="JN5" s="161">
        <v>60219</v>
      </c>
      <c r="JO5" s="161">
        <v>60220</v>
      </c>
      <c r="JP5" s="161">
        <v>43793</v>
      </c>
      <c r="JQ5" s="161">
        <v>43794</v>
      </c>
      <c r="JR5" s="161">
        <v>43883</v>
      </c>
      <c r="JS5" s="161">
        <v>43884</v>
      </c>
      <c r="JT5" s="161">
        <v>60222</v>
      </c>
      <c r="JU5" s="161">
        <v>60221</v>
      </c>
      <c r="JV5" s="161">
        <v>62974</v>
      </c>
      <c r="JW5" s="161">
        <v>43898</v>
      </c>
      <c r="JX5" s="161">
        <v>43799</v>
      </c>
      <c r="JY5" s="161">
        <v>43798</v>
      </c>
      <c r="JZ5" s="161">
        <v>43818</v>
      </c>
      <c r="KA5" s="161">
        <v>43845</v>
      </c>
      <c r="KB5" s="161">
        <v>43846</v>
      </c>
      <c r="KC5" s="161">
        <v>43844</v>
      </c>
      <c r="KD5" s="161">
        <v>43819</v>
      </c>
      <c r="KE5" s="161">
        <v>43820</v>
      </c>
      <c r="KF5" s="161">
        <v>43821</v>
      </c>
      <c r="KG5" s="161">
        <v>63016</v>
      </c>
      <c r="KH5" s="161">
        <v>63017</v>
      </c>
      <c r="KI5" s="161">
        <v>63039</v>
      </c>
      <c r="KJ5" s="161">
        <v>63041</v>
      </c>
    </row>
    <row r="6" spans="1:296" ht="15" hidden="1" customHeight="1" x14ac:dyDescent="0.3">
      <c r="A6" s="238" t="s">
        <v>1843</v>
      </c>
      <c r="B6" s="238"/>
      <c r="C6" s="161" t="s">
        <v>2499</v>
      </c>
      <c r="D6" s="161" t="s">
        <v>2500</v>
      </c>
      <c r="E6" s="161" t="s">
        <v>2501</v>
      </c>
      <c r="F6" s="161" t="s">
        <v>2502</v>
      </c>
      <c r="G6" s="161" t="s">
        <v>2503</v>
      </c>
      <c r="H6" s="161" t="s">
        <v>2504</v>
      </c>
      <c r="I6" s="161" t="s">
        <v>2505</v>
      </c>
      <c r="J6" s="161" t="s">
        <v>2506</v>
      </c>
      <c r="K6" s="161"/>
      <c r="L6" s="161" t="s">
        <v>2507</v>
      </c>
      <c r="M6" s="161" t="s">
        <v>2508</v>
      </c>
      <c r="N6" s="161" t="s">
        <v>2509</v>
      </c>
      <c r="O6" s="161" t="s">
        <v>2510</v>
      </c>
      <c r="P6" s="161" t="s">
        <v>2511</v>
      </c>
      <c r="Q6" s="161" t="s">
        <v>2512</v>
      </c>
      <c r="R6" s="161" t="s">
        <v>2513</v>
      </c>
      <c r="S6" s="161" t="s">
        <v>2514</v>
      </c>
      <c r="T6" s="161" t="s">
        <v>2515</v>
      </c>
      <c r="U6" s="161" t="s">
        <v>2516</v>
      </c>
      <c r="V6" s="161" t="s">
        <v>2517</v>
      </c>
      <c r="W6" s="161" t="s">
        <v>2518</v>
      </c>
      <c r="X6" s="161" t="s">
        <v>2519</v>
      </c>
      <c r="Y6" s="161" t="s">
        <v>2520</v>
      </c>
      <c r="Z6" s="161" t="s">
        <v>2521</v>
      </c>
      <c r="AA6" s="161" t="s">
        <v>2522</v>
      </c>
      <c r="AB6" s="161" t="s">
        <v>2523</v>
      </c>
      <c r="AC6" s="161" t="s">
        <v>2524</v>
      </c>
      <c r="AD6" s="161" t="s">
        <v>2525</v>
      </c>
      <c r="AE6" s="161" t="s">
        <v>2526</v>
      </c>
      <c r="AF6" s="161" t="s">
        <v>2527</v>
      </c>
      <c r="AG6" s="161" t="s">
        <v>2528</v>
      </c>
      <c r="AH6" s="161" t="s">
        <v>2529</v>
      </c>
      <c r="AI6" s="161" t="s">
        <v>2530</v>
      </c>
      <c r="AJ6" s="161" t="s">
        <v>2531</v>
      </c>
      <c r="AK6" s="161" t="s">
        <v>2532</v>
      </c>
      <c r="AL6" s="161" t="s">
        <v>2533</v>
      </c>
      <c r="AM6" s="161" t="s">
        <v>2534</v>
      </c>
      <c r="AN6" s="161" t="s">
        <v>2535</v>
      </c>
      <c r="AO6" s="161" t="s">
        <v>2536</v>
      </c>
      <c r="AP6" s="161" t="s">
        <v>2537</v>
      </c>
      <c r="AQ6" s="161" t="s">
        <v>2538</v>
      </c>
      <c r="AR6" s="161" t="s">
        <v>2539</v>
      </c>
      <c r="AS6" s="161" t="s">
        <v>2540</v>
      </c>
      <c r="AT6" s="161" t="s">
        <v>2541</v>
      </c>
      <c r="AU6" s="161" t="s">
        <v>2542</v>
      </c>
      <c r="AV6" s="161" t="s">
        <v>2543</v>
      </c>
      <c r="AW6" s="161" t="s">
        <v>2544</v>
      </c>
      <c r="AX6" s="161" t="s">
        <v>2545</v>
      </c>
      <c r="AY6" s="161" t="s">
        <v>2546</v>
      </c>
      <c r="AZ6" s="161" t="s">
        <v>2547</v>
      </c>
      <c r="BA6" s="161" t="s">
        <v>2548</v>
      </c>
      <c r="BB6" s="161" t="s">
        <v>2549</v>
      </c>
      <c r="BC6" s="161" t="s">
        <v>2550</v>
      </c>
      <c r="BD6" s="161" t="s">
        <v>2551</v>
      </c>
      <c r="BE6" s="161" t="s">
        <v>2552</v>
      </c>
      <c r="BF6" s="161" t="s">
        <v>2553</v>
      </c>
      <c r="BG6" s="161" t="s">
        <v>2554</v>
      </c>
      <c r="BH6" s="161" t="s">
        <v>2555</v>
      </c>
      <c r="BI6" s="161" t="s">
        <v>2556</v>
      </c>
      <c r="BJ6" s="161" t="s">
        <v>2557</v>
      </c>
      <c r="BK6" s="161" t="s">
        <v>2558</v>
      </c>
      <c r="BL6" s="161" t="s">
        <v>2559</v>
      </c>
      <c r="BM6" s="161" t="s">
        <v>2560</v>
      </c>
      <c r="BN6" s="161" t="s">
        <v>2561</v>
      </c>
      <c r="BO6" s="161" t="s">
        <v>2562</v>
      </c>
      <c r="BP6" s="161" t="s">
        <v>2563</v>
      </c>
      <c r="BQ6" s="161" t="s">
        <v>2564</v>
      </c>
      <c r="BR6" s="161" t="s">
        <v>2565</v>
      </c>
      <c r="BS6" s="161" t="s">
        <v>2566</v>
      </c>
      <c r="BT6" s="161" t="s">
        <v>2567</v>
      </c>
      <c r="BU6" s="161"/>
      <c r="BV6" s="161"/>
      <c r="BW6" s="161" t="s">
        <v>2568</v>
      </c>
      <c r="BX6" s="161" t="s">
        <v>2569</v>
      </c>
      <c r="BY6" s="161" t="s">
        <v>2570</v>
      </c>
      <c r="BZ6" s="161" t="s">
        <v>2571</v>
      </c>
      <c r="CA6" s="161" t="s">
        <v>2572</v>
      </c>
      <c r="CB6" s="161" t="s">
        <v>2573</v>
      </c>
      <c r="CC6" s="161" t="s">
        <v>2574</v>
      </c>
      <c r="CD6" s="161" t="s">
        <v>2575</v>
      </c>
      <c r="CE6" s="161" t="s">
        <v>2576</v>
      </c>
      <c r="CF6" s="161" t="s">
        <v>2577</v>
      </c>
      <c r="CG6" s="161" t="s">
        <v>2578</v>
      </c>
      <c r="CH6" s="161" t="s">
        <v>2579</v>
      </c>
      <c r="CI6" s="161" t="s">
        <v>1928</v>
      </c>
      <c r="CJ6" s="161" t="s">
        <v>2580</v>
      </c>
      <c r="CK6" s="161" t="s">
        <v>2581</v>
      </c>
      <c r="CL6" s="161" t="s">
        <v>2582</v>
      </c>
      <c r="CM6" s="161" t="s">
        <v>2583</v>
      </c>
      <c r="CN6" s="161" t="s">
        <v>2584</v>
      </c>
      <c r="CO6" s="161" t="s">
        <v>2585</v>
      </c>
      <c r="CP6" s="161" t="s">
        <v>2586</v>
      </c>
      <c r="CQ6" s="161" t="s">
        <v>2587</v>
      </c>
      <c r="CR6" s="161" t="s">
        <v>2588</v>
      </c>
      <c r="CS6" s="161" t="s">
        <v>2589</v>
      </c>
      <c r="CT6" s="161" t="s">
        <v>2590</v>
      </c>
      <c r="CU6" s="161" t="s">
        <v>2591</v>
      </c>
      <c r="CV6" s="161" t="s">
        <v>2592</v>
      </c>
      <c r="CW6" s="161" t="s">
        <v>2593</v>
      </c>
      <c r="CX6" s="161" t="s">
        <v>2594</v>
      </c>
      <c r="CY6" s="161" t="s">
        <v>2595</v>
      </c>
      <c r="CZ6" s="161" t="s">
        <v>2596</v>
      </c>
      <c r="DA6" s="161" t="s">
        <v>2597</v>
      </c>
      <c r="DB6" s="161" t="s">
        <v>2598</v>
      </c>
      <c r="DC6" s="161" t="s">
        <v>2599</v>
      </c>
      <c r="DD6" s="161" t="s">
        <v>2600</v>
      </c>
      <c r="DE6" s="161" t="s">
        <v>2601</v>
      </c>
      <c r="DF6" s="161" t="s">
        <v>2602</v>
      </c>
      <c r="DG6" s="161" t="s">
        <v>2603</v>
      </c>
      <c r="DH6" s="161" t="s">
        <v>2604</v>
      </c>
      <c r="DI6" s="161" t="s">
        <v>2605</v>
      </c>
      <c r="DJ6" s="161" t="s">
        <v>2606</v>
      </c>
      <c r="DK6" s="161" t="s">
        <v>2607</v>
      </c>
      <c r="DL6" s="161" t="s">
        <v>2608</v>
      </c>
      <c r="DM6" s="161" t="s">
        <v>2609</v>
      </c>
      <c r="DN6" s="161" t="s">
        <v>2610</v>
      </c>
      <c r="DO6" s="161" t="s">
        <v>2611</v>
      </c>
      <c r="DP6" s="161" t="s">
        <v>2612</v>
      </c>
      <c r="DQ6" s="161" t="s">
        <v>2613</v>
      </c>
      <c r="DR6" s="161" t="s">
        <v>2614</v>
      </c>
      <c r="DS6" s="161" t="s">
        <v>2615</v>
      </c>
      <c r="DT6" s="161" t="s">
        <v>2616</v>
      </c>
      <c r="DU6" s="161" t="s">
        <v>2617</v>
      </c>
      <c r="DV6" s="161" t="s">
        <v>2618</v>
      </c>
      <c r="DW6" s="161" t="s">
        <v>2619</v>
      </c>
      <c r="DX6" s="161" t="s">
        <v>2620</v>
      </c>
      <c r="DY6" s="161" t="s">
        <v>2621</v>
      </c>
      <c r="DZ6" s="161" t="s">
        <v>2622</v>
      </c>
      <c r="EA6" s="161" t="s">
        <v>2623</v>
      </c>
      <c r="EB6" s="161" t="s">
        <v>2624</v>
      </c>
      <c r="EC6" s="161" t="s">
        <v>2625</v>
      </c>
      <c r="ED6" s="161" t="s">
        <v>2626</v>
      </c>
      <c r="EE6" s="161" t="s">
        <v>2627</v>
      </c>
      <c r="EF6" s="161" t="s">
        <v>2628</v>
      </c>
      <c r="EG6" s="161" t="s">
        <v>2629</v>
      </c>
      <c r="EH6" s="161" t="s">
        <v>2630</v>
      </c>
      <c r="EI6" s="161" t="s">
        <v>2631</v>
      </c>
      <c r="EJ6" s="161" t="s">
        <v>2632</v>
      </c>
      <c r="EK6" s="161" t="s">
        <v>2633</v>
      </c>
      <c r="EL6" s="161" t="s">
        <v>2634</v>
      </c>
      <c r="EM6" s="161" t="s">
        <v>2635</v>
      </c>
      <c r="EN6" s="161" t="s">
        <v>2636</v>
      </c>
      <c r="EO6" s="161" t="s">
        <v>2637</v>
      </c>
      <c r="EP6" s="161" t="s">
        <v>2638</v>
      </c>
      <c r="EQ6" s="161" t="s">
        <v>2639</v>
      </c>
      <c r="ER6" s="161" t="s">
        <v>2640</v>
      </c>
      <c r="ES6" s="161" t="s">
        <v>2641</v>
      </c>
      <c r="ET6" s="161" t="s">
        <v>2642</v>
      </c>
      <c r="EU6" s="161" t="s">
        <v>2643</v>
      </c>
      <c r="EV6" s="161" t="s">
        <v>2644</v>
      </c>
      <c r="EW6" s="161" t="s">
        <v>2645</v>
      </c>
      <c r="EX6" s="161" t="s">
        <v>2646</v>
      </c>
      <c r="EY6" s="161" t="s">
        <v>2647</v>
      </c>
      <c r="EZ6" s="161" t="s">
        <v>2648</v>
      </c>
      <c r="FA6" s="161" t="s">
        <v>2649</v>
      </c>
      <c r="FB6" s="161" t="s">
        <v>2650</v>
      </c>
      <c r="FC6" s="161" t="s">
        <v>2651</v>
      </c>
      <c r="FD6" s="161" t="s">
        <v>2652</v>
      </c>
      <c r="FE6" s="161" t="s">
        <v>2653</v>
      </c>
      <c r="FF6" s="161" t="s">
        <v>2654</v>
      </c>
      <c r="FG6" s="161" t="s">
        <v>2655</v>
      </c>
      <c r="FH6" s="161" t="s">
        <v>2656</v>
      </c>
      <c r="FI6" s="161" t="s">
        <v>2657</v>
      </c>
      <c r="FJ6" s="161" t="s">
        <v>2658</v>
      </c>
      <c r="FK6" s="161" t="s">
        <v>2659</v>
      </c>
      <c r="FL6" s="161" t="s">
        <v>2660</v>
      </c>
      <c r="FM6" s="161" t="s">
        <v>2661</v>
      </c>
      <c r="FN6" s="161" t="s">
        <v>2662</v>
      </c>
      <c r="FO6" s="161" t="s">
        <v>2663</v>
      </c>
      <c r="FP6" s="161" t="s">
        <v>2664</v>
      </c>
      <c r="FQ6" s="161" t="s">
        <v>2665</v>
      </c>
      <c r="FR6" s="161" t="s">
        <v>2666</v>
      </c>
      <c r="FS6" s="161" t="s">
        <v>2667</v>
      </c>
      <c r="FT6" s="161" t="s">
        <v>2668</v>
      </c>
      <c r="FU6" s="161" t="s">
        <v>2669</v>
      </c>
      <c r="FV6" s="161" t="s">
        <v>2670</v>
      </c>
      <c r="FW6" s="161" t="s">
        <v>2671</v>
      </c>
      <c r="FX6" s="161" t="s">
        <v>2672</v>
      </c>
      <c r="FY6" s="161" t="s">
        <v>2673</v>
      </c>
      <c r="FZ6" s="161" t="s">
        <v>2674</v>
      </c>
      <c r="GA6" s="161" t="s">
        <v>2675</v>
      </c>
      <c r="GB6" s="161" t="s">
        <v>2676</v>
      </c>
      <c r="GC6" s="161" t="s">
        <v>2677</v>
      </c>
      <c r="GD6" s="161" t="s">
        <v>2678</v>
      </c>
      <c r="GE6" s="161" t="s">
        <v>2679</v>
      </c>
      <c r="GF6" s="161" t="s">
        <v>2680</v>
      </c>
      <c r="GG6" s="161" t="s">
        <v>2681</v>
      </c>
      <c r="GH6" s="161" t="s">
        <v>2682</v>
      </c>
      <c r="GI6" s="161" t="s">
        <v>2683</v>
      </c>
      <c r="GJ6" s="161" t="s">
        <v>2684</v>
      </c>
      <c r="GK6" s="161" t="s">
        <v>2685</v>
      </c>
      <c r="GL6" s="161" t="s">
        <v>2686</v>
      </c>
      <c r="GM6" s="161" t="s">
        <v>2687</v>
      </c>
      <c r="GN6" s="161"/>
      <c r="GO6" s="161" t="s">
        <v>2688</v>
      </c>
      <c r="GP6" s="161" t="s">
        <v>2689</v>
      </c>
      <c r="GQ6" s="161" t="s">
        <v>2690</v>
      </c>
      <c r="GR6" s="161" t="s">
        <v>2691</v>
      </c>
      <c r="GS6" s="161" t="s">
        <v>2692</v>
      </c>
      <c r="GT6" s="161" t="s">
        <v>2693</v>
      </c>
      <c r="GU6" s="161" t="s">
        <v>2694</v>
      </c>
      <c r="GV6" s="161" t="s">
        <v>2695</v>
      </c>
      <c r="GW6" s="161" t="s">
        <v>2696</v>
      </c>
      <c r="GX6" s="161" t="s">
        <v>2697</v>
      </c>
      <c r="GY6" s="161" t="s">
        <v>2698</v>
      </c>
      <c r="GZ6" s="161" t="s">
        <v>2699</v>
      </c>
      <c r="HA6" s="161" t="s">
        <v>2700</v>
      </c>
      <c r="HB6" s="161" t="s">
        <v>2701</v>
      </c>
      <c r="HC6" s="161" t="s">
        <v>2702</v>
      </c>
      <c r="HD6" s="161" t="s">
        <v>2703</v>
      </c>
      <c r="HE6" s="161" t="s">
        <v>2704</v>
      </c>
      <c r="HF6" s="161" t="s">
        <v>2705</v>
      </c>
      <c r="HG6" s="161" t="s">
        <v>2706</v>
      </c>
      <c r="HH6" s="161" t="s">
        <v>2707</v>
      </c>
      <c r="HI6" s="161" t="s">
        <v>2708</v>
      </c>
      <c r="HJ6" s="161" t="s">
        <v>2709</v>
      </c>
      <c r="HK6" s="161" t="s">
        <v>2710</v>
      </c>
      <c r="HL6" s="161" t="s">
        <v>2711</v>
      </c>
      <c r="HM6" s="161" t="s">
        <v>2712</v>
      </c>
      <c r="HN6" s="161" t="s">
        <v>2713</v>
      </c>
      <c r="HO6" s="161" t="s">
        <v>2714</v>
      </c>
      <c r="HP6" s="161" t="s">
        <v>2715</v>
      </c>
      <c r="HQ6" s="161" t="s">
        <v>2716</v>
      </c>
      <c r="HR6" s="161" t="s">
        <v>2717</v>
      </c>
      <c r="HS6" s="161" t="s">
        <v>2718</v>
      </c>
      <c r="HT6" s="161" t="s">
        <v>2719</v>
      </c>
      <c r="HU6" s="161" t="s">
        <v>2720</v>
      </c>
      <c r="HV6" s="161" t="s">
        <v>2721</v>
      </c>
      <c r="HW6" s="161" t="s">
        <v>2722</v>
      </c>
      <c r="HX6" s="161" t="s">
        <v>2723</v>
      </c>
      <c r="HY6" s="161" t="s">
        <v>2724</v>
      </c>
      <c r="HZ6" s="161" t="s">
        <v>2725</v>
      </c>
      <c r="IA6" s="161" t="s">
        <v>2726</v>
      </c>
      <c r="IB6" s="161" t="s">
        <v>2727</v>
      </c>
      <c r="IC6" s="161" t="s">
        <v>2728</v>
      </c>
      <c r="ID6" s="161" t="s">
        <v>2729</v>
      </c>
      <c r="IE6" s="161" t="s">
        <v>2730</v>
      </c>
      <c r="IF6" s="161" t="s">
        <v>2731</v>
      </c>
      <c r="IG6" s="161" t="s">
        <v>2732</v>
      </c>
      <c r="IH6" s="161" t="s">
        <v>2733</v>
      </c>
      <c r="II6" s="161" t="s">
        <v>2734</v>
      </c>
      <c r="IJ6" s="161" t="s">
        <v>2735</v>
      </c>
      <c r="IK6" s="161" t="s">
        <v>2736</v>
      </c>
      <c r="IL6" s="161" t="s">
        <v>2737</v>
      </c>
      <c r="IM6" s="161" t="s">
        <v>2738</v>
      </c>
      <c r="IN6" s="161" t="s">
        <v>2739</v>
      </c>
      <c r="IO6" s="161" t="s">
        <v>2740</v>
      </c>
      <c r="IP6" s="161" t="s">
        <v>2741</v>
      </c>
      <c r="IQ6" s="161" t="s">
        <v>2742</v>
      </c>
      <c r="IR6" s="161" t="s">
        <v>2743</v>
      </c>
      <c r="IS6" s="161" t="s">
        <v>2744</v>
      </c>
      <c r="IT6" s="161" t="s">
        <v>2745</v>
      </c>
      <c r="IU6" s="161" t="s">
        <v>2746</v>
      </c>
      <c r="IV6" s="161" t="s">
        <v>2747</v>
      </c>
      <c r="IW6" s="161" t="s">
        <v>2748</v>
      </c>
      <c r="IX6" s="161" t="s">
        <v>2749</v>
      </c>
      <c r="IY6" s="161" t="s">
        <v>2750</v>
      </c>
      <c r="IZ6" s="161" t="s">
        <v>2751</v>
      </c>
      <c r="JA6" s="161" t="s">
        <v>2752</v>
      </c>
      <c r="JB6" s="161" t="s">
        <v>2753</v>
      </c>
      <c r="JC6" s="161" t="s">
        <v>2754</v>
      </c>
      <c r="JD6" s="161" t="s">
        <v>2755</v>
      </c>
      <c r="JE6" s="161" t="s">
        <v>2756</v>
      </c>
      <c r="JF6" s="161" t="s">
        <v>2757</v>
      </c>
      <c r="JG6" s="161" t="s">
        <v>2758</v>
      </c>
      <c r="JH6" s="161" t="s">
        <v>2759</v>
      </c>
      <c r="JI6" s="161" t="s">
        <v>2760</v>
      </c>
      <c r="JJ6" s="161" t="s">
        <v>2761</v>
      </c>
      <c r="JK6" s="161" t="s">
        <v>2762</v>
      </c>
      <c r="JL6" s="161" t="s">
        <v>2763</v>
      </c>
      <c r="JM6" s="161" t="s">
        <v>2764</v>
      </c>
      <c r="JN6" s="161" t="s">
        <v>2765</v>
      </c>
      <c r="JO6" s="161" t="s">
        <v>2766</v>
      </c>
      <c r="JP6" s="161" t="s">
        <v>2767</v>
      </c>
      <c r="JQ6" s="161" t="s">
        <v>2768</v>
      </c>
      <c r="JR6" s="161" t="s">
        <v>2769</v>
      </c>
      <c r="JS6" s="161" t="s">
        <v>2770</v>
      </c>
      <c r="JT6" s="161" t="s">
        <v>2771</v>
      </c>
      <c r="JU6" s="161" t="s">
        <v>2772</v>
      </c>
      <c r="JV6" s="161" t="s">
        <v>2773</v>
      </c>
      <c r="JW6" s="161" t="s">
        <v>2774</v>
      </c>
      <c r="JX6" s="161" t="s">
        <v>2775</v>
      </c>
      <c r="JY6" s="161" t="s">
        <v>2776</v>
      </c>
      <c r="JZ6" s="161" t="s">
        <v>2777</v>
      </c>
      <c r="KA6" s="161" t="s">
        <v>2778</v>
      </c>
      <c r="KB6" s="161" t="s">
        <v>2779</v>
      </c>
      <c r="KC6" s="161" t="s">
        <v>2780</v>
      </c>
      <c r="KD6" s="161" t="s">
        <v>2781</v>
      </c>
      <c r="KE6" s="161" t="s">
        <v>2782</v>
      </c>
      <c r="KF6" s="161" t="s">
        <v>2783</v>
      </c>
      <c r="KG6" s="161" t="s">
        <v>2784</v>
      </c>
      <c r="KH6" s="161" t="s">
        <v>2785</v>
      </c>
      <c r="KI6" s="161" t="s">
        <v>2786</v>
      </c>
      <c r="KJ6" s="161" t="s">
        <v>2787</v>
      </c>
    </row>
    <row r="7" spans="1:296" ht="27" customHeight="1" x14ac:dyDescent="0.3">
      <c r="A7" s="238" t="s">
        <v>17</v>
      </c>
      <c r="B7" s="238"/>
      <c r="C7" s="239" t="s">
        <v>2138</v>
      </c>
      <c r="D7" s="239" t="s">
        <v>2139</v>
      </c>
      <c r="E7" s="239"/>
      <c r="F7" s="239"/>
      <c r="G7" s="239" t="s">
        <v>2140</v>
      </c>
      <c r="H7" s="239" t="s">
        <v>2141</v>
      </c>
      <c r="I7" s="239"/>
      <c r="J7" s="239"/>
      <c r="K7" s="239"/>
      <c r="L7" s="239" t="s">
        <v>2142</v>
      </c>
      <c r="M7" s="239"/>
      <c r="N7" s="239"/>
      <c r="O7" s="239" t="s">
        <v>2143</v>
      </c>
      <c r="P7" s="239" t="s">
        <v>2144</v>
      </c>
      <c r="Q7" s="239"/>
      <c r="R7" s="239" t="s">
        <v>2145</v>
      </c>
      <c r="S7" s="239"/>
      <c r="T7" s="239" t="s">
        <v>2146</v>
      </c>
      <c r="U7" s="239"/>
      <c r="V7" s="239" t="s">
        <v>2147</v>
      </c>
      <c r="W7" s="239"/>
      <c r="X7" s="239"/>
      <c r="Y7" s="239" t="s">
        <v>2148</v>
      </c>
      <c r="Z7" s="239"/>
      <c r="AA7" s="239"/>
      <c r="AB7" s="239" t="s">
        <v>2149</v>
      </c>
      <c r="AC7" s="239"/>
      <c r="AD7" s="239"/>
      <c r="AE7" s="239"/>
      <c r="AF7" s="239"/>
      <c r="AG7" s="239"/>
      <c r="AH7" s="239"/>
      <c r="AI7" s="239"/>
      <c r="AJ7" s="239"/>
      <c r="AK7" s="239" t="s">
        <v>2150</v>
      </c>
      <c r="AL7" s="239"/>
      <c r="AM7" s="239"/>
      <c r="AN7" s="239" t="s">
        <v>2151</v>
      </c>
      <c r="AO7" s="239"/>
      <c r="AP7" s="239" t="s">
        <v>2152</v>
      </c>
      <c r="AQ7" s="239"/>
      <c r="AR7" s="239" t="s">
        <v>2153</v>
      </c>
      <c r="AS7" s="239"/>
      <c r="AT7" s="239"/>
      <c r="AU7" s="239" t="s">
        <v>2154</v>
      </c>
      <c r="AV7" s="239"/>
      <c r="AW7" s="239" t="s">
        <v>2155</v>
      </c>
      <c r="AX7" s="239"/>
      <c r="AY7" s="239" t="s">
        <v>2154</v>
      </c>
      <c r="AZ7" s="239"/>
      <c r="BA7" s="239"/>
      <c r="BB7" s="239" t="s">
        <v>2156</v>
      </c>
      <c r="BC7" s="239" t="s">
        <v>2157</v>
      </c>
      <c r="BD7" s="239" t="s">
        <v>2158</v>
      </c>
      <c r="BE7" s="239"/>
      <c r="BF7" s="239"/>
      <c r="BG7" s="239" t="s">
        <v>2159</v>
      </c>
      <c r="BH7" s="239"/>
      <c r="BI7" s="239"/>
      <c r="BJ7" s="239"/>
      <c r="BK7" s="239"/>
      <c r="BL7" s="239" t="s">
        <v>2160</v>
      </c>
      <c r="BM7" s="239" t="s">
        <v>2161</v>
      </c>
      <c r="BN7" s="239"/>
      <c r="BO7" s="239" t="s">
        <v>2162</v>
      </c>
      <c r="BP7" s="239"/>
      <c r="BQ7" s="239"/>
      <c r="BR7" s="239" t="s">
        <v>2163</v>
      </c>
      <c r="BS7" s="239"/>
      <c r="BT7" s="239"/>
      <c r="BU7" s="239"/>
      <c r="BV7" s="239" t="s">
        <v>2164</v>
      </c>
      <c r="BW7" s="239" t="s">
        <v>2165</v>
      </c>
      <c r="BX7" s="239" t="s">
        <v>2166</v>
      </c>
      <c r="BY7" s="239"/>
      <c r="BZ7" s="239"/>
      <c r="CA7" s="239"/>
      <c r="CB7" s="239" t="s">
        <v>2167</v>
      </c>
      <c r="CC7" s="239"/>
      <c r="CD7" s="239"/>
      <c r="CE7" s="239"/>
      <c r="CF7" s="239"/>
      <c r="CG7" s="239" t="s">
        <v>2168</v>
      </c>
      <c r="CH7" s="239"/>
      <c r="CI7" s="239"/>
      <c r="CJ7" s="239"/>
      <c r="CK7" s="239" t="s">
        <v>2169</v>
      </c>
      <c r="CL7" s="239"/>
      <c r="CM7" s="239" t="s">
        <v>2170</v>
      </c>
      <c r="CN7" s="239"/>
      <c r="CO7" s="239" t="s">
        <v>2171</v>
      </c>
      <c r="CP7" s="239" t="s">
        <v>2172</v>
      </c>
      <c r="CQ7" s="239"/>
      <c r="CR7" s="239"/>
      <c r="CS7" s="239" t="s">
        <v>2173</v>
      </c>
      <c r="CT7" s="239"/>
      <c r="CU7" s="239"/>
      <c r="CV7" s="239"/>
      <c r="CW7" s="239"/>
      <c r="CX7" s="239" t="s">
        <v>2174</v>
      </c>
      <c r="CY7" s="239" t="s">
        <v>2175</v>
      </c>
      <c r="CZ7" s="239"/>
      <c r="DA7" s="239"/>
      <c r="DB7" s="239"/>
      <c r="DC7" s="239"/>
      <c r="DD7" s="239"/>
      <c r="DE7" s="239" t="s">
        <v>2176</v>
      </c>
      <c r="DF7" s="239"/>
      <c r="DG7" s="239"/>
      <c r="DH7" s="239" t="s">
        <v>2177</v>
      </c>
      <c r="DI7" s="239"/>
      <c r="DJ7" s="239" t="s">
        <v>2178</v>
      </c>
      <c r="DK7" s="239"/>
      <c r="DL7" s="239" t="s">
        <v>2179</v>
      </c>
      <c r="DM7" s="239" t="s">
        <v>2180</v>
      </c>
      <c r="DN7" s="239"/>
      <c r="DO7" s="239"/>
      <c r="DP7" s="239"/>
      <c r="DQ7" s="239"/>
      <c r="DR7" s="239" t="s">
        <v>2181</v>
      </c>
      <c r="DS7" s="239" t="s">
        <v>2182</v>
      </c>
      <c r="DT7" s="239" t="s">
        <v>2183</v>
      </c>
      <c r="DU7" s="239"/>
      <c r="DV7" s="239"/>
      <c r="DW7" s="239"/>
      <c r="DX7" s="239"/>
      <c r="DY7" s="239"/>
      <c r="DZ7" s="239"/>
      <c r="EA7" s="239"/>
      <c r="EB7" s="239" t="s">
        <v>2184</v>
      </c>
      <c r="EC7" s="239" t="s">
        <v>2185</v>
      </c>
      <c r="ED7" s="239"/>
      <c r="EE7" s="239"/>
      <c r="EF7" s="239" t="s">
        <v>2184</v>
      </c>
      <c r="EG7" s="239"/>
      <c r="EH7" s="239" t="s">
        <v>2186</v>
      </c>
      <c r="EI7" s="239" t="s">
        <v>2187</v>
      </c>
      <c r="EJ7" s="239"/>
      <c r="EK7" s="239" t="s">
        <v>2188</v>
      </c>
      <c r="EL7" s="239"/>
      <c r="EM7" s="239"/>
      <c r="EN7" s="239"/>
      <c r="EO7" s="239"/>
      <c r="EP7" s="239"/>
      <c r="EQ7" s="239"/>
      <c r="ER7" s="239"/>
      <c r="ES7" s="239"/>
      <c r="ET7" s="239"/>
      <c r="EU7" s="239" t="s">
        <v>2189</v>
      </c>
      <c r="EV7" s="239" t="s">
        <v>2190</v>
      </c>
      <c r="EW7" s="239" t="s">
        <v>2191</v>
      </c>
      <c r="EX7" s="239" t="s">
        <v>2192</v>
      </c>
      <c r="EY7" s="239" t="s">
        <v>2193</v>
      </c>
      <c r="EZ7" s="239" t="s">
        <v>2194</v>
      </c>
      <c r="FA7" s="239" t="s">
        <v>2195</v>
      </c>
      <c r="FB7" s="239"/>
      <c r="FC7" s="239" t="s">
        <v>2196</v>
      </c>
      <c r="FD7" s="239"/>
      <c r="FE7" s="239" t="s">
        <v>2197</v>
      </c>
      <c r="FF7" s="239"/>
      <c r="FG7" s="239"/>
      <c r="FH7" s="239" t="s">
        <v>2198</v>
      </c>
      <c r="FI7" s="239"/>
      <c r="FJ7" s="239"/>
      <c r="FK7" s="239" t="s">
        <v>2199</v>
      </c>
      <c r="FL7" s="239"/>
      <c r="FM7" s="239"/>
      <c r="FN7" s="239" t="s">
        <v>2200</v>
      </c>
      <c r="FO7" s="239"/>
      <c r="FP7" s="239"/>
      <c r="FQ7" s="239" t="s">
        <v>2201</v>
      </c>
      <c r="FR7" s="239"/>
      <c r="FS7" s="239"/>
      <c r="FT7" s="239" t="s">
        <v>2202</v>
      </c>
      <c r="FU7" s="239" t="s">
        <v>2201</v>
      </c>
      <c r="FV7" s="239"/>
      <c r="FW7" s="239"/>
      <c r="FX7" s="239"/>
      <c r="FY7" s="239" t="s">
        <v>2203</v>
      </c>
      <c r="FZ7" s="239" t="s">
        <v>2204</v>
      </c>
      <c r="GA7" s="239" t="s">
        <v>2205</v>
      </c>
      <c r="GB7" s="239" t="s">
        <v>2206</v>
      </c>
      <c r="GC7" s="239" t="s">
        <v>2207</v>
      </c>
      <c r="GD7" s="239" t="s">
        <v>2208</v>
      </c>
      <c r="GE7" s="239"/>
      <c r="GF7" s="239" t="s">
        <v>2209</v>
      </c>
      <c r="GG7" s="239" t="s">
        <v>2210</v>
      </c>
      <c r="GH7" s="239" t="s">
        <v>2211</v>
      </c>
      <c r="GI7" s="239" t="s">
        <v>2212</v>
      </c>
      <c r="GJ7" s="239" t="s">
        <v>2213</v>
      </c>
      <c r="GK7" s="239"/>
      <c r="GL7" s="239" t="s">
        <v>2212</v>
      </c>
      <c r="GM7" s="239" t="s">
        <v>2214</v>
      </c>
      <c r="GN7" s="239"/>
      <c r="GO7" s="239" t="s">
        <v>2215</v>
      </c>
      <c r="GP7" s="239" t="s">
        <v>2216</v>
      </c>
      <c r="GQ7" s="239" t="s">
        <v>2211</v>
      </c>
      <c r="GR7" s="239"/>
      <c r="GS7" s="239" t="s">
        <v>2217</v>
      </c>
      <c r="GT7" s="239"/>
      <c r="GU7" s="239"/>
      <c r="GV7" s="239" t="s">
        <v>2218</v>
      </c>
      <c r="GW7" s="239" t="s">
        <v>2213</v>
      </c>
      <c r="GX7" s="239"/>
      <c r="GY7" s="239" t="s">
        <v>2219</v>
      </c>
      <c r="GZ7" s="239" t="s">
        <v>2220</v>
      </c>
      <c r="HA7" s="239"/>
      <c r="HB7" s="239" t="s">
        <v>2219</v>
      </c>
      <c r="HC7" s="239" t="s">
        <v>2221</v>
      </c>
      <c r="HD7" s="239"/>
      <c r="HE7" s="239" t="s">
        <v>2222</v>
      </c>
      <c r="HF7" s="239" t="s">
        <v>2223</v>
      </c>
      <c r="HG7" s="239" t="s">
        <v>2224</v>
      </c>
      <c r="HH7" s="239" t="s">
        <v>2225</v>
      </c>
      <c r="HI7" s="239" t="s">
        <v>2223</v>
      </c>
      <c r="HJ7" s="239" t="s">
        <v>2226</v>
      </c>
      <c r="HK7" s="239"/>
      <c r="HL7" s="239"/>
      <c r="HM7" s="239"/>
      <c r="HN7" s="239"/>
      <c r="HO7" s="239"/>
      <c r="HP7" s="239" t="s">
        <v>2227</v>
      </c>
      <c r="HQ7" s="239"/>
      <c r="HR7" s="239"/>
      <c r="HS7" s="239"/>
      <c r="HT7" s="239"/>
      <c r="HU7" s="239"/>
      <c r="HV7" s="239"/>
      <c r="HW7" s="239"/>
      <c r="HX7" s="239"/>
      <c r="HY7" s="239"/>
      <c r="HZ7" s="239" t="s">
        <v>2228</v>
      </c>
      <c r="IA7" s="239"/>
      <c r="IB7" s="239" t="s">
        <v>2229</v>
      </c>
      <c r="IC7" s="239"/>
      <c r="ID7" s="239"/>
      <c r="IE7" s="239"/>
      <c r="IF7" s="239"/>
      <c r="IG7" s="239"/>
      <c r="IH7" s="239"/>
      <c r="II7" s="239"/>
      <c r="IJ7" s="239"/>
      <c r="IK7" s="239" t="s">
        <v>2230</v>
      </c>
      <c r="IL7" s="239"/>
      <c r="IM7" s="239"/>
      <c r="IN7" s="239"/>
      <c r="IO7" s="239"/>
      <c r="IP7" s="239" t="s">
        <v>2231</v>
      </c>
      <c r="IQ7" s="239"/>
      <c r="IR7" s="239" t="s">
        <v>2232</v>
      </c>
      <c r="IS7" s="239"/>
      <c r="IT7" s="239" t="s">
        <v>2233</v>
      </c>
      <c r="IU7" s="239"/>
      <c r="IV7" s="239"/>
      <c r="IW7" s="239"/>
      <c r="IX7" s="239" t="s">
        <v>2234</v>
      </c>
      <c r="IY7" s="239"/>
      <c r="IZ7" s="239" t="s">
        <v>2235</v>
      </c>
      <c r="JA7" s="239" t="s">
        <v>2236</v>
      </c>
      <c r="JB7" s="239" t="s">
        <v>2237</v>
      </c>
      <c r="JC7" s="239" t="s">
        <v>2238</v>
      </c>
      <c r="JD7" s="239"/>
      <c r="JE7" s="239" t="s">
        <v>2239</v>
      </c>
      <c r="JF7" s="239"/>
      <c r="JG7" s="239" t="s">
        <v>2240</v>
      </c>
      <c r="JH7" s="239"/>
      <c r="JI7" s="239"/>
      <c r="JJ7" s="239" t="s">
        <v>2241</v>
      </c>
      <c r="JK7" s="239"/>
      <c r="JL7" s="239"/>
      <c r="JM7" s="239"/>
      <c r="JN7" s="239"/>
      <c r="JO7" s="239"/>
      <c r="JP7" s="239" t="s">
        <v>2242</v>
      </c>
      <c r="JQ7" s="239"/>
      <c r="JR7" s="239" t="s">
        <v>2243</v>
      </c>
      <c r="JS7" s="239"/>
      <c r="JT7" s="239"/>
      <c r="JU7" s="239" t="s">
        <v>2244</v>
      </c>
      <c r="JV7" s="239" t="s">
        <v>2245</v>
      </c>
      <c r="JW7" s="239" t="s">
        <v>2246</v>
      </c>
      <c r="JX7" s="239" t="s">
        <v>2229</v>
      </c>
      <c r="JY7" s="239" t="s">
        <v>2247</v>
      </c>
      <c r="JZ7" s="239" t="s">
        <v>2248</v>
      </c>
      <c r="KA7" s="239" t="s">
        <v>2249</v>
      </c>
      <c r="KB7" s="239"/>
      <c r="KC7" s="239"/>
      <c r="KD7" s="239" t="s">
        <v>2250</v>
      </c>
      <c r="KE7" s="239"/>
      <c r="KF7" s="239"/>
      <c r="KG7" s="239" t="s">
        <v>2245</v>
      </c>
      <c r="KH7" s="239" t="s">
        <v>2251</v>
      </c>
      <c r="KI7" s="239" t="s">
        <v>2252</v>
      </c>
      <c r="KJ7" s="239"/>
    </row>
    <row r="8" spans="1:296" ht="27" customHeight="1" x14ac:dyDescent="0.3">
      <c r="A8" s="160" t="s">
        <v>54</v>
      </c>
      <c r="B8" s="160" t="s">
        <v>616</v>
      </c>
      <c r="C8" s="162" t="s">
        <v>2253</v>
      </c>
      <c r="D8" s="161" t="s">
        <v>419</v>
      </c>
      <c r="E8" s="161" t="s">
        <v>2254</v>
      </c>
      <c r="F8" s="161" t="s">
        <v>2255</v>
      </c>
      <c r="G8" s="161" t="s">
        <v>2256</v>
      </c>
      <c r="H8" s="161" t="s">
        <v>513</v>
      </c>
      <c r="I8" s="161" t="s">
        <v>499</v>
      </c>
      <c r="J8" s="161" t="s">
        <v>2257</v>
      </c>
      <c r="K8" s="161" t="s">
        <v>2258</v>
      </c>
      <c r="L8" s="161" t="s">
        <v>2259</v>
      </c>
      <c r="M8" s="161" t="s">
        <v>2260</v>
      </c>
      <c r="N8" s="161" t="s">
        <v>433</v>
      </c>
      <c r="O8" s="161" t="s">
        <v>2261</v>
      </c>
      <c r="P8" s="163" t="s">
        <v>2262</v>
      </c>
      <c r="Q8" s="161" t="s">
        <v>2263</v>
      </c>
      <c r="R8" s="161" t="s">
        <v>2264</v>
      </c>
      <c r="S8" s="161" t="s">
        <v>2263</v>
      </c>
      <c r="T8" s="161" t="s">
        <v>2265</v>
      </c>
      <c r="U8" s="161" t="s">
        <v>2258</v>
      </c>
      <c r="V8" s="161" t="s">
        <v>454</v>
      </c>
      <c r="W8" s="161" t="s">
        <v>2266</v>
      </c>
      <c r="X8" s="161" t="s">
        <v>2267</v>
      </c>
      <c r="Y8" s="161" t="s">
        <v>2268</v>
      </c>
      <c r="Z8" s="161" t="s">
        <v>2269</v>
      </c>
      <c r="AA8" s="161" t="s">
        <v>2270</v>
      </c>
      <c r="AB8" s="161" t="s">
        <v>2271</v>
      </c>
      <c r="AC8" s="161" t="s">
        <v>2272</v>
      </c>
      <c r="AD8" s="161" t="s">
        <v>2273</v>
      </c>
      <c r="AE8" s="161" t="s">
        <v>2274</v>
      </c>
      <c r="AF8" s="161" t="s">
        <v>2275</v>
      </c>
      <c r="AG8" s="161" t="s">
        <v>2261</v>
      </c>
      <c r="AH8" s="162" t="s">
        <v>2262</v>
      </c>
      <c r="AI8" s="161" t="s">
        <v>2276</v>
      </c>
      <c r="AJ8" s="161" t="s">
        <v>2277</v>
      </c>
      <c r="AK8" s="163" t="s">
        <v>2278</v>
      </c>
      <c r="AL8" s="163" t="s">
        <v>2279</v>
      </c>
      <c r="AM8" s="161" t="s">
        <v>2280</v>
      </c>
      <c r="AN8" s="162" t="s">
        <v>2278</v>
      </c>
      <c r="AO8" s="163" t="s">
        <v>2279</v>
      </c>
      <c r="AP8" s="161" t="s">
        <v>2281</v>
      </c>
      <c r="AQ8" s="161" t="s">
        <v>2282</v>
      </c>
      <c r="AR8" s="161" t="s">
        <v>2283</v>
      </c>
      <c r="AS8" s="161" t="s">
        <v>2284</v>
      </c>
      <c r="AT8" s="161" t="s">
        <v>2285</v>
      </c>
      <c r="AU8" s="163" t="s">
        <v>2286</v>
      </c>
      <c r="AV8" s="163" t="s">
        <v>2287</v>
      </c>
      <c r="AW8" s="161" t="s">
        <v>2288</v>
      </c>
      <c r="AX8" s="161" t="s">
        <v>2289</v>
      </c>
      <c r="AY8" s="161" t="s">
        <v>2290</v>
      </c>
      <c r="AZ8" s="161" t="s">
        <v>2291</v>
      </c>
      <c r="BA8" s="161" t="s">
        <v>2292</v>
      </c>
      <c r="BB8" s="161" t="s">
        <v>2293</v>
      </c>
      <c r="BC8" s="163" t="s">
        <v>36</v>
      </c>
      <c r="BD8" s="161" t="s">
        <v>359</v>
      </c>
      <c r="BE8" s="161" t="s">
        <v>2294</v>
      </c>
      <c r="BF8" s="161" t="s">
        <v>2295</v>
      </c>
      <c r="BG8" s="163" t="s">
        <v>2286</v>
      </c>
      <c r="BH8" s="163" t="s">
        <v>2287</v>
      </c>
      <c r="BI8" s="161" t="s">
        <v>2296</v>
      </c>
      <c r="BJ8" s="161" t="s">
        <v>339</v>
      </c>
      <c r="BK8" s="161" t="s">
        <v>2297</v>
      </c>
      <c r="BL8" s="161" t="s">
        <v>2298</v>
      </c>
      <c r="BM8" s="161" t="s">
        <v>2299</v>
      </c>
      <c r="BN8" s="161" t="s">
        <v>2300</v>
      </c>
      <c r="BO8" s="163" t="s">
        <v>36</v>
      </c>
      <c r="BP8" s="161" t="s">
        <v>2301</v>
      </c>
      <c r="BQ8" s="161" t="s">
        <v>2302</v>
      </c>
      <c r="BR8" s="161" t="s">
        <v>2303</v>
      </c>
      <c r="BS8" s="161" t="s">
        <v>2304</v>
      </c>
      <c r="BT8" s="161" t="s">
        <v>2305</v>
      </c>
      <c r="BU8" s="161" t="s">
        <v>2306</v>
      </c>
      <c r="BV8" s="161" t="s">
        <v>2306</v>
      </c>
      <c r="BW8" s="161" t="s">
        <v>2307</v>
      </c>
      <c r="BX8" s="161" t="s">
        <v>2308</v>
      </c>
      <c r="BY8" s="161" t="s">
        <v>2309</v>
      </c>
      <c r="BZ8" s="161" t="s">
        <v>2310</v>
      </c>
      <c r="CA8" s="161" t="s">
        <v>2311</v>
      </c>
      <c r="CB8" s="161" t="s">
        <v>2312</v>
      </c>
      <c r="CC8" s="161" t="s">
        <v>2313</v>
      </c>
      <c r="CD8" s="161" t="s">
        <v>2314</v>
      </c>
      <c r="CE8" s="161" t="s">
        <v>2315</v>
      </c>
      <c r="CF8" s="161" t="s">
        <v>2316</v>
      </c>
      <c r="CG8" s="161" t="s">
        <v>2317</v>
      </c>
      <c r="CH8" s="161" t="s">
        <v>2318</v>
      </c>
      <c r="CI8" s="161" t="s">
        <v>2319</v>
      </c>
      <c r="CJ8" s="161" t="s">
        <v>2320</v>
      </c>
      <c r="CK8" s="161" t="s">
        <v>2321</v>
      </c>
      <c r="CL8" s="161" t="s">
        <v>2322</v>
      </c>
      <c r="CM8" s="161" t="s">
        <v>2323</v>
      </c>
      <c r="CN8" s="161" t="s">
        <v>2324</v>
      </c>
      <c r="CO8" s="161" t="s">
        <v>2325</v>
      </c>
      <c r="CP8" s="161" t="s">
        <v>2326</v>
      </c>
      <c r="CQ8" s="161" t="s">
        <v>2327</v>
      </c>
      <c r="CR8" s="161" t="s">
        <v>2328</v>
      </c>
      <c r="CS8" s="161" t="s">
        <v>2329</v>
      </c>
      <c r="CT8" s="161" t="s">
        <v>2330</v>
      </c>
      <c r="CU8" s="161" t="s">
        <v>2331</v>
      </c>
      <c r="CV8" s="161" t="s">
        <v>2332</v>
      </c>
      <c r="CW8" s="161" t="s">
        <v>2333</v>
      </c>
      <c r="CX8" s="161" t="s">
        <v>2334</v>
      </c>
      <c r="CY8" s="161" t="s">
        <v>2335</v>
      </c>
      <c r="CZ8" s="161" t="s">
        <v>2336</v>
      </c>
      <c r="DA8" s="161" t="s">
        <v>2337</v>
      </c>
      <c r="DB8" s="161" t="s">
        <v>2338</v>
      </c>
      <c r="DC8" s="161" t="s">
        <v>2339</v>
      </c>
      <c r="DD8" s="161" t="s">
        <v>2340</v>
      </c>
      <c r="DE8" s="161" t="s">
        <v>2319</v>
      </c>
      <c r="DF8" s="161" t="s">
        <v>2320</v>
      </c>
      <c r="DG8" s="161" t="s">
        <v>2341</v>
      </c>
      <c r="DH8" s="161" t="s">
        <v>2342</v>
      </c>
      <c r="DI8" s="161" t="s">
        <v>2343</v>
      </c>
      <c r="DJ8" s="161" t="s">
        <v>2344</v>
      </c>
      <c r="DK8" s="161" t="s">
        <v>2345</v>
      </c>
      <c r="DL8" s="161" t="s">
        <v>2346</v>
      </c>
      <c r="DM8" s="161" t="s">
        <v>2336</v>
      </c>
      <c r="DN8" s="161" t="s">
        <v>2337</v>
      </c>
      <c r="DO8" s="161" t="s">
        <v>2338</v>
      </c>
      <c r="DP8" s="161" t="s">
        <v>2347</v>
      </c>
      <c r="DQ8" s="161" t="s">
        <v>2348</v>
      </c>
      <c r="DR8" s="161" t="s">
        <v>2349</v>
      </c>
      <c r="DS8" s="161" t="s">
        <v>2350</v>
      </c>
      <c r="DT8" s="161" t="s">
        <v>2351</v>
      </c>
      <c r="DU8" s="161" t="s">
        <v>2352</v>
      </c>
      <c r="DV8" s="161" t="s">
        <v>2335</v>
      </c>
      <c r="DW8" s="161" t="s">
        <v>2336</v>
      </c>
      <c r="DX8" s="161" t="s">
        <v>2341</v>
      </c>
      <c r="DY8" s="161" t="s">
        <v>2350</v>
      </c>
      <c r="DZ8" s="161" t="s">
        <v>2353</v>
      </c>
      <c r="EA8" s="161" t="s">
        <v>2354</v>
      </c>
      <c r="EB8" s="161" t="s">
        <v>2355</v>
      </c>
      <c r="EC8" s="161" t="s">
        <v>2356</v>
      </c>
      <c r="ED8" s="161" t="s">
        <v>2357</v>
      </c>
      <c r="EE8" s="161" t="s">
        <v>2358</v>
      </c>
      <c r="EF8" s="161" t="s">
        <v>2359</v>
      </c>
      <c r="EG8" s="161" t="s">
        <v>2360</v>
      </c>
      <c r="EH8" s="161" t="s">
        <v>2294</v>
      </c>
      <c r="EI8" s="161" t="s">
        <v>2303</v>
      </c>
      <c r="EJ8" s="161" t="s">
        <v>2361</v>
      </c>
      <c r="EK8" s="161" t="s">
        <v>2362</v>
      </c>
      <c r="EL8" s="161" t="s">
        <v>2363</v>
      </c>
      <c r="EM8" s="161" t="s">
        <v>2364</v>
      </c>
      <c r="EN8" s="161" t="s">
        <v>446</v>
      </c>
      <c r="EO8" s="161" t="s">
        <v>2365</v>
      </c>
      <c r="EP8" s="161" t="s">
        <v>2366</v>
      </c>
      <c r="EQ8" s="161" t="s">
        <v>2367</v>
      </c>
      <c r="ER8" s="161" t="s">
        <v>2368</v>
      </c>
      <c r="ES8" s="161" t="s">
        <v>2369</v>
      </c>
      <c r="ET8" s="161" t="s">
        <v>2370</v>
      </c>
      <c r="EU8" s="161" t="s">
        <v>2371</v>
      </c>
      <c r="EV8" s="161" t="s">
        <v>2372</v>
      </c>
      <c r="EW8" s="161" t="s">
        <v>2373</v>
      </c>
      <c r="EX8" s="161" t="s">
        <v>2374</v>
      </c>
      <c r="EY8" s="161" t="s">
        <v>2375</v>
      </c>
      <c r="EZ8" s="161" t="s">
        <v>2376</v>
      </c>
      <c r="FA8" s="161" t="s">
        <v>2377</v>
      </c>
      <c r="FB8" s="161" t="s">
        <v>2378</v>
      </c>
      <c r="FC8" s="161" t="s">
        <v>2360</v>
      </c>
      <c r="FD8" s="161" t="s">
        <v>446</v>
      </c>
      <c r="FE8" s="161" t="s">
        <v>2379</v>
      </c>
      <c r="FF8" s="161" t="s">
        <v>2380</v>
      </c>
      <c r="FG8" s="161" t="s">
        <v>524</v>
      </c>
      <c r="FH8" s="161" t="s">
        <v>2381</v>
      </c>
      <c r="FI8" s="161" t="s">
        <v>2382</v>
      </c>
      <c r="FJ8" s="161" t="s">
        <v>2383</v>
      </c>
      <c r="FK8" s="161" t="s">
        <v>2312</v>
      </c>
      <c r="FL8" s="161" t="s">
        <v>2313</v>
      </c>
      <c r="FM8" s="161" t="s">
        <v>2384</v>
      </c>
      <c r="FN8" s="161" t="s">
        <v>2353</v>
      </c>
      <c r="FO8" s="161" t="s">
        <v>2354</v>
      </c>
      <c r="FP8" s="161" t="s">
        <v>2385</v>
      </c>
      <c r="FQ8" s="161" t="s">
        <v>2386</v>
      </c>
      <c r="FR8" s="163" t="s">
        <v>2387</v>
      </c>
      <c r="FS8" s="161" t="s">
        <v>2388</v>
      </c>
      <c r="FT8" s="161" t="s">
        <v>2389</v>
      </c>
      <c r="FU8" s="161" t="s">
        <v>2390</v>
      </c>
      <c r="FV8" s="161" t="s">
        <v>2391</v>
      </c>
      <c r="FW8" s="161" t="s">
        <v>2392</v>
      </c>
      <c r="FX8" s="161" t="s">
        <v>2393</v>
      </c>
      <c r="FY8" s="161" t="s">
        <v>2394</v>
      </c>
      <c r="FZ8" s="161" t="s">
        <v>2395</v>
      </c>
      <c r="GA8" s="161" t="s">
        <v>2396</v>
      </c>
      <c r="GB8" s="161" t="s">
        <v>2362</v>
      </c>
      <c r="GC8" s="163" t="s">
        <v>2397</v>
      </c>
      <c r="GD8" s="161" t="s">
        <v>2386</v>
      </c>
      <c r="GE8" s="161" t="s">
        <v>2385</v>
      </c>
      <c r="GF8" s="161" t="s">
        <v>2398</v>
      </c>
      <c r="GG8" s="163" t="s">
        <v>2399</v>
      </c>
      <c r="GH8" s="161" t="s">
        <v>2400</v>
      </c>
      <c r="GI8" s="161" t="s">
        <v>2401</v>
      </c>
      <c r="GJ8" s="161" t="s">
        <v>2335</v>
      </c>
      <c r="GK8" s="161" t="s">
        <v>2402</v>
      </c>
      <c r="GL8" s="161" t="s">
        <v>2403</v>
      </c>
      <c r="GM8" s="161" t="s">
        <v>2404</v>
      </c>
      <c r="GN8" s="161" t="s">
        <v>2405</v>
      </c>
      <c r="GO8" s="161" t="s">
        <v>2406</v>
      </c>
      <c r="GP8" s="161" t="s">
        <v>2407</v>
      </c>
      <c r="GQ8" s="161" t="s">
        <v>2408</v>
      </c>
      <c r="GR8" s="163" t="s">
        <v>2407</v>
      </c>
      <c r="GS8" s="161" t="s">
        <v>2409</v>
      </c>
      <c r="GT8" s="161" t="s">
        <v>371</v>
      </c>
      <c r="GU8" s="161" t="s">
        <v>2410</v>
      </c>
      <c r="GV8" s="161" t="s">
        <v>2411</v>
      </c>
      <c r="GW8" s="161" t="s">
        <v>2412</v>
      </c>
      <c r="GX8" s="161" t="s">
        <v>2413</v>
      </c>
      <c r="GY8" s="161" t="s">
        <v>2414</v>
      </c>
      <c r="GZ8" s="161" t="s">
        <v>2415</v>
      </c>
      <c r="HA8" s="161" t="s">
        <v>2416</v>
      </c>
      <c r="HB8" s="161" t="s">
        <v>2417</v>
      </c>
      <c r="HC8" s="163" t="s">
        <v>2418</v>
      </c>
      <c r="HD8" s="163" t="s">
        <v>2419</v>
      </c>
      <c r="HE8" s="161" t="s">
        <v>2420</v>
      </c>
      <c r="HF8" s="161" t="s">
        <v>2420</v>
      </c>
      <c r="HG8" s="161" t="s">
        <v>585</v>
      </c>
      <c r="HH8" s="161" t="s">
        <v>585</v>
      </c>
      <c r="HI8" s="161" t="s">
        <v>2421</v>
      </c>
      <c r="HJ8" s="163" t="s">
        <v>2418</v>
      </c>
      <c r="HK8" s="163" t="s">
        <v>2419</v>
      </c>
      <c r="HL8" s="161" t="s">
        <v>2422</v>
      </c>
      <c r="HM8" s="161" t="s">
        <v>2423</v>
      </c>
      <c r="HN8" s="161" t="s">
        <v>2424</v>
      </c>
      <c r="HO8" s="161" t="s">
        <v>2425</v>
      </c>
      <c r="HP8" s="161" t="s">
        <v>2426</v>
      </c>
      <c r="HQ8" s="161" t="s">
        <v>2427</v>
      </c>
      <c r="HR8" s="161" t="s">
        <v>2428</v>
      </c>
      <c r="HS8" s="161" t="s">
        <v>2429</v>
      </c>
      <c r="HT8" s="161" t="s">
        <v>2430</v>
      </c>
      <c r="HU8" s="161" t="s">
        <v>2431</v>
      </c>
      <c r="HV8" s="161" t="s">
        <v>2432</v>
      </c>
      <c r="HW8" s="161" t="s">
        <v>2433</v>
      </c>
      <c r="HX8" s="161" t="s">
        <v>2434</v>
      </c>
      <c r="HY8" s="161" t="s">
        <v>2435</v>
      </c>
      <c r="HZ8" s="161" t="s">
        <v>2436</v>
      </c>
      <c r="IA8" s="161" t="s">
        <v>2437</v>
      </c>
      <c r="IB8" s="161" t="s">
        <v>2438</v>
      </c>
      <c r="IC8" s="161" t="s">
        <v>2439</v>
      </c>
      <c r="ID8" s="161" t="s">
        <v>2440</v>
      </c>
      <c r="IE8" s="161" t="s">
        <v>2441</v>
      </c>
      <c r="IF8" s="161" t="s">
        <v>2442</v>
      </c>
      <c r="IG8" s="161" t="s">
        <v>2428</v>
      </c>
      <c r="IH8" s="161" t="s">
        <v>2429</v>
      </c>
      <c r="II8" s="161" t="s">
        <v>2443</v>
      </c>
      <c r="IJ8" s="161" t="s">
        <v>2444</v>
      </c>
      <c r="IK8" s="161" t="s">
        <v>2421</v>
      </c>
      <c r="IL8" s="161" t="s">
        <v>2361</v>
      </c>
      <c r="IM8" s="163" t="s">
        <v>603</v>
      </c>
      <c r="IN8" s="163" t="s">
        <v>210</v>
      </c>
      <c r="IO8" s="161" t="s">
        <v>2445</v>
      </c>
      <c r="IP8" s="161" t="s">
        <v>210</v>
      </c>
      <c r="IQ8" s="161" t="s">
        <v>2446</v>
      </c>
      <c r="IR8" s="161" t="s">
        <v>2447</v>
      </c>
      <c r="IS8" s="161" t="s">
        <v>2448</v>
      </c>
      <c r="IT8" s="163" t="s">
        <v>2446</v>
      </c>
      <c r="IU8" s="161" t="s">
        <v>2449</v>
      </c>
      <c r="IV8" s="161" t="s">
        <v>2450</v>
      </c>
      <c r="IW8" s="161" t="s">
        <v>2447</v>
      </c>
      <c r="IX8" s="163" t="s">
        <v>603</v>
      </c>
      <c r="IY8" s="161" t="s">
        <v>2448</v>
      </c>
      <c r="IZ8" s="161" t="s">
        <v>2451</v>
      </c>
      <c r="JA8" s="161" t="s">
        <v>2451</v>
      </c>
      <c r="JB8" s="161" t="s">
        <v>2452</v>
      </c>
      <c r="JC8" s="161" t="s">
        <v>2453</v>
      </c>
      <c r="JD8" s="161" t="s">
        <v>2454</v>
      </c>
      <c r="JE8" s="161" t="s">
        <v>2455</v>
      </c>
      <c r="JF8" s="161" t="s">
        <v>2456</v>
      </c>
      <c r="JG8" s="161" t="s">
        <v>2454</v>
      </c>
      <c r="JH8" s="161" t="s">
        <v>2457</v>
      </c>
      <c r="JI8" s="161" t="s">
        <v>2458</v>
      </c>
      <c r="JJ8" s="161" t="s">
        <v>2457</v>
      </c>
      <c r="JK8" s="161" t="s">
        <v>2459</v>
      </c>
      <c r="JL8" s="161" t="s">
        <v>2460</v>
      </c>
      <c r="JM8" s="161" t="s">
        <v>2461</v>
      </c>
      <c r="JN8" s="161" t="s">
        <v>2462</v>
      </c>
      <c r="JO8" s="161" t="s">
        <v>2463</v>
      </c>
      <c r="JP8" s="161" t="s">
        <v>2464</v>
      </c>
      <c r="JQ8" s="161" t="s">
        <v>2465</v>
      </c>
      <c r="JR8" s="161" t="s">
        <v>2466</v>
      </c>
      <c r="JS8" s="161" t="s">
        <v>2467</v>
      </c>
      <c r="JT8" s="161" t="s">
        <v>2468</v>
      </c>
      <c r="JU8" s="161" t="s">
        <v>549</v>
      </c>
      <c r="JV8" s="161" t="s">
        <v>2442</v>
      </c>
      <c r="JW8" s="161" t="s">
        <v>2469</v>
      </c>
      <c r="JX8" s="161" t="s">
        <v>2470</v>
      </c>
      <c r="JY8" s="161" t="s">
        <v>2471</v>
      </c>
      <c r="JZ8" s="161" t="s">
        <v>2472</v>
      </c>
      <c r="KA8" s="161" t="s">
        <v>2473</v>
      </c>
      <c r="KB8" s="161" t="s">
        <v>2422</v>
      </c>
      <c r="KC8" s="161" t="s">
        <v>2474</v>
      </c>
      <c r="KD8" s="161" t="s">
        <v>2473</v>
      </c>
      <c r="KE8" s="161" t="s">
        <v>2423</v>
      </c>
      <c r="KF8" s="161" t="s">
        <v>2475</v>
      </c>
      <c r="KG8" s="161" t="s">
        <v>2476</v>
      </c>
      <c r="KH8" s="161" t="s">
        <v>2476</v>
      </c>
      <c r="KI8" s="161" t="s">
        <v>2477</v>
      </c>
      <c r="KJ8" s="161" t="s">
        <v>2305</v>
      </c>
    </row>
    <row r="9" spans="1:296" ht="18" customHeight="1" x14ac:dyDescent="0.3">
      <c r="A9" s="164" t="s">
        <v>58</v>
      </c>
      <c r="B9" s="164" t="s">
        <v>829</v>
      </c>
      <c r="C9" s="165">
        <v>0</v>
      </c>
      <c r="D9" s="166">
        <v>0</v>
      </c>
      <c r="E9" s="166">
        <v>6.2114000000000003</v>
      </c>
      <c r="F9" s="166">
        <v>-7.6262999999999996</v>
      </c>
      <c r="G9" s="166">
        <v>10.6149</v>
      </c>
      <c r="H9" s="166">
        <v>7.3277999999999999</v>
      </c>
      <c r="I9" s="165"/>
      <c r="J9" s="166">
        <v>13.028700000000001</v>
      </c>
      <c r="K9" s="165"/>
      <c r="L9" s="166">
        <v>16.814499999999999</v>
      </c>
      <c r="M9" s="166">
        <v>7.1078000000000001</v>
      </c>
      <c r="N9" s="166">
        <v>8.9300999999999995</v>
      </c>
      <c r="O9" s="166">
        <v>-4.4400000000000004</v>
      </c>
      <c r="P9" s="166">
        <v>-22</v>
      </c>
      <c r="Q9" s="166">
        <v>-2.2000000000000002</v>
      </c>
      <c r="R9" s="166">
        <v>0.82799999999999996</v>
      </c>
      <c r="S9" s="166">
        <v>-15.4</v>
      </c>
      <c r="T9" s="166">
        <v>2.8932000000000002</v>
      </c>
      <c r="U9" s="166">
        <v>-1.5218</v>
      </c>
      <c r="V9" s="166">
        <v>2.3698999999999999</v>
      </c>
      <c r="W9" s="166">
        <v>2.7545000000000002</v>
      </c>
      <c r="X9" s="166">
        <v>4.4477000000000002</v>
      </c>
      <c r="Y9" s="166">
        <v>3.4087000000000001</v>
      </c>
      <c r="Z9" s="166">
        <v>-1.5822000000000001</v>
      </c>
      <c r="AA9" s="166">
        <v>1.8841000000000001</v>
      </c>
      <c r="AB9" s="165"/>
      <c r="AC9" s="166">
        <v>-0.59530000000000005</v>
      </c>
      <c r="AD9" s="166">
        <v>-1.411</v>
      </c>
      <c r="AE9" s="166">
        <v>-1.3440000000000001</v>
      </c>
      <c r="AF9" s="166">
        <v>3.0659999999999998</v>
      </c>
      <c r="AG9" s="166">
        <v>-15.54</v>
      </c>
      <c r="AH9" s="165">
        <v>-15.4</v>
      </c>
      <c r="AI9" s="166">
        <v>-1.742</v>
      </c>
      <c r="AJ9" s="166">
        <v>0.314</v>
      </c>
      <c r="AK9" s="166">
        <v>-12.06</v>
      </c>
      <c r="AL9" s="166">
        <v>-11.94</v>
      </c>
      <c r="AM9" s="165"/>
      <c r="AN9" s="166">
        <v>-12.75</v>
      </c>
      <c r="AO9" s="166">
        <v>-12.81</v>
      </c>
      <c r="AP9" s="165"/>
      <c r="AQ9" s="166">
        <v>4.3085000000000004</v>
      </c>
      <c r="AR9" s="166">
        <v>17.766200000000001</v>
      </c>
      <c r="AS9" s="166">
        <v>19.648</v>
      </c>
      <c r="AT9" s="166">
        <v>-22.065999999999999</v>
      </c>
      <c r="AU9" s="166">
        <v>-7.0137</v>
      </c>
      <c r="AV9" s="166">
        <v>-6.6487999999999996</v>
      </c>
      <c r="AW9" s="166">
        <v>14.049899999999999</v>
      </c>
      <c r="AX9" s="166">
        <v>11.0053</v>
      </c>
      <c r="AY9" s="166">
        <v>-20.456</v>
      </c>
      <c r="AZ9" s="166">
        <v>-17.758900000000001</v>
      </c>
      <c r="BA9" s="166">
        <v>9.4728999999999992</v>
      </c>
      <c r="BB9" s="166">
        <v>9.1074000000000002</v>
      </c>
      <c r="BC9" s="166">
        <v>48.387500000000003</v>
      </c>
      <c r="BD9" s="166">
        <v>1.7807999999999999</v>
      </c>
      <c r="BE9" s="166">
        <v>-2.9</v>
      </c>
      <c r="BF9" s="166">
        <v>-2.8</v>
      </c>
      <c r="BG9" s="166">
        <v>-22.668800000000001</v>
      </c>
      <c r="BH9" s="166">
        <v>-23.206099999999999</v>
      </c>
      <c r="BI9" s="166">
        <v>-1.5387</v>
      </c>
      <c r="BJ9" s="165"/>
      <c r="BK9" s="166">
        <v>0.59630000000000005</v>
      </c>
      <c r="BL9" s="166">
        <v>3.2907000000000002</v>
      </c>
      <c r="BM9" s="166">
        <v>1.9167000000000001</v>
      </c>
      <c r="BN9" s="166">
        <v>1.3988</v>
      </c>
      <c r="BO9" s="166">
        <v>-85.360200000000006</v>
      </c>
      <c r="BP9" s="166">
        <v>42.5428</v>
      </c>
      <c r="BQ9" s="166">
        <v>42.085000000000001</v>
      </c>
      <c r="BR9" s="166">
        <v>43.060899999999997</v>
      </c>
      <c r="BS9" s="166">
        <v>-103.8425</v>
      </c>
      <c r="BT9" s="165"/>
      <c r="BU9" s="165"/>
      <c r="BV9" s="165"/>
      <c r="BW9" s="166">
        <v>12.6441</v>
      </c>
      <c r="BX9" s="166">
        <v>8.5</v>
      </c>
      <c r="BY9" s="166">
        <v>5.0199999999999996</v>
      </c>
      <c r="BZ9" s="166">
        <v>-12.27</v>
      </c>
      <c r="CA9" s="166">
        <v>6.4</v>
      </c>
      <c r="CB9" s="166">
        <v>-27.055099999999999</v>
      </c>
      <c r="CC9" s="166">
        <v>-26.787199999999999</v>
      </c>
      <c r="CD9" s="166">
        <v>35.298999999999999</v>
      </c>
      <c r="CE9" s="166">
        <v>35.040599999999998</v>
      </c>
      <c r="CF9" s="166">
        <v>-0.49790000000000001</v>
      </c>
      <c r="CG9" s="166">
        <v>-8.407</v>
      </c>
      <c r="CH9" s="166">
        <v>-8.0233000000000008</v>
      </c>
      <c r="CI9" s="166">
        <v>-1.6406000000000001</v>
      </c>
      <c r="CJ9" s="165"/>
      <c r="CK9" s="166">
        <v>3.6393</v>
      </c>
      <c r="CL9" s="166">
        <v>8.3040000000000003</v>
      </c>
      <c r="CM9" s="166">
        <v>-13.5</v>
      </c>
      <c r="CN9" s="166">
        <v>-13</v>
      </c>
      <c r="CO9" s="166">
        <v>-2.78</v>
      </c>
      <c r="CP9" s="166">
        <v>18.225000000000001</v>
      </c>
      <c r="CQ9" s="166">
        <v>18.566500000000001</v>
      </c>
      <c r="CR9" s="166">
        <v>16.5396</v>
      </c>
      <c r="CS9" s="166">
        <v>48.394199999999998</v>
      </c>
      <c r="CT9" s="166">
        <v>48.874499999999998</v>
      </c>
      <c r="CU9" s="166">
        <v>-24.250599999999999</v>
      </c>
      <c r="CV9" s="166">
        <v>-30.3413</v>
      </c>
      <c r="CW9" s="166">
        <v>-22.684999999999999</v>
      </c>
      <c r="CX9" s="166">
        <v>2.5541</v>
      </c>
      <c r="CY9" s="166">
        <v>25.53</v>
      </c>
      <c r="CZ9" s="166">
        <v>9.2799999999999994</v>
      </c>
      <c r="DA9" s="166">
        <v>5.1611000000000002</v>
      </c>
      <c r="DB9" s="166">
        <v>4.1045999999999996</v>
      </c>
      <c r="DC9" s="166">
        <v>-6.9127000000000001</v>
      </c>
      <c r="DD9" s="165"/>
      <c r="DE9" s="165"/>
      <c r="DF9" s="165"/>
      <c r="DG9" s="166">
        <v>19.7379</v>
      </c>
      <c r="DH9" s="165"/>
      <c r="DI9" s="165"/>
      <c r="DJ9" s="166">
        <v>-20.5</v>
      </c>
      <c r="DK9" s="165"/>
      <c r="DL9" s="166">
        <v>0.71960000000000002</v>
      </c>
      <c r="DM9" s="166">
        <v>0.4</v>
      </c>
      <c r="DN9" s="166">
        <v>5.42</v>
      </c>
      <c r="DO9" s="166">
        <v>3.98</v>
      </c>
      <c r="DP9" s="166">
        <v>-1.55</v>
      </c>
      <c r="DQ9" s="166">
        <v>-1.69</v>
      </c>
      <c r="DR9" s="166">
        <v>10.85</v>
      </c>
      <c r="DS9" s="166">
        <v>-19.816099999999999</v>
      </c>
      <c r="DT9" s="166">
        <v>-6.06</v>
      </c>
      <c r="DU9" s="165"/>
      <c r="DV9" s="166">
        <v>8.58</v>
      </c>
      <c r="DW9" s="166">
        <v>2.37</v>
      </c>
      <c r="DX9" s="166">
        <v>-18.618200000000002</v>
      </c>
      <c r="DY9" s="166">
        <v>-9.4364000000000008</v>
      </c>
      <c r="DZ9" s="166">
        <v>-41.363199999999999</v>
      </c>
      <c r="EA9" s="166">
        <v>-40.154499999999999</v>
      </c>
      <c r="EB9" s="165"/>
      <c r="EC9" s="166">
        <v>-21.667100000000001</v>
      </c>
      <c r="ED9" s="166">
        <v>-30.8185</v>
      </c>
      <c r="EE9" s="166">
        <v>-30.569299999999998</v>
      </c>
      <c r="EF9" s="166">
        <v>-27.115100000000002</v>
      </c>
      <c r="EG9" s="166">
        <v>-31.8188</v>
      </c>
      <c r="EH9" s="166">
        <v>-12.702</v>
      </c>
      <c r="EI9" s="166">
        <v>-109.2213</v>
      </c>
      <c r="EJ9" s="166">
        <v>-23.865200000000002</v>
      </c>
      <c r="EK9" s="165"/>
      <c r="EL9" s="166">
        <v>-6.6536999999999997</v>
      </c>
      <c r="EM9" s="166">
        <v>-6.3398000000000003</v>
      </c>
      <c r="EN9" s="165"/>
      <c r="EO9" s="166">
        <v>-10.8843</v>
      </c>
      <c r="EP9" s="166">
        <v>-10.3622</v>
      </c>
      <c r="EQ9" s="166">
        <v>8.2080000000000002</v>
      </c>
      <c r="ER9" s="166">
        <v>-20.991900000000001</v>
      </c>
      <c r="ES9" s="166">
        <v>-20.564299999999999</v>
      </c>
      <c r="ET9" s="166">
        <v>16.183700000000002</v>
      </c>
      <c r="EU9" s="166">
        <v>-18.899999999999999</v>
      </c>
      <c r="EV9" s="166">
        <v>0</v>
      </c>
      <c r="EW9" s="166">
        <v>0</v>
      </c>
      <c r="EX9" s="166">
        <v>1.5939000000000001</v>
      </c>
      <c r="EY9" s="166">
        <v>-7.0406000000000004</v>
      </c>
      <c r="EZ9" s="166">
        <v>-7.8411999999999997</v>
      </c>
      <c r="FA9" s="166">
        <v>-8.1469000000000005</v>
      </c>
      <c r="FB9" s="166">
        <v>9.8063000000000002</v>
      </c>
      <c r="FC9" s="166">
        <v>19.151</v>
      </c>
      <c r="FD9" s="166">
        <v>-33.362499999999997</v>
      </c>
      <c r="FE9" s="166">
        <v>7.2206999999999999</v>
      </c>
      <c r="FF9" s="166">
        <v>-2.1968999999999999</v>
      </c>
      <c r="FG9" s="165"/>
      <c r="FH9" s="166">
        <v>0</v>
      </c>
      <c r="FI9" s="166">
        <v>0</v>
      </c>
      <c r="FJ9" s="165"/>
      <c r="FK9" s="166">
        <v>14.2338</v>
      </c>
      <c r="FL9" s="166">
        <v>14.2338</v>
      </c>
      <c r="FM9" s="166">
        <v>-29.807200000000002</v>
      </c>
      <c r="FN9" s="166">
        <v>22.839200000000002</v>
      </c>
      <c r="FO9" s="166">
        <v>23.1602</v>
      </c>
      <c r="FP9" s="166">
        <v>-15.789400000000001</v>
      </c>
      <c r="FQ9" s="165"/>
      <c r="FR9" s="166">
        <v>23.097300000000001</v>
      </c>
      <c r="FS9" s="166">
        <v>-17.3</v>
      </c>
      <c r="FT9" s="166">
        <v>-2.0156000000000001</v>
      </c>
      <c r="FU9" s="166">
        <v>0.17330000000000001</v>
      </c>
      <c r="FV9" s="166">
        <v>0.92</v>
      </c>
      <c r="FW9" s="166">
        <v>0.28000000000000003</v>
      </c>
      <c r="FX9" s="166">
        <v>-22.783000000000001</v>
      </c>
      <c r="FY9" s="165"/>
      <c r="FZ9" s="166">
        <v>3.2679999999999998</v>
      </c>
      <c r="GA9" s="166">
        <v>0.28899999999999998</v>
      </c>
      <c r="GB9" s="165"/>
      <c r="GC9" s="166">
        <v>16.12</v>
      </c>
      <c r="GD9" s="166">
        <v>-8.3186</v>
      </c>
      <c r="GE9" s="166">
        <v>0.40660000000000002</v>
      </c>
      <c r="GF9" s="166">
        <v>-1.7</v>
      </c>
      <c r="GG9" s="166">
        <v>23.562999999999999</v>
      </c>
      <c r="GH9" s="165"/>
      <c r="GI9" s="166">
        <v>20.874500000000001</v>
      </c>
      <c r="GJ9" s="166">
        <v>-4.3630000000000004</v>
      </c>
      <c r="GK9" s="166">
        <v>-4.8624000000000001</v>
      </c>
      <c r="GL9" s="166">
        <v>2.0642</v>
      </c>
      <c r="GM9" s="165"/>
      <c r="GN9" s="165"/>
      <c r="GO9" s="166">
        <v>-11.886200000000001</v>
      </c>
      <c r="GP9" s="166">
        <v>70.698599999999999</v>
      </c>
      <c r="GQ9" s="166">
        <v>1.9717</v>
      </c>
      <c r="GR9" s="166">
        <v>-23.671600000000002</v>
      </c>
      <c r="GS9" s="166">
        <v>1.2885</v>
      </c>
      <c r="GT9" s="166">
        <v>1.1633</v>
      </c>
      <c r="GU9" s="166">
        <v>117.7337</v>
      </c>
      <c r="GV9" s="166">
        <v>-10.1447</v>
      </c>
      <c r="GW9" s="166">
        <v>-8.5965000000000007</v>
      </c>
      <c r="GX9" s="166">
        <v>-8.3781999999999996</v>
      </c>
      <c r="GY9" s="166">
        <v>2.4876999999999998</v>
      </c>
      <c r="GZ9" s="166">
        <v>8.3297000000000008</v>
      </c>
      <c r="HA9" s="166">
        <v>8.4266000000000005</v>
      </c>
      <c r="HB9" s="166">
        <v>1.9055</v>
      </c>
      <c r="HC9" s="166">
        <v>-3.7425999999999999</v>
      </c>
      <c r="HD9" s="166">
        <v>-2.0449000000000002</v>
      </c>
      <c r="HE9" s="166">
        <v>-0.42</v>
      </c>
      <c r="HF9" s="166">
        <v>-5.8617999999999997</v>
      </c>
      <c r="HG9" s="166">
        <v>15.4337</v>
      </c>
      <c r="HH9" s="166">
        <v>37.195399999999999</v>
      </c>
      <c r="HI9" s="166">
        <v>77.852800000000002</v>
      </c>
      <c r="HJ9" s="166">
        <v>0</v>
      </c>
      <c r="HK9" s="166">
        <v>49.928699999999999</v>
      </c>
      <c r="HL9" s="166">
        <v>0</v>
      </c>
      <c r="HM9" s="166">
        <v>-12.4849</v>
      </c>
      <c r="HN9" s="166">
        <v>0</v>
      </c>
      <c r="HO9" s="166">
        <v>0</v>
      </c>
      <c r="HP9" s="165"/>
      <c r="HQ9" s="165"/>
      <c r="HR9" s="166">
        <v>-16.022400000000001</v>
      </c>
      <c r="HS9" s="166">
        <v>-15.791700000000001</v>
      </c>
      <c r="HT9" s="166">
        <v>-7.6067999999999998</v>
      </c>
      <c r="HU9" s="166">
        <v>-7.61</v>
      </c>
      <c r="HV9" s="166">
        <v>5.13</v>
      </c>
      <c r="HW9" s="166">
        <v>5.49</v>
      </c>
      <c r="HX9" s="166">
        <v>-33.200000000000003</v>
      </c>
      <c r="HY9" s="166">
        <v>-33.700000000000003</v>
      </c>
      <c r="HZ9" s="166">
        <v>0.19500000000000001</v>
      </c>
      <c r="IA9" s="166">
        <v>-10</v>
      </c>
      <c r="IB9" s="166">
        <v>68.613100000000003</v>
      </c>
      <c r="IC9" s="166">
        <v>21.208600000000001</v>
      </c>
      <c r="ID9" s="166">
        <v>21.119800000000001</v>
      </c>
      <c r="IE9" s="166">
        <v>-20.399999999999999</v>
      </c>
      <c r="IF9" s="166">
        <v>-45.2</v>
      </c>
      <c r="IG9" s="166">
        <v>0</v>
      </c>
      <c r="IH9" s="166">
        <v>-0.4</v>
      </c>
      <c r="II9" s="165"/>
      <c r="IJ9" s="165"/>
      <c r="IK9" s="166">
        <v>-82.611999999999995</v>
      </c>
      <c r="IL9" s="166">
        <v>67.1785</v>
      </c>
      <c r="IM9" s="166">
        <v>-300.6798</v>
      </c>
      <c r="IN9" s="166">
        <v>-26.130099999999999</v>
      </c>
      <c r="IO9" s="166">
        <v>-16.237300000000001</v>
      </c>
      <c r="IP9" s="166">
        <v>133.2542</v>
      </c>
      <c r="IQ9" s="166">
        <v>33.607900000000001</v>
      </c>
      <c r="IR9" s="166">
        <v>150.13800000000001</v>
      </c>
      <c r="IS9" s="166">
        <v>83.988600000000005</v>
      </c>
      <c r="IT9" s="166">
        <v>70.566699999999997</v>
      </c>
      <c r="IU9" s="166">
        <v>23.470600000000001</v>
      </c>
      <c r="IV9" s="166">
        <v>21.430299999999999</v>
      </c>
      <c r="IW9" s="166">
        <v>-41.184100000000001</v>
      </c>
      <c r="IX9" s="166">
        <v>262.02429999999998</v>
      </c>
      <c r="IY9" s="166">
        <v>-183.4598</v>
      </c>
      <c r="IZ9" s="166">
        <v>86.514200000000002</v>
      </c>
      <c r="JA9" s="166">
        <v>-68.324700000000007</v>
      </c>
      <c r="JB9" s="166">
        <v>-0.81910000000000005</v>
      </c>
      <c r="JC9" s="166">
        <v>7.4779999999999998</v>
      </c>
      <c r="JD9" s="166">
        <v>-5.2</v>
      </c>
      <c r="JE9" s="166">
        <v>-2.0920000000000001</v>
      </c>
      <c r="JF9" s="166">
        <v>-2.0830000000000002</v>
      </c>
      <c r="JG9" s="166">
        <v>0.64</v>
      </c>
      <c r="JH9" s="166">
        <v>-2</v>
      </c>
      <c r="JI9" s="166">
        <v>-0.2195</v>
      </c>
      <c r="JJ9" s="166">
        <v>-4.0115999999999996</v>
      </c>
      <c r="JK9" s="166">
        <v>11.955399999999999</v>
      </c>
      <c r="JL9" s="166">
        <v>-6.2393999999999998</v>
      </c>
      <c r="JM9" s="166">
        <v>-4.5999999999999996</v>
      </c>
      <c r="JN9" s="166">
        <v>1.5289999999999999</v>
      </c>
      <c r="JO9" s="166">
        <v>0.871</v>
      </c>
      <c r="JP9" s="165"/>
      <c r="JQ9" s="165"/>
      <c r="JR9" s="166">
        <v>4.4916999999999998</v>
      </c>
      <c r="JS9" s="166">
        <v>3.9274</v>
      </c>
      <c r="JT9" s="166">
        <v>3.5123000000000002</v>
      </c>
      <c r="JU9" s="165"/>
      <c r="JV9" s="166">
        <v>30.2</v>
      </c>
      <c r="JW9" s="166">
        <v>1.9603999999999999</v>
      </c>
      <c r="JX9" s="165"/>
      <c r="JY9" s="165"/>
      <c r="JZ9" s="166">
        <v>-4.0528000000000004</v>
      </c>
      <c r="KA9" s="166">
        <v>-18.3446</v>
      </c>
      <c r="KB9" s="166">
        <v>-15.5999</v>
      </c>
      <c r="KC9" s="166">
        <v>-1.2715000000000001</v>
      </c>
      <c r="KD9" s="166">
        <v>13.6297</v>
      </c>
      <c r="KE9" s="166">
        <v>-9.7786000000000008</v>
      </c>
      <c r="KF9" s="166">
        <v>-5.1886999999999999</v>
      </c>
      <c r="KG9" s="166">
        <v>-25.5</v>
      </c>
      <c r="KH9" s="166">
        <v>7.9</v>
      </c>
      <c r="KI9" s="166">
        <v>30.898499999999999</v>
      </c>
      <c r="KJ9" s="166">
        <v>-101.8908</v>
      </c>
    </row>
    <row r="10" spans="1:296" ht="18" customHeight="1" x14ac:dyDescent="0.3">
      <c r="A10" s="164" t="s">
        <v>58</v>
      </c>
      <c r="B10" s="164" t="s">
        <v>830</v>
      </c>
      <c r="C10" s="167">
        <v>0</v>
      </c>
      <c r="D10" s="168">
        <v>0</v>
      </c>
      <c r="E10" s="168">
        <v>5.4737</v>
      </c>
      <c r="F10" s="168">
        <v>-6.7638999999999996</v>
      </c>
      <c r="G10" s="168">
        <v>5.6943999999999999</v>
      </c>
      <c r="H10" s="168">
        <v>7.3841000000000001</v>
      </c>
      <c r="I10" s="167"/>
      <c r="J10" s="168">
        <v>11.8531</v>
      </c>
      <c r="K10" s="167"/>
      <c r="L10" s="168">
        <v>15.172800000000001</v>
      </c>
      <c r="M10" s="168">
        <v>6.3258000000000001</v>
      </c>
      <c r="N10" s="168">
        <v>7.6807999999999996</v>
      </c>
      <c r="O10" s="168">
        <v>2.2200000000000002</v>
      </c>
      <c r="P10" s="167">
        <v>-22</v>
      </c>
      <c r="Q10" s="168">
        <v>-2.2000000000000002</v>
      </c>
      <c r="R10" s="168">
        <v>1.6559999999999999</v>
      </c>
      <c r="S10" s="167"/>
      <c r="T10" s="168">
        <v>3.0594000000000001</v>
      </c>
      <c r="U10" s="168">
        <v>1.8698999999999999</v>
      </c>
      <c r="V10" s="168">
        <v>2.4649000000000001</v>
      </c>
      <c r="W10" s="168">
        <v>2.3119000000000001</v>
      </c>
      <c r="X10" s="168">
        <v>4.6342999999999996</v>
      </c>
      <c r="Y10" s="168">
        <v>3.5190999999999999</v>
      </c>
      <c r="Z10" s="168">
        <v>-1.5919000000000001</v>
      </c>
      <c r="AA10" s="168">
        <v>1.9696</v>
      </c>
      <c r="AB10" s="167"/>
      <c r="AC10" s="168">
        <v>-0.69040000000000001</v>
      </c>
      <c r="AD10" s="168">
        <v>-1.3240000000000001</v>
      </c>
      <c r="AE10" s="168">
        <v>-1.323</v>
      </c>
      <c r="AF10" s="168">
        <v>2.6219999999999999</v>
      </c>
      <c r="AG10" s="168">
        <v>-22.2</v>
      </c>
      <c r="AH10" s="167">
        <v>-15.4</v>
      </c>
      <c r="AI10" s="168">
        <v>-2.456</v>
      </c>
      <c r="AJ10" s="168">
        <v>0.30299999999999999</v>
      </c>
      <c r="AK10" s="168">
        <v>-11.69</v>
      </c>
      <c r="AL10" s="168">
        <v>-11.7</v>
      </c>
      <c r="AM10" s="167"/>
      <c r="AN10" s="168">
        <v>-13.15</v>
      </c>
      <c r="AO10" s="168">
        <v>-13.23</v>
      </c>
      <c r="AP10" s="167"/>
      <c r="AQ10" s="168">
        <v>3.9354</v>
      </c>
      <c r="AR10" s="168">
        <v>17.295500000000001</v>
      </c>
      <c r="AS10" s="168">
        <v>19.256900000000002</v>
      </c>
      <c r="AT10" s="168">
        <v>-23.479900000000001</v>
      </c>
      <c r="AU10" s="168">
        <v>-8.2583000000000002</v>
      </c>
      <c r="AV10" s="168">
        <v>-7.8239000000000001</v>
      </c>
      <c r="AW10" s="168">
        <v>5.8560999999999996</v>
      </c>
      <c r="AX10" s="168">
        <v>5.8734999999999999</v>
      </c>
      <c r="AY10" s="168">
        <v>-18.711300000000001</v>
      </c>
      <c r="AZ10" s="168">
        <v>-16.229199999999999</v>
      </c>
      <c r="BA10" s="168">
        <v>9.1067999999999998</v>
      </c>
      <c r="BB10" s="168">
        <v>9.7588000000000008</v>
      </c>
      <c r="BC10" s="168">
        <v>40.421599999999998</v>
      </c>
      <c r="BD10" s="168">
        <v>2.7621000000000002</v>
      </c>
      <c r="BE10" s="168">
        <v>-3.2</v>
      </c>
      <c r="BF10" s="168">
        <v>-3.2</v>
      </c>
      <c r="BG10" s="168">
        <v>-22.661300000000001</v>
      </c>
      <c r="BH10" s="168">
        <v>-22.985800000000001</v>
      </c>
      <c r="BI10" s="168">
        <v>-1.508</v>
      </c>
      <c r="BJ10" s="167"/>
      <c r="BK10" s="168">
        <v>-1.0368999999999999</v>
      </c>
      <c r="BL10" s="168">
        <v>3.3567999999999998</v>
      </c>
      <c r="BM10" s="168">
        <v>0.68899999999999995</v>
      </c>
      <c r="BN10" s="168">
        <v>1.3615999999999999</v>
      </c>
      <c r="BO10" s="168">
        <v>-78.402000000000001</v>
      </c>
      <c r="BP10" s="168">
        <v>40.284399999999998</v>
      </c>
      <c r="BQ10" s="168">
        <v>40.253900000000002</v>
      </c>
      <c r="BR10" s="168">
        <v>45.8292</v>
      </c>
      <c r="BS10" s="168">
        <v>-111.26819999999999</v>
      </c>
      <c r="BT10" s="167"/>
      <c r="BU10" s="167"/>
      <c r="BV10" s="167"/>
      <c r="BW10" s="168">
        <v>11.4465</v>
      </c>
      <c r="BX10" s="168">
        <v>8.4700000000000006</v>
      </c>
      <c r="BY10" s="168">
        <v>5.01</v>
      </c>
      <c r="BZ10" s="168">
        <v>-12.96</v>
      </c>
      <c r="CA10" s="168">
        <v>5.81</v>
      </c>
      <c r="CB10" s="168">
        <v>-26.787199999999999</v>
      </c>
      <c r="CC10" s="168">
        <v>-26.787199999999999</v>
      </c>
      <c r="CD10" s="168">
        <v>35.757100000000001</v>
      </c>
      <c r="CE10" s="168">
        <v>35.013199999999998</v>
      </c>
      <c r="CF10" s="168">
        <v>0.98970000000000002</v>
      </c>
      <c r="CG10" s="168">
        <v>-9.3325999999999993</v>
      </c>
      <c r="CH10" s="168">
        <v>-9.1132000000000009</v>
      </c>
      <c r="CI10" s="168">
        <v>-1.1200000000000001</v>
      </c>
      <c r="CJ10" s="167"/>
      <c r="CK10" s="168">
        <v>4.032</v>
      </c>
      <c r="CL10" s="168">
        <v>8.5069999999999997</v>
      </c>
      <c r="CM10" s="168">
        <v>-14.6</v>
      </c>
      <c r="CN10" s="168">
        <v>-14.2</v>
      </c>
      <c r="CO10" s="168">
        <v>-2.73</v>
      </c>
      <c r="CP10" s="168">
        <v>16.186399999999999</v>
      </c>
      <c r="CQ10" s="168">
        <v>16.313700000000001</v>
      </c>
      <c r="CR10" s="168">
        <v>14.882199999999999</v>
      </c>
      <c r="CS10" s="168">
        <v>50.597499999999997</v>
      </c>
      <c r="CT10" s="168">
        <v>50.376399999999997</v>
      </c>
      <c r="CU10" s="168">
        <v>-25.048400000000001</v>
      </c>
      <c r="CV10" s="168">
        <v>-29.8033</v>
      </c>
      <c r="CW10" s="168">
        <v>-23.912500000000001</v>
      </c>
      <c r="CX10" s="168">
        <v>2.5484</v>
      </c>
      <c r="CY10" s="168">
        <v>24.57</v>
      </c>
      <c r="CZ10" s="168">
        <v>8.76</v>
      </c>
      <c r="DA10" s="168">
        <v>5.4736000000000002</v>
      </c>
      <c r="DB10" s="168">
        <v>4.2999000000000001</v>
      </c>
      <c r="DC10" s="168">
        <v>-7.2398999999999996</v>
      </c>
      <c r="DD10" s="167"/>
      <c r="DE10" s="167"/>
      <c r="DF10" s="167"/>
      <c r="DG10" s="168">
        <v>17.7804</v>
      </c>
      <c r="DH10" s="167"/>
      <c r="DI10" s="167"/>
      <c r="DJ10" s="167"/>
      <c r="DK10" s="168">
        <v>-19</v>
      </c>
      <c r="DL10" s="168">
        <v>0.78549999999999998</v>
      </c>
      <c r="DM10" s="168">
        <v>0</v>
      </c>
      <c r="DN10" s="168">
        <v>5.0199999999999996</v>
      </c>
      <c r="DO10" s="168">
        <v>3.7</v>
      </c>
      <c r="DP10" s="168">
        <v>-1.92</v>
      </c>
      <c r="DQ10" s="168">
        <v>-1.61</v>
      </c>
      <c r="DR10" s="168">
        <v>10.943</v>
      </c>
      <c r="DS10" s="168">
        <v>-18.573599999999999</v>
      </c>
      <c r="DT10" s="168">
        <v>-5.94</v>
      </c>
      <c r="DU10" s="167"/>
      <c r="DV10" s="168">
        <v>8.32</v>
      </c>
      <c r="DW10" s="168">
        <v>2.1</v>
      </c>
      <c r="DX10" s="168">
        <v>-17.9818</v>
      </c>
      <c r="DY10" s="168">
        <v>-9.3544999999999998</v>
      </c>
      <c r="DZ10" s="168">
        <v>-39.952399999999997</v>
      </c>
      <c r="EA10" s="168">
        <v>-39.354500000000002</v>
      </c>
      <c r="EB10" s="167"/>
      <c r="EC10" s="168">
        <v>-23.503499999999999</v>
      </c>
      <c r="ED10" s="168">
        <v>-31.551200000000001</v>
      </c>
      <c r="EE10" s="168">
        <v>-31.7697</v>
      </c>
      <c r="EF10" s="168">
        <v>-26.370200000000001</v>
      </c>
      <c r="EG10" s="168">
        <v>-32.159999999999997</v>
      </c>
      <c r="EH10" s="168">
        <v>-13.504</v>
      </c>
      <c r="EI10" s="168">
        <v>-115.5437</v>
      </c>
      <c r="EJ10" s="168">
        <v>-18.5229</v>
      </c>
      <c r="EK10" s="167"/>
      <c r="EL10" s="168">
        <v>-7.4181999999999997</v>
      </c>
      <c r="EM10" s="168">
        <v>-6.8480999999999996</v>
      </c>
      <c r="EN10" s="167"/>
      <c r="EO10" s="168">
        <v>-9.9191000000000003</v>
      </c>
      <c r="EP10" s="168">
        <v>-9.7024000000000008</v>
      </c>
      <c r="EQ10" s="168">
        <v>1.04</v>
      </c>
      <c r="ER10" s="168">
        <v>-20.077999999999999</v>
      </c>
      <c r="ES10" s="168">
        <v>-20.0045</v>
      </c>
      <c r="ET10" s="168">
        <v>15.825100000000001</v>
      </c>
      <c r="EU10" s="168">
        <v>-8.68</v>
      </c>
      <c r="EV10" s="168">
        <v>-4.62</v>
      </c>
      <c r="EW10" s="168">
        <v>0</v>
      </c>
      <c r="EX10" s="168">
        <v>1.6559999999999999</v>
      </c>
      <c r="EY10" s="168">
        <v>-5.5518000000000001</v>
      </c>
      <c r="EZ10" s="168">
        <v>-7.7855999999999996</v>
      </c>
      <c r="FA10" s="168">
        <v>-8.0454000000000008</v>
      </c>
      <c r="FB10" s="168">
        <v>9.8987999999999996</v>
      </c>
      <c r="FC10" s="168">
        <v>20.006499999999999</v>
      </c>
      <c r="FD10" s="168">
        <v>-31.971599999999999</v>
      </c>
      <c r="FE10" s="168">
        <v>7.1835000000000004</v>
      </c>
      <c r="FF10" s="168">
        <v>-1.8934</v>
      </c>
      <c r="FG10" s="167"/>
      <c r="FH10" s="168">
        <v>0</v>
      </c>
      <c r="FI10" s="168">
        <v>0</v>
      </c>
      <c r="FJ10" s="167"/>
      <c r="FK10" s="168">
        <v>13.3965</v>
      </c>
      <c r="FL10" s="168">
        <v>13.3965</v>
      </c>
      <c r="FM10" s="168">
        <v>-29.3049</v>
      </c>
      <c r="FN10" s="168">
        <v>22.310400000000001</v>
      </c>
      <c r="FO10" s="168">
        <v>22.210699999999999</v>
      </c>
      <c r="FP10" s="168">
        <v>-14.845599999999999</v>
      </c>
      <c r="FQ10" s="167"/>
      <c r="FR10" s="168">
        <v>23.6051</v>
      </c>
      <c r="FS10" s="168">
        <v>-17.239999999999998</v>
      </c>
      <c r="FT10" s="168">
        <v>-2.0137</v>
      </c>
      <c r="FU10" s="168">
        <v>0.17419999999999999</v>
      </c>
      <c r="FV10" s="168">
        <v>1.24</v>
      </c>
      <c r="FW10" s="168">
        <v>0.04</v>
      </c>
      <c r="FX10" s="168">
        <v>-23.434000000000001</v>
      </c>
      <c r="FY10" s="167"/>
      <c r="FZ10" s="168">
        <v>3.2709999999999999</v>
      </c>
      <c r="GA10" s="168">
        <v>0.22</v>
      </c>
      <c r="GB10" s="167"/>
      <c r="GC10" s="168">
        <v>16.559999999999999</v>
      </c>
      <c r="GD10" s="168">
        <v>-9.2251999999999992</v>
      </c>
      <c r="GE10" s="168">
        <v>-1.1903999999999999</v>
      </c>
      <c r="GF10" s="168">
        <v>-1.62</v>
      </c>
      <c r="GG10" s="168">
        <v>24.398299999999999</v>
      </c>
      <c r="GH10" s="167"/>
      <c r="GI10" s="168">
        <v>20.7439</v>
      </c>
      <c r="GJ10" s="168">
        <v>-4.3109000000000002</v>
      </c>
      <c r="GK10" s="168">
        <v>-4.7477</v>
      </c>
      <c r="GL10" s="168">
        <v>1.9857</v>
      </c>
      <c r="GM10" s="167"/>
      <c r="GN10" s="167"/>
      <c r="GO10" s="168">
        <v>-13.2675</v>
      </c>
      <c r="GP10" s="168">
        <v>70.655100000000004</v>
      </c>
      <c r="GQ10" s="168">
        <v>1.8394999999999999</v>
      </c>
      <c r="GR10" s="168">
        <v>-23.912400000000002</v>
      </c>
      <c r="GS10" s="168">
        <v>2.1139000000000001</v>
      </c>
      <c r="GT10" s="168">
        <v>0.92159999999999997</v>
      </c>
      <c r="GU10" s="168">
        <v>117.81189999999999</v>
      </c>
      <c r="GV10" s="168">
        <v>-10.4682</v>
      </c>
      <c r="GW10" s="168">
        <v>-8.7347999999999999</v>
      </c>
      <c r="GX10" s="168">
        <v>-7.5279999999999996</v>
      </c>
      <c r="GY10" s="168">
        <v>2.7343999999999999</v>
      </c>
      <c r="GZ10" s="168">
        <v>8.2417999999999996</v>
      </c>
      <c r="HA10" s="168">
        <v>8.4027999999999992</v>
      </c>
      <c r="HB10" s="168">
        <v>2.5762999999999998</v>
      </c>
      <c r="HC10" s="168">
        <v>-3.2488000000000001</v>
      </c>
      <c r="HD10" s="168">
        <v>0</v>
      </c>
      <c r="HE10" s="168">
        <v>-1.68</v>
      </c>
      <c r="HF10" s="168">
        <v>-4.9673999999999996</v>
      </c>
      <c r="HG10" s="168">
        <v>16.199000000000002</v>
      </c>
      <c r="HH10" s="168">
        <v>33.512999999999998</v>
      </c>
      <c r="HI10" s="168">
        <v>77.641999999999996</v>
      </c>
      <c r="HJ10" s="168">
        <v>0</v>
      </c>
      <c r="HK10" s="168">
        <v>49.811999999999998</v>
      </c>
      <c r="HL10" s="168">
        <v>0</v>
      </c>
      <c r="HM10" s="168">
        <v>-13.439299999999999</v>
      </c>
      <c r="HN10" s="168">
        <v>0</v>
      </c>
      <c r="HO10" s="168">
        <v>0</v>
      </c>
      <c r="HP10" s="167"/>
      <c r="HQ10" s="167"/>
      <c r="HR10" s="168">
        <v>-15.896100000000001</v>
      </c>
      <c r="HS10" s="168">
        <v>-15.286300000000001</v>
      </c>
      <c r="HT10" s="168">
        <v>-5.3552</v>
      </c>
      <c r="HU10" s="168">
        <v>-5.2253999999999996</v>
      </c>
      <c r="HV10" s="168">
        <v>5.4</v>
      </c>
      <c r="HW10" s="168">
        <v>5.72</v>
      </c>
      <c r="HX10" s="168">
        <v>-34.200000000000003</v>
      </c>
      <c r="HY10" s="168">
        <v>-34</v>
      </c>
      <c r="HZ10" s="168">
        <v>8.8800000000000004E-2</v>
      </c>
      <c r="IA10" s="168">
        <v>-10.72</v>
      </c>
      <c r="IB10" s="168">
        <v>69.885499999999993</v>
      </c>
      <c r="IC10" s="168">
        <v>21.281199999999998</v>
      </c>
      <c r="ID10" s="168">
        <v>21.198</v>
      </c>
      <c r="IE10" s="168">
        <v>-20.399999999999999</v>
      </c>
      <c r="IF10" s="168">
        <v>-45.2</v>
      </c>
      <c r="IG10" s="168">
        <v>0</v>
      </c>
      <c r="IH10" s="168">
        <v>-0.5</v>
      </c>
      <c r="II10" s="167"/>
      <c r="IJ10" s="168">
        <v>-17.683299999999999</v>
      </c>
      <c r="IK10" s="168">
        <v>-83.266999999999996</v>
      </c>
      <c r="IL10" s="168">
        <v>66.750900000000001</v>
      </c>
      <c r="IM10" s="168">
        <v>-298.95060000000001</v>
      </c>
      <c r="IN10" s="168">
        <v>-24.653500000000001</v>
      </c>
      <c r="IO10" s="168">
        <v>-14.901400000000001</v>
      </c>
      <c r="IP10" s="168">
        <v>130.94479999999999</v>
      </c>
      <c r="IQ10" s="168">
        <v>31.540400000000002</v>
      </c>
      <c r="IR10" s="168">
        <v>153.94579999999999</v>
      </c>
      <c r="IS10" s="168">
        <v>85.699200000000005</v>
      </c>
      <c r="IT10" s="168">
        <v>68.584900000000005</v>
      </c>
      <c r="IU10" s="168">
        <v>22.500399999999999</v>
      </c>
      <c r="IV10" s="168">
        <v>22.450500000000002</v>
      </c>
      <c r="IW10" s="168">
        <v>-45.745899999999999</v>
      </c>
      <c r="IX10" s="168">
        <v>265.39389999999997</v>
      </c>
      <c r="IY10" s="168">
        <v>-185.2757</v>
      </c>
      <c r="IZ10" s="168">
        <v>86.973600000000005</v>
      </c>
      <c r="JA10" s="168">
        <v>-70.4726</v>
      </c>
      <c r="JB10" s="168">
        <v>-0.46750000000000003</v>
      </c>
      <c r="JC10" s="168">
        <v>7.4560000000000004</v>
      </c>
      <c r="JD10" s="168">
        <v>-5.84</v>
      </c>
      <c r="JE10" s="168">
        <v>-2.0960000000000001</v>
      </c>
      <c r="JF10" s="168">
        <v>-2.0960000000000001</v>
      </c>
      <c r="JG10" s="168">
        <v>0.64</v>
      </c>
      <c r="JH10" s="168">
        <v>-1.1200000000000001</v>
      </c>
      <c r="JI10" s="168">
        <v>-0.87929999999999997</v>
      </c>
      <c r="JJ10" s="168">
        <v>-4.9790000000000001</v>
      </c>
      <c r="JK10" s="168">
        <v>12.2789</v>
      </c>
      <c r="JL10" s="168">
        <v>-5.9739000000000004</v>
      </c>
      <c r="JM10" s="168">
        <v>-4.0999999999999996</v>
      </c>
      <c r="JN10" s="168">
        <v>0.57799999999999996</v>
      </c>
      <c r="JO10" s="168">
        <v>0.98499999999999999</v>
      </c>
      <c r="JP10" s="167"/>
      <c r="JQ10" s="167"/>
      <c r="JR10" s="168">
        <v>4.3064999999999998</v>
      </c>
      <c r="JS10" s="168">
        <v>3.7563</v>
      </c>
      <c r="JT10" s="168">
        <v>3.6455000000000002</v>
      </c>
      <c r="JU10" s="167"/>
      <c r="JV10" s="168">
        <v>30.9</v>
      </c>
      <c r="JW10" s="168">
        <v>2.5678999999999998</v>
      </c>
      <c r="JX10" s="167"/>
      <c r="JY10" s="167"/>
      <c r="JZ10" s="168">
        <v>-4.7373000000000003</v>
      </c>
      <c r="KA10" s="168">
        <v>-18.0533</v>
      </c>
      <c r="KB10" s="168">
        <v>-15.602399999999999</v>
      </c>
      <c r="KC10" s="168">
        <v>-1.4718</v>
      </c>
      <c r="KD10" s="168">
        <v>13.311999999999999</v>
      </c>
      <c r="KE10" s="168">
        <v>-8.9891000000000005</v>
      </c>
      <c r="KF10" s="168">
        <v>-5.3125</v>
      </c>
      <c r="KG10" s="168">
        <v>-26.3</v>
      </c>
      <c r="KH10" s="168">
        <v>8.4</v>
      </c>
      <c r="KI10" s="168">
        <v>35.325000000000003</v>
      </c>
      <c r="KJ10" s="168">
        <v>-103.0692</v>
      </c>
    </row>
    <row r="11" spans="1:296" ht="18" customHeight="1" x14ac:dyDescent="0.3">
      <c r="A11" s="164" t="s">
        <v>58</v>
      </c>
      <c r="B11" s="164" t="s">
        <v>831</v>
      </c>
      <c r="C11" s="167">
        <v>0</v>
      </c>
      <c r="D11" s="168">
        <v>0</v>
      </c>
      <c r="E11" s="168">
        <v>5.5138999999999996</v>
      </c>
      <c r="F11" s="168">
        <v>-6.8597999999999999</v>
      </c>
      <c r="G11" s="168">
        <v>5.8361000000000001</v>
      </c>
      <c r="H11" s="168">
        <v>6.7770000000000001</v>
      </c>
      <c r="I11" s="167"/>
      <c r="J11" s="168">
        <v>11.1348</v>
      </c>
      <c r="K11" s="167"/>
      <c r="L11" s="168">
        <v>12.5915</v>
      </c>
      <c r="M11" s="168">
        <v>5.2788000000000004</v>
      </c>
      <c r="N11" s="168">
        <v>6.5366</v>
      </c>
      <c r="O11" s="168">
        <v>2.2200000000000002</v>
      </c>
      <c r="P11" s="167">
        <v>-22</v>
      </c>
      <c r="Q11" s="168">
        <v>-2.2000000000000002</v>
      </c>
      <c r="R11" s="168">
        <v>0.82799999999999996</v>
      </c>
      <c r="S11" s="167"/>
      <c r="T11" s="168">
        <v>3.8403999999999998</v>
      </c>
      <c r="U11" s="168">
        <v>-3.6899000000000002</v>
      </c>
      <c r="V11" s="168">
        <v>2.5569999999999999</v>
      </c>
      <c r="W11" s="168">
        <v>2.3706999999999998</v>
      </c>
      <c r="X11" s="168">
        <v>4.6321000000000003</v>
      </c>
      <c r="Y11" s="168">
        <v>3.5150999999999999</v>
      </c>
      <c r="Z11" s="168">
        <v>-1.5921000000000001</v>
      </c>
      <c r="AA11" s="168">
        <v>1.9360999999999999</v>
      </c>
      <c r="AB11" s="167"/>
      <c r="AC11" s="168">
        <v>-0.28870000000000001</v>
      </c>
      <c r="AD11" s="168">
        <v>-1.405</v>
      </c>
      <c r="AE11" s="168">
        <v>-1.387</v>
      </c>
      <c r="AF11" s="168">
        <v>3.032</v>
      </c>
      <c r="AG11" s="168">
        <v>-22.2</v>
      </c>
      <c r="AH11" s="168">
        <v>-15.4</v>
      </c>
      <c r="AI11" s="168">
        <v>-2.0289999999999999</v>
      </c>
      <c r="AJ11" s="168">
        <v>0.313</v>
      </c>
      <c r="AK11" s="168">
        <v>-12.06</v>
      </c>
      <c r="AL11" s="168">
        <v>-12.26</v>
      </c>
      <c r="AM11" s="167"/>
      <c r="AN11" s="168">
        <v>-12.25</v>
      </c>
      <c r="AO11" s="168">
        <v>-12.27</v>
      </c>
      <c r="AP11" s="167"/>
      <c r="AQ11" s="168">
        <v>3.8959000000000001</v>
      </c>
      <c r="AR11" s="168">
        <v>17.073599999999999</v>
      </c>
      <c r="AS11" s="168">
        <v>19.117000000000001</v>
      </c>
      <c r="AT11" s="168">
        <v>-22.778700000000001</v>
      </c>
      <c r="AU11" s="168">
        <v>-9.1978000000000009</v>
      </c>
      <c r="AV11" s="168">
        <v>-8.9916</v>
      </c>
      <c r="AW11" s="168">
        <v>15.3924</v>
      </c>
      <c r="AX11" s="168">
        <v>15.9246</v>
      </c>
      <c r="AY11" s="168">
        <v>-21.383099999999999</v>
      </c>
      <c r="AZ11" s="168">
        <v>-18.994700000000002</v>
      </c>
      <c r="BA11" s="168">
        <v>12.589499999999999</v>
      </c>
      <c r="BB11" s="168">
        <v>13.567500000000001</v>
      </c>
      <c r="BC11" s="168">
        <v>36.885300000000001</v>
      </c>
      <c r="BD11" s="168">
        <v>2.0314999999999999</v>
      </c>
      <c r="BE11" s="168">
        <v>-3</v>
      </c>
      <c r="BF11" s="168">
        <v>-3.1</v>
      </c>
      <c r="BG11" s="168">
        <v>-20.767399999999999</v>
      </c>
      <c r="BH11" s="168">
        <v>-21.358499999999999</v>
      </c>
      <c r="BI11" s="168">
        <v>-1.3517999999999999</v>
      </c>
      <c r="BJ11" s="167"/>
      <c r="BK11" s="168">
        <v>-1.9474</v>
      </c>
      <c r="BL11" s="168">
        <v>3.3917999999999999</v>
      </c>
      <c r="BM11" s="168">
        <v>0</v>
      </c>
      <c r="BN11" s="168">
        <v>1.4081999999999999</v>
      </c>
      <c r="BO11" s="168">
        <v>-70.650300000000001</v>
      </c>
      <c r="BP11" s="168">
        <v>36.713799999999999</v>
      </c>
      <c r="BQ11" s="168">
        <v>36.561199999999999</v>
      </c>
      <c r="BR11" s="168">
        <v>46.020600000000002</v>
      </c>
      <c r="BS11" s="168">
        <v>-113.432</v>
      </c>
      <c r="BT11" s="167"/>
      <c r="BU11" s="167"/>
      <c r="BV11" s="167"/>
      <c r="BW11" s="168">
        <v>10.438599999999999</v>
      </c>
      <c r="BX11" s="168">
        <v>8.2899999999999991</v>
      </c>
      <c r="BY11" s="168">
        <v>4.67</v>
      </c>
      <c r="BZ11" s="168">
        <v>-13.26</v>
      </c>
      <c r="CA11" s="168">
        <v>5.92</v>
      </c>
      <c r="CB11" s="168">
        <v>-25.1797</v>
      </c>
      <c r="CC11" s="168">
        <v>-25.1797</v>
      </c>
      <c r="CD11" s="168">
        <v>35.446599999999997</v>
      </c>
      <c r="CE11" s="168">
        <v>34.239400000000003</v>
      </c>
      <c r="CF11" s="168">
        <v>-3.5499999999999997E-2</v>
      </c>
      <c r="CG11" s="168">
        <v>-8.5643999999999991</v>
      </c>
      <c r="CH11" s="168">
        <v>-8.4330999999999996</v>
      </c>
      <c r="CI11" s="168">
        <v>-2.0209999999999999</v>
      </c>
      <c r="CJ11" s="168">
        <v>0</v>
      </c>
      <c r="CK11" s="168">
        <v>4.032</v>
      </c>
      <c r="CL11" s="168">
        <v>8.6229999999999993</v>
      </c>
      <c r="CM11" s="168">
        <v>-20.100000000000001</v>
      </c>
      <c r="CN11" s="168">
        <v>-18.899999999999999</v>
      </c>
      <c r="CO11" s="168">
        <v>-2.78</v>
      </c>
      <c r="CP11" s="168">
        <v>14.121499999999999</v>
      </c>
      <c r="CQ11" s="168">
        <v>14.23</v>
      </c>
      <c r="CR11" s="168">
        <v>12.6975</v>
      </c>
      <c r="CS11" s="168">
        <v>49.935299999999998</v>
      </c>
      <c r="CT11" s="168">
        <v>50.026600000000002</v>
      </c>
      <c r="CU11" s="168">
        <v>-24.1236</v>
      </c>
      <c r="CV11" s="168">
        <v>-30.511500000000002</v>
      </c>
      <c r="CW11" s="168">
        <v>-22.094799999999999</v>
      </c>
      <c r="CX11" s="168">
        <v>2.1762999999999999</v>
      </c>
      <c r="CY11" s="168">
        <v>32.78</v>
      </c>
      <c r="CZ11" s="168">
        <v>11.73</v>
      </c>
      <c r="DA11" s="168">
        <v>5.3174000000000001</v>
      </c>
      <c r="DB11" s="168">
        <v>4.2023000000000001</v>
      </c>
      <c r="DC11" s="168">
        <v>-7.2404000000000002</v>
      </c>
      <c r="DD11" s="167"/>
      <c r="DE11" s="167"/>
      <c r="DF11" s="167"/>
      <c r="DG11" s="168">
        <v>15.5966</v>
      </c>
      <c r="DH11" s="167"/>
      <c r="DI11" s="167"/>
      <c r="DJ11" s="168">
        <v>-15.2</v>
      </c>
      <c r="DK11" s="168">
        <v>-14.6</v>
      </c>
      <c r="DL11" s="168">
        <v>0.89170000000000005</v>
      </c>
      <c r="DM11" s="168">
        <v>-0.5</v>
      </c>
      <c r="DN11" s="168">
        <v>4.1399999999999997</v>
      </c>
      <c r="DO11" s="168">
        <v>3.36</v>
      </c>
      <c r="DP11" s="168">
        <v>-2.21</v>
      </c>
      <c r="DQ11" s="168">
        <v>-1.5</v>
      </c>
      <c r="DR11" s="168">
        <v>11.593999999999999</v>
      </c>
      <c r="DS11" s="168">
        <v>-16.013400000000001</v>
      </c>
      <c r="DT11" s="168">
        <v>-6</v>
      </c>
      <c r="DU11" s="167"/>
      <c r="DV11" s="168">
        <v>7.45</v>
      </c>
      <c r="DW11" s="168">
        <v>0.65</v>
      </c>
      <c r="DX11" s="168">
        <v>-15.072699999999999</v>
      </c>
      <c r="DY11" s="168">
        <v>-7.7545000000000002</v>
      </c>
      <c r="DZ11" s="168">
        <v>-38.835700000000003</v>
      </c>
      <c r="EA11" s="168">
        <v>-38.781799999999997</v>
      </c>
      <c r="EB11" s="167"/>
      <c r="EC11" s="168">
        <v>-22.8871</v>
      </c>
      <c r="ED11" s="168">
        <v>-31.017800000000001</v>
      </c>
      <c r="EE11" s="168">
        <v>-30.9072</v>
      </c>
      <c r="EF11" s="168">
        <v>-26.476400000000002</v>
      </c>
      <c r="EG11" s="168">
        <v>-32.299500000000002</v>
      </c>
      <c r="EH11" s="168">
        <v>-13.648999999999999</v>
      </c>
      <c r="EI11" s="168">
        <v>-115.3445</v>
      </c>
      <c r="EJ11" s="168">
        <v>-18.814800000000002</v>
      </c>
      <c r="EK11" s="167"/>
      <c r="EL11" s="168">
        <v>-7.24</v>
      </c>
      <c r="EM11" s="168">
        <v>-6.8387000000000002</v>
      </c>
      <c r="EN11" s="167"/>
      <c r="EO11" s="168">
        <v>-9.7312999999999992</v>
      </c>
      <c r="EP11" s="168">
        <v>-9.9271999999999991</v>
      </c>
      <c r="EQ11" s="168">
        <v>1.552</v>
      </c>
      <c r="ER11" s="168">
        <v>-18.188500000000001</v>
      </c>
      <c r="ES11" s="168">
        <v>-18.195</v>
      </c>
      <c r="ET11" s="168">
        <v>15.720499999999999</v>
      </c>
      <c r="EU11" s="168">
        <v>0</v>
      </c>
      <c r="EV11" s="168">
        <v>-12.96</v>
      </c>
      <c r="EW11" s="168">
        <v>0</v>
      </c>
      <c r="EX11" s="168">
        <v>1.64</v>
      </c>
      <c r="EY11" s="168">
        <v>-5.4874000000000001</v>
      </c>
      <c r="EZ11" s="168">
        <v>-9.7574000000000005</v>
      </c>
      <c r="FA11" s="168">
        <v>-9.9876000000000005</v>
      </c>
      <c r="FB11" s="168">
        <v>12.1701</v>
      </c>
      <c r="FC11" s="168">
        <v>19.0562</v>
      </c>
      <c r="FD11" s="168">
        <v>-32.063200000000002</v>
      </c>
      <c r="FE11" s="168">
        <v>6.9269999999999996</v>
      </c>
      <c r="FF11" s="168">
        <v>-0.84609999999999996</v>
      </c>
      <c r="FG11" s="167"/>
      <c r="FH11" s="168">
        <v>0</v>
      </c>
      <c r="FI11" s="168">
        <v>0</v>
      </c>
      <c r="FJ11" s="167"/>
      <c r="FK11" s="168">
        <v>12.726699999999999</v>
      </c>
      <c r="FL11" s="168">
        <v>12.559200000000001</v>
      </c>
      <c r="FM11" s="168">
        <v>-29.472300000000001</v>
      </c>
      <c r="FN11" s="168">
        <v>20.9009</v>
      </c>
      <c r="FO11" s="168">
        <v>20.923100000000002</v>
      </c>
      <c r="FP11" s="168">
        <v>-14.5543</v>
      </c>
      <c r="FQ11" s="167"/>
      <c r="FR11" s="168">
        <v>24.318000000000001</v>
      </c>
      <c r="FS11" s="168">
        <v>-16.850000000000001</v>
      </c>
      <c r="FT11" s="168">
        <v>-1.8232999999999999</v>
      </c>
      <c r="FU11" s="168">
        <v>0.13850000000000001</v>
      </c>
      <c r="FV11" s="168">
        <v>0.92</v>
      </c>
      <c r="FW11" s="168">
        <v>-0.47</v>
      </c>
      <c r="FX11" s="168">
        <v>-24.055800000000001</v>
      </c>
      <c r="FY11" s="167"/>
      <c r="FZ11" s="168">
        <v>3.3260000000000001</v>
      </c>
      <c r="GA11" s="168">
        <v>0.23499999999999999</v>
      </c>
      <c r="GB11" s="167"/>
      <c r="GC11" s="168">
        <v>16.23</v>
      </c>
      <c r="GD11" s="168">
        <v>-9.7977000000000007</v>
      </c>
      <c r="GE11" s="168">
        <v>-0.83830000000000005</v>
      </c>
      <c r="GF11" s="168">
        <v>-1.68</v>
      </c>
      <c r="GG11" s="168">
        <v>24.1112</v>
      </c>
      <c r="GH11" s="167"/>
      <c r="GI11" s="168">
        <v>20.892099999999999</v>
      </c>
      <c r="GJ11" s="168">
        <v>-4.2096999999999998</v>
      </c>
      <c r="GK11" s="168">
        <v>-4.7824</v>
      </c>
      <c r="GL11" s="168">
        <v>1.9595</v>
      </c>
      <c r="GM11" s="167"/>
      <c r="GN11" s="167"/>
      <c r="GO11" s="167"/>
      <c r="GP11" s="168">
        <v>69.536900000000003</v>
      </c>
      <c r="GQ11" s="168">
        <v>1.907</v>
      </c>
      <c r="GR11" s="168">
        <v>-24.159800000000001</v>
      </c>
      <c r="GS11" s="168">
        <v>1.9218</v>
      </c>
      <c r="GT11" s="168">
        <v>0.72130000000000005</v>
      </c>
      <c r="GU11" s="168">
        <v>115.2423</v>
      </c>
      <c r="GV11" s="168">
        <v>-10.529299999999999</v>
      </c>
      <c r="GW11" s="168">
        <v>-8.7463999999999995</v>
      </c>
      <c r="GX11" s="168">
        <v>-7.5696000000000003</v>
      </c>
      <c r="GY11" s="168">
        <v>3.3862999999999999</v>
      </c>
      <c r="GZ11" s="168">
        <v>7.2374999999999998</v>
      </c>
      <c r="HA11" s="168">
        <v>7.3022999999999998</v>
      </c>
      <c r="HB11" s="168">
        <v>2.8466999999999998</v>
      </c>
      <c r="HC11" s="168">
        <v>-1.7445999999999999</v>
      </c>
      <c r="HD11" s="168">
        <v>0</v>
      </c>
      <c r="HE11" s="168">
        <v>-2.1</v>
      </c>
      <c r="HF11" s="168">
        <v>0</v>
      </c>
      <c r="HG11" s="168">
        <v>30.4252</v>
      </c>
      <c r="HH11" s="168">
        <v>34.9407</v>
      </c>
      <c r="HI11" s="168">
        <v>76.127799999999993</v>
      </c>
      <c r="HJ11" s="168">
        <v>0</v>
      </c>
      <c r="HK11" s="168">
        <v>49.994</v>
      </c>
      <c r="HL11" s="168">
        <v>-11.007899999999999</v>
      </c>
      <c r="HM11" s="168">
        <v>-14.272500000000001</v>
      </c>
      <c r="HN11" s="168">
        <v>0</v>
      </c>
      <c r="HO11" s="168">
        <v>0</v>
      </c>
      <c r="HP11" s="167"/>
      <c r="HQ11" s="167"/>
      <c r="HR11" s="168">
        <v>-15.896100000000001</v>
      </c>
      <c r="HS11" s="168">
        <v>-15.011699999999999</v>
      </c>
      <c r="HT11" s="168">
        <v>-5.0022000000000002</v>
      </c>
      <c r="HU11" s="168">
        <v>-5.0391000000000004</v>
      </c>
      <c r="HV11" s="168">
        <v>5.07</v>
      </c>
      <c r="HW11" s="168">
        <v>5.34</v>
      </c>
      <c r="HX11" s="168">
        <v>-32.4</v>
      </c>
      <c r="HY11" s="168">
        <v>-32.200000000000003</v>
      </c>
      <c r="HZ11" s="168">
        <v>1.9199999999999998E-2</v>
      </c>
      <c r="IA11" s="168">
        <v>-9.68</v>
      </c>
      <c r="IB11" s="168">
        <v>70.245999999999995</v>
      </c>
      <c r="IC11" s="168">
        <v>21.461300000000001</v>
      </c>
      <c r="ID11" s="168">
        <v>21.377300000000002</v>
      </c>
      <c r="IE11" s="168">
        <v>-20.8</v>
      </c>
      <c r="IF11" s="168">
        <v>-45.7</v>
      </c>
      <c r="IG11" s="168">
        <v>0</v>
      </c>
      <c r="IH11" s="168">
        <v>-0.5</v>
      </c>
      <c r="II11" s="168">
        <v>-17.724699999999999</v>
      </c>
      <c r="IJ11" s="168">
        <v>-17.651299999999999</v>
      </c>
      <c r="IK11" s="168">
        <v>-75.155100000000004</v>
      </c>
      <c r="IL11" s="168">
        <v>61.268799999999999</v>
      </c>
      <c r="IM11" s="168">
        <v>-297.81009999999998</v>
      </c>
      <c r="IN11" s="168">
        <v>-26.5945</v>
      </c>
      <c r="IO11" s="168">
        <v>-15.5098</v>
      </c>
      <c r="IP11" s="168">
        <v>134.6541</v>
      </c>
      <c r="IQ11" s="168">
        <v>30.801400000000001</v>
      </c>
      <c r="IR11" s="168">
        <v>152.2886</v>
      </c>
      <c r="IS11" s="168">
        <v>85.903999999999996</v>
      </c>
      <c r="IT11" s="168">
        <v>71.681700000000006</v>
      </c>
      <c r="IU11" s="168">
        <v>21.7759</v>
      </c>
      <c r="IV11" s="168">
        <v>22.0687</v>
      </c>
      <c r="IW11" s="168">
        <v>-41.2776</v>
      </c>
      <c r="IX11" s="168">
        <v>264.2491</v>
      </c>
      <c r="IY11" s="168">
        <v>-184.48429999999999</v>
      </c>
      <c r="IZ11" s="168">
        <v>84.921999999999997</v>
      </c>
      <c r="JA11" s="168">
        <v>-70.268900000000002</v>
      </c>
      <c r="JB11" s="168">
        <v>-0.42109999999999997</v>
      </c>
      <c r="JC11" s="168">
        <v>7.6680000000000001</v>
      </c>
      <c r="JD11" s="168">
        <v>-5.6</v>
      </c>
      <c r="JE11" s="168">
        <v>-2.0680000000000001</v>
      </c>
      <c r="JF11" s="168">
        <v>-2.0939999999999999</v>
      </c>
      <c r="JG11" s="168">
        <v>0.8</v>
      </c>
      <c r="JH11" s="168">
        <v>-1.04</v>
      </c>
      <c r="JI11" s="168">
        <v>-0.69079999999999997</v>
      </c>
      <c r="JJ11" s="168">
        <v>-5.2720000000000002</v>
      </c>
      <c r="JK11" s="168">
        <v>12.101900000000001</v>
      </c>
      <c r="JL11" s="168">
        <v>-6.7674000000000003</v>
      </c>
      <c r="JM11" s="168">
        <v>-4</v>
      </c>
      <c r="JN11" s="168">
        <v>2.6589999999999998</v>
      </c>
      <c r="JO11" s="168">
        <v>2.895</v>
      </c>
      <c r="JP11" s="167"/>
      <c r="JQ11" s="167"/>
      <c r="JR11" s="168">
        <v>4.3166000000000002</v>
      </c>
      <c r="JS11" s="168">
        <v>2.9079000000000002</v>
      </c>
      <c r="JT11" s="168">
        <v>3.5379</v>
      </c>
      <c r="JU11" s="167"/>
      <c r="JV11" s="168">
        <v>30.4</v>
      </c>
      <c r="JW11" s="168">
        <v>2.5455999999999999</v>
      </c>
      <c r="JX11" s="167"/>
      <c r="JY11" s="167"/>
      <c r="JZ11" s="168">
        <v>-4.7225999999999999</v>
      </c>
      <c r="KA11" s="168">
        <v>-17.519200000000001</v>
      </c>
      <c r="KB11" s="168">
        <v>-14.7402</v>
      </c>
      <c r="KC11" s="168">
        <v>-1.7272000000000001</v>
      </c>
      <c r="KD11" s="168">
        <v>12.9964</v>
      </c>
      <c r="KE11" s="168">
        <v>-7.8269000000000002</v>
      </c>
      <c r="KF11" s="168">
        <v>-5.3672000000000004</v>
      </c>
      <c r="KG11" s="168">
        <v>-26.4</v>
      </c>
      <c r="KH11" s="168">
        <v>8.3000000000000007</v>
      </c>
      <c r="KI11" s="168">
        <v>44.924199999999999</v>
      </c>
      <c r="KJ11" s="168">
        <v>-110.5257</v>
      </c>
    </row>
    <row r="12" spans="1:296" ht="18" customHeight="1" x14ac:dyDescent="0.3">
      <c r="A12" s="164" t="s">
        <v>58</v>
      </c>
      <c r="B12" s="164" t="s">
        <v>832</v>
      </c>
      <c r="C12" s="167">
        <v>0</v>
      </c>
      <c r="D12" s="168">
        <v>0</v>
      </c>
      <c r="E12" s="168">
        <v>5.6120999999999999</v>
      </c>
      <c r="F12" s="168">
        <v>-6.8327999999999998</v>
      </c>
      <c r="G12" s="168">
        <v>5.9322999999999997</v>
      </c>
      <c r="H12" s="168">
        <v>5.4706000000000001</v>
      </c>
      <c r="I12" s="167"/>
      <c r="J12" s="168">
        <v>11.0649</v>
      </c>
      <c r="K12" s="167"/>
      <c r="L12" s="168">
        <v>12.862</v>
      </c>
      <c r="M12" s="168">
        <v>5.1368</v>
      </c>
      <c r="N12" s="168">
        <v>6.3807</v>
      </c>
      <c r="O12" s="168">
        <v>0</v>
      </c>
      <c r="P12" s="168">
        <v>-22</v>
      </c>
      <c r="Q12" s="168">
        <v>-2.2000000000000002</v>
      </c>
      <c r="R12" s="168">
        <v>0.82799999999999996</v>
      </c>
      <c r="S12" s="168">
        <v>-15.4</v>
      </c>
      <c r="T12" s="168">
        <v>4.3445</v>
      </c>
      <c r="U12" s="168">
        <v>-3.9217</v>
      </c>
      <c r="V12" s="168">
        <v>2.6434000000000002</v>
      </c>
      <c r="W12" s="168">
        <v>2.4546000000000001</v>
      </c>
      <c r="X12" s="168">
        <v>4.6287000000000003</v>
      </c>
      <c r="Y12" s="168">
        <v>3.9327000000000001</v>
      </c>
      <c r="Z12" s="168">
        <v>-1.4124000000000001</v>
      </c>
      <c r="AA12" s="168">
        <v>2.1936</v>
      </c>
      <c r="AB12" s="167"/>
      <c r="AC12" s="168">
        <v>-1.0274000000000001</v>
      </c>
      <c r="AD12" s="168">
        <v>-1.6659999999999999</v>
      </c>
      <c r="AE12" s="168">
        <v>-1.6559999999999999</v>
      </c>
      <c r="AF12" s="168">
        <v>2.4430000000000001</v>
      </c>
      <c r="AG12" s="168">
        <v>-22.2</v>
      </c>
      <c r="AH12" s="168">
        <v>-13.2</v>
      </c>
      <c r="AI12" s="168">
        <v>-1.911</v>
      </c>
      <c r="AJ12" s="168">
        <v>0.29599999999999999</v>
      </c>
      <c r="AK12" s="168">
        <v>-14.72</v>
      </c>
      <c r="AL12" s="168">
        <v>-14.83</v>
      </c>
      <c r="AM12" s="167"/>
      <c r="AN12" s="168">
        <v>-12.15</v>
      </c>
      <c r="AO12" s="168">
        <v>-12.02</v>
      </c>
      <c r="AP12" s="167"/>
      <c r="AQ12" s="168">
        <v>3.9175</v>
      </c>
      <c r="AR12" s="168">
        <v>16.6218</v>
      </c>
      <c r="AS12" s="168">
        <v>18.564399999999999</v>
      </c>
      <c r="AT12" s="168">
        <v>-23.229099999999999</v>
      </c>
      <c r="AU12" s="168">
        <v>-8.5343999999999998</v>
      </c>
      <c r="AV12" s="168">
        <v>-7.8986999999999998</v>
      </c>
      <c r="AW12" s="168">
        <v>16.680499999999999</v>
      </c>
      <c r="AX12" s="168">
        <v>16.571400000000001</v>
      </c>
      <c r="AY12" s="168">
        <v>-20.785599999999999</v>
      </c>
      <c r="AZ12" s="168">
        <v>-18.807400000000001</v>
      </c>
      <c r="BA12" s="168">
        <v>12.792999999999999</v>
      </c>
      <c r="BB12" s="168">
        <v>15.6831</v>
      </c>
      <c r="BC12" s="168">
        <v>42.205199999999998</v>
      </c>
      <c r="BD12" s="168">
        <v>1.3893</v>
      </c>
      <c r="BE12" s="168">
        <v>-2.9</v>
      </c>
      <c r="BF12" s="168">
        <v>-2.9</v>
      </c>
      <c r="BG12" s="168">
        <v>-21.729500000000002</v>
      </c>
      <c r="BH12" s="168">
        <v>-21.3917</v>
      </c>
      <c r="BI12" s="168">
        <v>-1.2693000000000001</v>
      </c>
      <c r="BJ12" s="167"/>
      <c r="BK12" s="168">
        <v>-2.2513999999999998</v>
      </c>
      <c r="BL12" s="168">
        <v>3.0552000000000001</v>
      </c>
      <c r="BM12" s="168">
        <v>0</v>
      </c>
      <c r="BN12" s="168">
        <v>1.3783000000000001</v>
      </c>
      <c r="BO12" s="168">
        <v>-62.2883</v>
      </c>
      <c r="BP12" s="168">
        <v>33.661900000000003</v>
      </c>
      <c r="BQ12" s="168">
        <v>33.2652</v>
      </c>
      <c r="BR12" s="168">
        <v>45.311599999999999</v>
      </c>
      <c r="BS12" s="168">
        <v>-112.8976</v>
      </c>
      <c r="BT12" s="167"/>
      <c r="BU12" s="167"/>
      <c r="BV12" s="167"/>
      <c r="BW12" s="168">
        <v>10.438599999999999</v>
      </c>
      <c r="BX12" s="168">
        <v>8.2899999999999991</v>
      </c>
      <c r="BY12" s="168">
        <v>4.67</v>
      </c>
      <c r="BZ12" s="168">
        <v>-13.26</v>
      </c>
      <c r="CA12" s="168">
        <v>5.92</v>
      </c>
      <c r="CB12" s="168">
        <v>-27.724900000000002</v>
      </c>
      <c r="CC12" s="168">
        <v>-25.715599999999998</v>
      </c>
      <c r="CD12" s="168">
        <v>33.819800000000001</v>
      </c>
      <c r="CE12" s="168">
        <v>33.696199999999997</v>
      </c>
      <c r="CF12" s="168">
        <v>-3.0583</v>
      </c>
      <c r="CG12" s="168">
        <v>-5.9889000000000001</v>
      </c>
      <c r="CH12" s="168">
        <v>-5.8982999999999999</v>
      </c>
      <c r="CI12" s="168">
        <v>-1.6966000000000001</v>
      </c>
      <c r="CJ12" s="167"/>
      <c r="CK12" s="168">
        <v>3.8355999999999999</v>
      </c>
      <c r="CL12" s="168">
        <v>8.6920000000000002</v>
      </c>
      <c r="CM12" s="168">
        <v>-20.100000000000001</v>
      </c>
      <c r="CN12" s="168">
        <v>-18.899999999999999</v>
      </c>
      <c r="CO12" s="168">
        <v>-2.78</v>
      </c>
      <c r="CP12" s="168">
        <v>14.5502</v>
      </c>
      <c r="CQ12" s="168">
        <v>14.457700000000001</v>
      </c>
      <c r="CR12" s="168">
        <v>12.6347</v>
      </c>
      <c r="CS12" s="168">
        <v>48.238799999999998</v>
      </c>
      <c r="CT12" s="168">
        <v>48.152200000000001</v>
      </c>
      <c r="CU12" s="168">
        <v>-24.015699999999999</v>
      </c>
      <c r="CV12" s="168">
        <v>-28.864100000000001</v>
      </c>
      <c r="CW12" s="168">
        <v>-22.073</v>
      </c>
      <c r="CX12" s="168">
        <v>2.2079</v>
      </c>
      <c r="CY12" s="168">
        <v>32.78</v>
      </c>
      <c r="CZ12" s="168">
        <v>11.73</v>
      </c>
      <c r="DA12" s="168">
        <v>5.1611000000000002</v>
      </c>
      <c r="DB12" s="168">
        <v>4.0069999999999997</v>
      </c>
      <c r="DC12" s="168">
        <v>-7.1391</v>
      </c>
      <c r="DD12" s="167"/>
      <c r="DE12" s="167"/>
      <c r="DF12" s="167"/>
      <c r="DG12" s="168">
        <v>17.805800000000001</v>
      </c>
      <c r="DH12" s="167"/>
      <c r="DI12" s="167"/>
      <c r="DJ12" s="168">
        <v>-15.2</v>
      </c>
      <c r="DK12" s="168">
        <v>-14.6</v>
      </c>
      <c r="DL12" s="168">
        <v>0.4803</v>
      </c>
      <c r="DM12" s="168">
        <v>-0.8</v>
      </c>
      <c r="DN12" s="168">
        <v>4.22</v>
      </c>
      <c r="DO12" s="168">
        <v>2.9</v>
      </c>
      <c r="DP12" s="168">
        <v>-2.4300000000000002</v>
      </c>
      <c r="DQ12" s="168">
        <v>-1.55</v>
      </c>
      <c r="DR12" s="168">
        <v>11.098000000000001</v>
      </c>
      <c r="DS12" s="168">
        <v>-17.526</v>
      </c>
      <c r="DT12" s="168">
        <v>-5.92</v>
      </c>
      <c r="DU12" s="167"/>
      <c r="DV12" s="168">
        <v>7.27</v>
      </c>
      <c r="DW12" s="168">
        <v>0</v>
      </c>
      <c r="DX12" s="168">
        <v>-16.109100000000002</v>
      </c>
      <c r="DY12" s="168">
        <v>-8.5908999999999995</v>
      </c>
      <c r="DZ12" s="168">
        <v>-38.671399999999998</v>
      </c>
      <c r="EA12" s="168">
        <v>-38.0182</v>
      </c>
      <c r="EB12" s="167"/>
      <c r="EC12" s="168">
        <v>-23.766200000000001</v>
      </c>
      <c r="ED12" s="168">
        <v>-32.104599999999998</v>
      </c>
      <c r="EE12" s="168">
        <v>-31.711600000000001</v>
      </c>
      <c r="EF12" s="168">
        <v>-27.3675</v>
      </c>
      <c r="EG12" s="168">
        <v>-32.4253</v>
      </c>
      <c r="EH12" s="168">
        <v>-13.675000000000001</v>
      </c>
      <c r="EI12" s="168">
        <v>-114.2054</v>
      </c>
      <c r="EJ12" s="168">
        <v>-19.482500000000002</v>
      </c>
      <c r="EK12" s="167"/>
      <c r="EL12" s="168">
        <v>-7.0842000000000001</v>
      </c>
      <c r="EM12" s="168">
        <v>-6.6551</v>
      </c>
      <c r="EN12" s="167"/>
      <c r="EO12" s="168">
        <v>-11.006</v>
      </c>
      <c r="EP12" s="168">
        <v>-11.0189</v>
      </c>
      <c r="EQ12" s="168">
        <v>-4.6120000000000001</v>
      </c>
      <c r="ER12" s="168">
        <v>-17.921099999999999</v>
      </c>
      <c r="ES12" s="168">
        <v>-18.063199999999998</v>
      </c>
      <c r="ET12" s="168">
        <v>17.770499999999998</v>
      </c>
      <c r="EU12" s="168">
        <v>0</v>
      </c>
      <c r="EV12" s="168">
        <v>-5.99</v>
      </c>
      <c r="EW12" s="168">
        <v>0</v>
      </c>
      <c r="EX12" s="168">
        <v>1.7774000000000001</v>
      </c>
      <c r="EY12" s="168">
        <v>-10.0688</v>
      </c>
      <c r="EZ12" s="168">
        <v>-8.5724</v>
      </c>
      <c r="FA12" s="168">
        <v>-8.8371999999999993</v>
      </c>
      <c r="FB12" s="168">
        <v>11.029500000000001</v>
      </c>
      <c r="FC12" s="168">
        <v>20.8551</v>
      </c>
      <c r="FD12" s="168">
        <v>-35.139899999999997</v>
      </c>
      <c r="FE12" s="168">
        <v>7.0136000000000003</v>
      </c>
      <c r="FF12" s="168">
        <v>-0.63160000000000005</v>
      </c>
      <c r="FG12" s="167"/>
      <c r="FH12" s="168">
        <v>0</v>
      </c>
      <c r="FI12" s="168">
        <v>0</v>
      </c>
      <c r="FJ12" s="168">
        <v>0</v>
      </c>
      <c r="FK12" s="168">
        <v>14.2338</v>
      </c>
      <c r="FL12" s="168">
        <v>14.5687</v>
      </c>
      <c r="FM12" s="168">
        <v>-34.328499999999998</v>
      </c>
      <c r="FN12" s="168">
        <v>21.728200000000001</v>
      </c>
      <c r="FO12" s="168">
        <v>21.9465</v>
      </c>
      <c r="FP12" s="168">
        <v>-20.535699999999999</v>
      </c>
      <c r="FQ12" s="168">
        <v>-11.2963</v>
      </c>
      <c r="FR12" s="168">
        <v>23.5123</v>
      </c>
      <c r="FS12" s="168">
        <v>-19.53</v>
      </c>
      <c r="FT12" s="168">
        <v>-2.3159000000000001</v>
      </c>
      <c r="FU12" s="168">
        <v>0.16689999999999999</v>
      </c>
      <c r="FV12" s="168">
        <v>0.98</v>
      </c>
      <c r="FW12" s="168">
        <v>0.01</v>
      </c>
      <c r="FX12" s="168">
        <v>-24.273199999999999</v>
      </c>
      <c r="FY12" s="167"/>
      <c r="FZ12" s="168">
        <v>3.3220000000000001</v>
      </c>
      <c r="GA12" s="168">
        <v>0.27100000000000002</v>
      </c>
      <c r="GB12" s="167"/>
      <c r="GC12" s="168">
        <v>17.13</v>
      </c>
      <c r="GD12" s="168">
        <v>5.9150999999999998</v>
      </c>
      <c r="GE12" s="168">
        <v>12.458600000000001</v>
      </c>
      <c r="GF12" s="168">
        <v>-2.21</v>
      </c>
      <c r="GG12" s="168">
        <v>25.8644</v>
      </c>
      <c r="GH12" s="167"/>
      <c r="GI12" s="168">
        <v>15.9739</v>
      </c>
      <c r="GJ12" s="168">
        <v>-1.5095000000000001</v>
      </c>
      <c r="GK12" s="168">
        <v>-1.5912999999999999</v>
      </c>
      <c r="GL12" s="168">
        <v>1.8514999999999999</v>
      </c>
      <c r="GM12" s="168">
        <v>5.5500000000000001E-2</v>
      </c>
      <c r="GN12" s="167"/>
      <c r="GO12" s="168">
        <v>-13.866</v>
      </c>
      <c r="GP12" s="168">
        <v>64.483199999999997</v>
      </c>
      <c r="GQ12" s="168">
        <v>2.6074999999999999</v>
      </c>
      <c r="GR12" s="168">
        <v>-20.651399999999999</v>
      </c>
      <c r="GS12" s="168">
        <v>0.3861</v>
      </c>
      <c r="GT12" s="168">
        <v>-0.1678</v>
      </c>
      <c r="GU12" s="168">
        <v>103.72329999999999</v>
      </c>
      <c r="GV12" s="168">
        <v>-8.6889000000000003</v>
      </c>
      <c r="GW12" s="168">
        <v>-9.6151</v>
      </c>
      <c r="GX12" s="168">
        <v>10.550700000000001</v>
      </c>
      <c r="GY12" s="168">
        <v>3.2524000000000002</v>
      </c>
      <c r="GZ12" s="168">
        <v>7.1128999999999998</v>
      </c>
      <c r="HA12" s="168">
        <v>7.0571000000000002</v>
      </c>
      <c r="HB12" s="168">
        <v>3.2042000000000002</v>
      </c>
      <c r="HC12" s="168">
        <v>-1.1936</v>
      </c>
      <c r="HD12" s="168">
        <v>0</v>
      </c>
      <c r="HE12" s="168">
        <v>-1.26</v>
      </c>
      <c r="HF12" s="168">
        <v>0</v>
      </c>
      <c r="HG12" s="168">
        <v>29.711099999999998</v>
      </c>
      <c r="HH12" s="168">
        <v>33.906199999999998</v>
      </c>
      <c r="HI12" s="168">
        <v>72.747699999999995</v>
      </c>
      <c r="HJ12" s="168">
        <v>0</v>
      </c>
      <c r="HK12" s="168">
        <v>49.781999999999996</v>
      </c>
      <c r="HL12" s="168">
        <v>-12.0106</v>
      </c>
      <c r="HM12" s="168">
        <v>-14.698499999999999</v>
      </c>
      <c r="HN12" s="168">
        <v>0</v>
      </c>
      <c r="HO12" s="168">
        <v>0</v>
      </c>
      <c r="HP12" s="167"/>
      <c r="HQ12" s="167"/>
      <c r="HR12" s="168">
        <v>-15.593999999999999</v>
      </c>
      <c r="HS12" s="168">
        <v>-15.330299999999999</v>
      </c>
      <c r="HT12" s="168">
        <v>-5.0117000000000003</v>
      </c>
      <c r="HU12" s="168">
        <v>-5.2068000000000003</v>
      </c>
      <c r="HV12" s="168">
        <v>5.35</v>
      </c>
      <c r="HW12" s="168">
        <v>5.65</v>
      </c>
      <c r="HX12" s="168">
        <v>-34.1</v>
      </c>
      <c r="HY12" s="168">
        <v>-33.6</v>
      </c>
      <c r="HZ12" s="168">
        <v>5.3999999999999999E-2</v>
      </c>
      <c r="IA12" s="168">
        <v>-9.68</v>
      </c>
      <c r="IB12" s="168">
        <v>72.2226</v>
      </c>
      <c r="IC12" s="168">
        <v>21.513300000000001</v>
      </c>
      <c r="ID12" s="168">
        <v>21.4316</v>
      </c>
      <c r="IE12" s="168">
        <v>-20.8</v>
      </c>
      <c r="IF12" s="168">
        <v>-46.5</v>
      </c>
      <c r="IG12" s="168">
        <v>0.5</v>
      </c>
      <c r="IH12" s="168">
        <v>0</v>
      </c>
      <c r="II12" s="167"/>
      <c r="IJ12" s="167"/>
      <c r="IK12" s="168">
        <v>-71.371499999999997</v>
      </c>
      <c r="IL12" s="168">
        <v>66.312299999999993</v>
      </c>
      <c r="IM12" s="168">
        <v>-296.60379999999998</v>
      </c>
      <c r="IN12" s="168">
        <v>-26.467199999999998</v>
      </c>
      <c r="IO12" s="168">
        <v>-12.101000000000001</v>
      </c>
      <c r="IP12" s="168">
        <v>135.3708</v>
      </c>
      <c r="IQ12" s="168">
        <v>30.0047</v>
      </c>
      <c r="IR12" s="168">
        <v>152.2484</v>
      </c>
      <c r="IS12" s="168">
        <v>86.174000000000007</v>
      </c>
      <c r="IT12" s="168">
        <v>71.983999999999995</v>
      </c>
      <c r="IU12" s="168">
        <v>21.0124</v>
      </c>
      <c r="IV12" s="168">
        <v>22.5273</v>
      </c>
      <c r="IW12" s="168">
        <v>-45.436799999999998</v>
      </c>
      <c r="IX12" s="168">
        <v>267.38889999999998</v>
      </c>
      <c r="IY12" s="168">
        <v>-184.31800000000001</v>
      </c>
      <c r="IZ12" s="168">
        <v>89.279399999999995</v>
      </c>
      <c r="JA12" s="168">
        <v>-70.084900000000005</v>
      </c>
      <c r="JB12" s="168">
        <v>-0.51390000000000002</v>
      </c>
      <c r="JC12" s="168">
        <v>7.6340000000000003</v>
      </c>
      <c r="JD12" s="168">
        <v>-4.8</v>
      </c>
      <c r="JE12" s="168">
        <v>-2.0680000000000001</v>
      </c>
      <c r="JF12" s="168">
        <v>-2.0760000000000001</v>
      </c>
      <c r="JG12" s="168">
        <v>0.4</v>
      </c>
      <c r="JH12" s="168">
        <v>-1.2</v>
      </c>
      <c r="JI12" s="168">
        <v>-0.61660000000000004</v>
      </c>
      <c r="JJ12" s="168">
        <v>-4.6555</v>
      </c>
      <c r="JK12" s="168">
        <v>12.071400000000001</v>
      </c>
      <c r="JL12" s="168">
        <v>-6.5019</v>
      </c>
      <c r="JM12" s="168">
        <v>-4.2</v>
      </c>
      <c r="JN12" s="168">
        <v>1.9950000000000001</v>
      </c>
      <c r="JO12" s="168">
        <v>0.55900000000000005</v>
      </c>
      <c r="JP12" s="167"/>
      <c r="JQ12" s="167"/>
      <c r="JR12" s="168">
        <v>3.3795999999999999</v>
      </c>
      <c r="JS12" s="168">
        <v>4.6963999999999997</v>
      </c>
      <c r="JT12" s="168">
        <v>3.6610999999999998</v>
      </c>
      <c r="JU12" s="167"/>
      <c r="JV12" s="168">
        <v>30.9</v>
      </c>
      <c r="JW12" s="168">
        <v>2.6873</v>
      </c>
      <c r="JX12" s="167"/>
      <c r="JY12" s="167"/>
      <c r="JZ12" s="168">
        <v>-4.9646999999999997</v>
      </c>
      <c r="KA12" s="168">
        <v>-17.088999999999999</v>
      </c>
      <c r="KB12" s="168">
        <v>-14.8848</v>
      </c>
      <c r="KC12" s="168">
        <v>-2.5089999999999999</v>
      </c>
      <c r="KD12" s="168">
        <v>12.480499999999999</v>
      </c>
      <c r="KE12" s="168">
        <v>-7.1848000000000001</v>
      </c>
      <c r="KF12" s="168">
        <v>-5.6877000000000004</v>
      </c>
      <c r="KG12" s="168">
        <v>-26.7</v>
      </c>
      <c r="KH12" s="168">
        <v>8.9</v>
      </c>
      <c r="KI12" s="168">
        <v>43.002400000000002</v>
      </c>
      <c r="KJ12" s="168">
        <v>-108.64530000000001</v>
      </c>
    </row>
    <row r="13" spans="1:296" ht="18" customHeight="1" x14ac:dyDescent="0.3">
      <c r="A13" s="164" t="s">
        <v>58</v>
      </c>
      <c r="B13" s="164" t="s">
        <v>833</v>
      </c>
      <c r="C13" s="167">
        <v>0</v>
      </c>
      <c r="D13" s="168">
        <v>0</v>
      </c>
      <c r="E13" s="168">
        <v>5.4324000000000003</v>
      </c>
      <c r="F13" s="168">
        <v>-6.6778000000000004</v>
      </c>
      <c r="G13" s="168">
        <v>6.0688000000000004</v>
      </c>
      <c r="H13" s="168">
        <v>5.9263000000000003</v>
      </c>
      <c r="I13" s="167"/>
      <c r="J13" s="168">
        <v>11.004799999999999</v>
      </c>
      <c r="K13" s="167"/>
      <c r="L13" s="168">
        <v>12.741400000000001</v>
      </c>
      <c r="M13" s="168">
        <v>5.0667999999999997</v>
      </c>
      <c r="N13" s="168">
        <v>6.4408000000000003</v>
      </c>
      <c r="O13" s="168">
        <v>0</v>
      </c>
      <c r="P13" s="168">
        <v>-22</v>
      </c>
      <c r="Q13" s="168">
        <v>-2.2000000000000002</v>
      </c>
      <c r="R13" s="168">
        <v>0.82799999999999996</v>
      </c>
      <c r="S13" s="167"/>
      <c r="T13" s="168">
        <v>4.2573999999999996</v>
      </c>
      <c r="U13" s="168">
        <v>-3.8875999999999999</v>
      </c>
      <c r="V13" s="168">
        <v>2.5941999999999998</v>
      </c>
      <c r="W13" s="168">
        <v>2.4487999999999999</v>
      </c>
      <c r="X13" s="168">
        <v>4.5285000000000002</v>
      </c>
      <c r="Y13" s="168">
        <v>3.8184</v>
      </c>
      <c r="Z13" s="168">
        <v>-1.5982000000000001</v>
      </c>
      <c r="AA13" s="168">
        <v>2.1530999999999998</v>
      </c>
      <c r="AB13" s="167"/>
      <c r="AC13" s="168">
        <v>-1.2099</v>
      </c>
      <c r="AD13" s="168">
        <v>-1.607</v>
      </c>
      <c r="AE13" s="168">
        <v>-1.597</v>
      </c>
      <c r="AF13" s="168">
        <v>3.286</v>
      </c>
      <c r="AG13" s="168">
        <v>-22.2</v>
      </c>
      <c r="AH13" s="168">
        <v>-13.2</v>
      </c>
      <c r="AI13" s="168">
        <v>-1.946</v>
      </c>
      <c r="AJ13" s="168">
        <v>0.312</v>
      </c>
      <c r="AK13" s="168">
        <v>-13.85</v>
      </c>
      <c r="AL13" s="168">
        <v>-13.81</v>
      </c>
      <c r="AM13" s="167"/>
      <c r="AN13" s="168">
        <v>-13.5</v>
      </c>
      <c r="AO13" s="168">
        <v>-13.44</v>
      </c>
      <c r="AP13" s="167"/>
      <c r="AQ13" s="168">
        <v>4.0334000000000003</v>
      </c>
      <c r="AR13" s="168">
        <v>17.0336</v>
      </c>
      <c r="AS13" s="168">
        <v>18.7242</v>
      </c>
      <c r="AT13" s="168">
        <v>-23.156700000000001</v>
      </c>
      <c r="AU13" s="168">
        <v>-6.3699000000000003</v>
      </c>
      <c r="AV13" s="168">
        <v>-6.0972999999999997</v>
      </c>
      <c r="AW13" s="168">
        <v>17.283999999999999</v>
      </c>
      <c r="AX13" s="168">
        <v>18.433299999999999</v>
      </c>
      <c r="AY13" s="168">
        <v>-21.036899999999999</v>
      </c>
      <c r="AZ13" s="168">
        <v>-18.450399999999998</v>
      </c>
      <c r="BA13" s="168">
        <v>14.815099999999999</v>
      </c>
      <c r="BB13" s="168">
        <v>11.539199999999999</v>
      </c>
      <c r="BC13" s="168">
        <v>39.677799999999998</v>
      </c>
      <c r="BD13" s="168">
        <v>1.4944</v>
      </c>
      <c r="BE13" s="168">
        <v>-2.7</v>
      </c>
      <c r="BF13" s="168">
        <v>-2.6</v>
      </c>
      <c r="BG13" s="168">
        <v>-21.074999999999999</v>
      </c>
      <c r="BH13" s="168">
        <v>-21.143699999999999</v>
      </c>
      <c r="BI13" s="168">
        <v>-1.3262</v>
      </c>
      <c r="BJ13" s="167"/>
      <c r="BK13" s="168">
        <v>-2.2795000000000001</v>
      </c>
      <c r="BL13" s="168">
        <v>2.8089</v>
      </c>
      <c r="BM13" s="168">
        <v>0</v>
      </c>
      <c r="BN13" s="168">
        <v>1.3918999999999999</v>
      </c>
      <c r="BO13" s="168">
        <v>-65.096000000000004</v>
      </c>
      <c r="BP13" s="168">
        <v>36.164400000000001</v>
      </c>
      <c r="BQ13" s="168">
        <v>36.042299999999997</v>
      </c>
      <c r="BR13" s="168">
        <v>35.7393</v>
      </c>
      <c r="BS13" s="168">
        <v>-112.42829999999999</v>
      </c>
      <c r="BT13" s="167"/>
      <c r="BU13" s="167"/>
      <c r="BV13" s="167"/>
      <c r="BW13" s="168">
        <v>9.4406999999999996</v>
      </c>
      <c r="BX13" s="168">
        <v>8.34</v>
      </c>
      <c r="BY13" s="168">
        <v>4.5599999999999996</v>
      </c>
      <c r="BZ13" s="168">
        <v>-13.73</v>
      </c>
      <c r="CA13" s="168">
        <v>5.74</v>
      </c>
      <c r="CB13" s="168">
        <v>-27.055099999999999</v>
      </c>
      <c r="CC13" s="168">
        <v>-27.055099999999999</v>
      </c>
      <c r="CD13" s="168">
        <v>26.283000000000001</v>
      </c>
      <c r="CE13" s="168">
        <v>25.826799999999999</v>
      </c>
      <c r="CF13" s="168">
        <v>-4.5709999999999997</v>
      </c>
      <c r="CG13" s="168">
        <v>-4.9680999999999997</v>
      </c>
      <c r="CH13" s="168">
        <v>-4.1798000000000002</v>
      </c>
      <c r="CI13" s="168">
        <v>-2.0718000000000001</v>
      </c>
      <c r="CJ13" s="167"/>
      <c r="CK13" s="168">
        <v>4.032</v>
      </c>
      <c r="CL13" s="168">
        <v>8.4589999999999996</v>
      </c>
      <c r="CM13" s="168">
        <v>-16.399999999999999</v>
      </c>
      <c r="CN13" s="168">
        <v>-16</v>
      </c>
      <c r="CO13" s="168">
        <v>-2.4900000000000002</v>
      </c>
      <c r="CP13" s="168">
        <v>17.093900000000001</v>
      </c>
      <c r="CQ13" s="168">
        <v>16.5688</v>
      </c>
      <c r="CR13" s="168">
        <v>15.397</v>
      </c>
      <c r="CS13" s="168">
        <v>48.521999999999998</v>
      </c>
      <c r="CT13" s="168">
        <v>48.614600000000003</v>
      </c>
      <c r="CU13" s="168">
        <v>-22.481300000000001</v>
      </c>
      <c r="CV13" s="168">
        <v>-30.4514</v>
      </c>
      <c r="CW13" s="168">
        <v>-21.0106</v>
      </c>
      <c r="CX13" s="168">
        <v>2.3100999999999998</v>
      </c>
      <c r="CY13" s="168">
        <v>26.71</v>
      </c>
      <c r="CZ13" s="168">
        <v>9.61</v>
      </c>
      <c r="DA13" s="168">
        <v>4.8486000000000002</v>
      </c>
      <c r="DB13" s="168">
        <v>3.714</v>
      </c>
      <c r="DC13" s="168">
        <v>-6.6717000000000004</v>
      </c>
      <c r="DD13" s="167"/>
      <c r="DE13" s="167"/>
      <c r="DF13" s="167"/>
      <c r="DG13" s="168">
        <v>14.9856</v>
      </c>
      <c r="DH13" s="167"/>
      <c r="DI13" s="167"/>
      <c r="DJ13" s="168">
        <v>-17.600000000000001</v>
      </c>
      <c r="DK13" s="168">
        <v>-16.899999999999999</v>
      </c>
      <c r="DL13" s="168">
        <v>-0.39179999999999998</v>
      </c>
      <c r="DM13" s="168">
        <v>-0.9</v>
      </c>
      <c r="DN13" s="168">
        <v>5.52</v>
      </c>
      <c r="DO13" s="168">
        <v>2.7</v>
      </c>
      <c r="DP13" s="168">
        <v>-2.59</v>
      </c>
      <c r="DQ13" s="168">
        <v>-2.2400000000000002</v>
      </c>
      <c r="DR13" s="168">
        <v>11.346</v>
      </c>
      <c r="DS13" s="168">
        <v>-16.113399999999999</v>
      </c>
      <c r="DT13" s="168">
        <v>-5.69</v>
      </c>
      <c r="DU13" s="167"/>
      <c r="DV13" s="168">
        <v>6.61</v>
      </c>
      <c r="DW13" s="168">
        <v>0.35</v>
      </c>
      <c r="DX13" s="168">
        <v>-16.0364</v>
      </c>
      <c r="DY13" s="168">
        <v>-8.2727000000000004</v>
      </c>
      <c r="DZ13" s="168">
        <v>-36.610599999999998</v>
      </c>
      <c r="EA13" s="168">
        <v>-35.363599999999998</v>
      </c>
      <c r="EB13" s="167"/>
      <c r="EC13" s="168">
        <v>-22.182099999999998</v>
      </c>
      <c r="ED13" s="168">
        <v>-30.9693</v>
      </c>
      <c r="EE13" s="168">
        <v>-31.3706</v>
      </c>
      <c r="EF13" s="168">
        <v>-18.5229</v>
      </c>
      <c r="EG13" s="168">
        <v>-22.02</v>
      </c>
      <c r="EH13" s="168">
        <v>-12.393000000000001</v>
      </c>
      <c r="EI13" s="168">
        <v>-105.803</v>
      </c>
      <c r="EJ13" s="168">
        <v>-13.579800000000001</v>
      </c>
      <c r="EK13" s="167"/>
      <c r="EL13" s="168">
        <v>-7.0289000000000001</v>
      </c>
      <c r="EM13" s="168">
        <v>-6.7695999999999996</v>
      </c>
      <c r="EN13" s="167"/>
      <c r="EO13" s="168">
        <v>-17.0243</v>
      </c>
      <c r="EP13" s="168">
        <v>-15.811500000000001</v>
      </c>
      <c r="EQ13" s="168">
        <v>15.375999999999999</v>
      </c>
      <c r="ER13" s="168">
        <v>-17.962599999999998</v>
      </c>
      <c r="ES13" s="168">
        <v>-17.847999999999999</v>
      </c>
      <c r="ET13" s="168">
        <v>16.229099999999999</v>
      </c>
      <c r="EU13" s="168">
        <v>0</v>
      </c>
      <c r="EV13" s="168">
        <v>-13.32</v>
      </c>
      <c r="EW13" s="168">
        <v>0.7</v>
      </c>
      <c r="EX13" s="168">
        <v>1.4873000000000001</v>
      </c>
      <c r="EY13" s="168">
        <v>-20.629799999999999</v>
      </c>
      <c r="EZ13" s="168">
        <v>-9.5223999999999993</v>
      </c>
      <c r="FA13" s="168">
        <v>-9.6917000000000009</v>
      </c>
      <c r="FB13" s="168">
        <v>11.2057</v>
      </c>
      <c r="FC13" s="168">
        <v>17.1082</v>
      </c>
      <c r="FD13" s="168">
        <v>-32.423299999999998</v>
      </c>
      <c r="FE13" s="168">
        <v>6.9025999999999996</v>
      </c>
      <c r="FF13" s="168">
        <v>-0.49170000000000003</v>
      </c>
      <c r="FG13" s="167"/>
      <c r="FH13" s="168">
        <v>0</v>
      </c>
      <c r="FI13" s="168">
        <v>0</v>
      </c>
      <c r="FJ13" s="168">
        <v>0</v>
      </c>
      <c r="FK13" s="168">
        <v>14.0663</v>
      </c>
      <c r="FL13" s="168">
        <v>14.2338</v>
      </c>
      <c r="FM13" s="168">
        <v>-25.7883</v>
      </c>
      <c r="FN13" s="168">
        <v>19.755199999999999</v>
      </c>
      <c r="FO13" s="168">
        <v>19.820699999999999</v>
      </c>
      <c r="FP13" s="168">
        <v>-12.1259</v>
      </c>
      <c r="FQ13" s="168">
        <v>0</v>
      </c>
      <c r="FR13" s="168">
        <v>25.006499999999999</v>
      </c>
      <c r="FS13" s="168">
        <v>-18.329999999999998</v>
      </c>
      <c r="FT13" s="168">
        <v>-1.6109</v>
      </c>
      <c r="FU13" s="168">
        <v>0.16500000000000001</v>
      </c>
      <c r="FV13" s="168">
        <v>0.99</v>
      </c>
      <c r="FW13" s="168">
        <v>0.32</v>
      </c>
      <c r="FX13" s="168">
        <v>-24.712599999999998</v>
      </c>
      <c r="FY13" s="168">
        <v>2.8005</v>
      </c>
      <c r="FZ13" s="168">
        <v>3.3</v>
      </c>
      <c r="GA13" s="168">
        <v>0.26700000000000002</v>
      </c>
      <c r="GB13" s="167"/>
      <c r="GC13" s="168">
        <v>15.72</v>
      </c>
      <c r="GD13" s="168">
        <v>-8.3999999999999995E-3</v>
      </c>
      <c r="GE13" s="168">
        <v>7.7773000000000003</v>
      </c>
      <c r="GF13" s="168">
        <v>-1.83</v>
      </c>
      <c r="GG13" s="168">
        <v>22.4697</v>
      </c>
      <c r="GH13" s="167"/>
      <c r="GI13" s="168">
        <v>16.933499999999999</v>
      </c>
      <c r="GJ13" s="168">
        <v>-1.9914000000000001</v>
      </c>
      <c r="GK13" s="168">
        <v>-2.2162999999999999</v>
      </c>
      <c r="GL13" s="168">
        <v>1.8534999999999999</v>
      </c>
      <c r="GM13" s="167"/>
      <c r="GN13" s="167"/>
      <c r="GO13" s="168">
        <v>-12.236700000000001</v>
      </c>
      <c r="GP13" s="168">
        <v>66.043899999999994</v>
      </c>
      <c r="GQ13" s="168">
        <v>2.8496000000000001</v>
      </c>
      <c r="GR13" s="168">
        <v>-21.886399999999998</v>
      </c>
      <c r="GS13" s="168">
        <v>0.92920000000000003</v>
      </c>
      <c r="GT13" s="168">
        <v>0.80330000000000001</v>
      </c>
      <c r="GU13" s="168">
        <v>99.259299999999996</v>
      </c>
      <c r="GV13" s="168">
        <v>-8.6036000000000001</v>
      </c>
      <c r="GW13" s="168">
        <v>-9.9138999999999999</v>
      </c>
      <c r="GX13" s="168">
        <v>11.0777</v>
      </c>
      <c r="GY13" s="168">
        <v>4.5259999999999998</v>
      </c>
      <c r="GZ13" s="168">
        <v>7.0983000000000001</v>
      </c>
      <c r="HA13" s="168">
        <v>7.2232000000000003</v>
      </c>
      <c r="HB13" s="168">
        <v>3.7576999999999998</v>
      </c>
      <c r="HC13" s="168">
        <v>-5.3653000000000004</v>
      </c>
      <c r="HD13" s="168">
        <v>-3.2744</v>
      </c>
      <c r="HE13" s="168">
        <v>0.42</v>
      </c>
      <c r="HF13" s="168">
        <v>0</v>
      </c>
      <c r="HG13" s="168">
        <v>27.790700000000001</v>
      </c>
      <c r="HH13" s="168">
        <v>36.380499999999998</v>
      </c>
      <c r="HI13" s="168">
        <v>74.485600000000005</v>
      </c>
      <c r="HJ13" s="168">
        <v>0</v>
      </c>
      <c r="HK13" s="168">
        <v>49.671700000000001</v>
      </c>
      <c r="HL13" s="168">
        <v>0</v>
      </c>
      <c r="HM13" s="168">
        <v>-12.644399999999999</v>
      </c>
      <c r="HN13" s="168">
        <v>0</v>
      </c>
      <c r="HO13" s="168">
        <v>-10.458399999999999</v>
      </c>
      <c r="HP13" s="168">
        <v>37.429600000000001</v>
      </c>
      <c r="HQ13" s="167"/>
      <c r="HR13" s="168">
        <v>-15.0611</v>
      </c>
      <c r="HS13" s="168">
        <v>-14.5008</v>
      </c>
      <c r="HT13" s="168">
        <v>-5.4819000000000004</v>
      </c>
      <c r="HU13" s="168">
        <v>-5.4465000000000003</v>
      </c>
      <c r="HV13" s="168">
        <v>5.32</v>
      </c>
      <c r="HW13" s="168">
        <v>5.59</v>
      </c>
      <c r="HX13" s="168">
        <v>-33.4</v>
      </c>
      <c r="HY13" s="168">
        <v>-33.299999999999997</v>
      </c>
      <c r="HZ13" s="168">
        <v>0.21149999999999999</v>
      </c>
      <c r="IA13" s="168">
        <v>-9.1199999999999992</v>
      </c>
      <c r="IB13" s="168">
        <v>65.071799999999996</v>
      </c>
      <c r="IC13" s="168">
        <v>20.066199999999998</v>
      </c>
      <c r="ID13" s="168">
        <v>20.417000000000002</v>
      </c>
      <c r="IE13" s="168">
        <v>-20.8</v>
      </c>
      <c r="IF13" s="168">
        <v>-44.8</v>
      </c>
      <c r="IG13" s="168">
        <v>-1</v>
      </c>
      <c r="IH13" s="168">
        <v>-1.7</v>
      </c>
      <c r="II13" s="167"/>
      <c r="IJ13" s="167"/>
      <c r="IK13" s="168">
        <v>-65.866399999999999</v>
      </c>
      <c r="IL13" s="168">
        <v>68.593699999999998</v>
      </c>
      <c r="IM13" s="168">
        <v>-300.63839999999999</v>
      </c>
      <c r="IN13" s="168">
        <v>-31.115200000000002</v>
      </c>
      <c r="IO13" s="168">
        <v>-11.4001</v>
      </c>
      <c r="IP13" s="168">
        <v>138.30179999999999</v>
      </c>
      <c r="IQ13" s="168">
        <v>30.418199999999999</v>
      </c>
      <c r="IR13" s="168">
        <v>151.47239999999999</v>
      </c>
      <c r="IS13" s="168">
        <v>86.097200000000001</v>
      </c>
      <c r="IT13" s="168">
        <v>73.554100000000005</v>
      </c>
      <c r="IU13" s="168">
        <v>24.371099999999998</v>
      </c>
      <c r="IV13" s="168">
        <v>23.172000000000001</v>
      </c>
      <c r="IW13" s="168">
        <v>-42.149700000000003</v>
      </c>
      <c r="IX13" s="168">
        <v>265.0763</v>
      </c>
      <c r="IY13" s="168">
        <v>-184.03479999999999</v>
      </c>
      <c r="IZ13" s="168">
        <v>86.507099999999994</v>
      </c>
      <c r="JA13" s="168">
        <v>-72.551000000000002</v>
      </c>
      <c r="JB13" s="168">
        <v>-0.37480000000000002</v>
      </c>
      <c r="JC13" s="168">
        <v>7.57</v>
      </c>
      <c r="JD13" s="168">
        <v>-4.88</v>
      </c>
      <c r="JE13" s="168">
        <v>-2.0649999999999999</v>
      </c>
      <c r="JF13" s="168">
        <v>-2.0710000000000002</v>
      </c>
      <c r="JG13" s="168">
        <v>-0.16</v>
      </c>
      <c r="JH13" s="168">
        <v>-1.1200000000000001</v>
      </c>
      <c r="JI13" s="168">
        <v>-3.0499999999999999E-2</v>
      </c>
      <c r="JJ13" s="168">
        <v>-5.0369999999999999</v>
      </c>
      <c r="JK13" s="168">
        <v>11.632</v>
      </c>
      <c r="JL13" s="168">
        <v>-5.3025000000000002</v>
      </c>
      <c r="JM13" s="168">
        <v>-4.9000000000000004</v>
      </c>
      <c r="JN13" s="168">
        <v>0.63700000000000001</v>
      </c>
      <c r="JO13" s="168">
        <v>1.9339999999999999</v>
      </c>
      <c r="JP13" s="167"/>
      <c r="JQ13" s="167"/>
      <c r="JR13" s="168">
        <v>3.6368</v>
      </c>
      <c r="JS13" s="168">
        <v>3.6674000000000002</v>
      </c>
      <c r="JT13" s="168">
        <v>3.1619999999999999</v>
      </c>
      <c r="JU13" s="167"/>
      <c r="JV13" s="168">
        <v>30</v>
      </c>
      <c r="JW13" s="168">
        <v>2.1798000000000002</v>
      </c>
      <c r="JX13" s="167"/>
      <c r="JY13" s="167"/>
      <c r="JZ13" s="168">
        <v>-3.7058</v>
      </c>
      <c r="KA13" s="168">
        <v>-18.356999999999999</v>
      </c>
      <c r="KB13" s="168">
        <v>-15.6805</v>
      </c>
      <c r="KC13" s="168">
        <v>-1.7693000000000001</v>
      </c>
      <c r="KD13" s="168">
        <v>13.7613</v>
      </c>
      <c r="KE13" s="168">
        <v>-9.1306999999999992</v>
      </c>
      <c r="KF13" s="168">
        <v>-5.0042</v>
      </c>
      <c r="KG13" s="168">
        <v>-25.5</v>
      </c>
      <c r="KH13" s="168">
        <v>7.5</v>
      </c>
      <c r="KI13" s="168">
        <v>40.426200000000001</v>
      </c>
      <c r="KJ13" s="168">
        <v>-111.2413</v>
      </c>
    </row>
    <row r="14" spans="1:296" ht="18" customHeight="1" x14ac:dyDescent="0.3">
      <c r="A14" s="164" t="s">
        <v>58</v>
      </c>
      <c r="B14" s="164" t="s">
        <v>834</v>
      </c>
      <c r="C14" s="167">
        <v>0</v>
      </c>
      <c r="D14" s="168">
        <v>0</v>
      </c>
      <c r="E14" s="168">
        <v>5.3891999999999998</v>
      </c>
      <c r="F14" s="168">
        <v>-6.5964</v>
      </c>
      <c r="G14" s="168">
        <v>6.4851000000000001</v>
      </c>
      <c r="H14" s="168">
        <v>6.0736999999999997</v>
      </c>
      <c r="I14" s="167"/>
      <c r="J14" s="168">
        <v>10.7081</v>
      </c>
      <c r="K14" s="167"/>
      <c r="L14" s="168">
        <v>12.6915</v>
      </c>
      <c r="M14" s="168">
        <v>5.1357999999999997</v>
      </c>
      <c r="N14" s="168">
        <v>6.5960000000000001</v>
      </c>
      <c r="O14" s="168">
        <v>0</v>
      </c>
      <c r="P14" s="168">
        <v>-22</v>
      </c>
      <c r="Q14" s="167"/>
      <c r="R14" s="168">
        <v>0.82799999999999996</v>
      </c>
      <c r="S14" s="168">
        <v>-15.4</v>
      </c>
      <c r="T14" s="168">
        <v>4.4512999999999998</v>
      </c>
      <c r="U14" s="168">
        <v>-3.7096</v>
      </c>
      <c r="V14" s="168">
        <v>2.4115000000000002</v>
      </c>
      <c r="W14" s="168">
        <v>2.2679</v>
      </c>
      <c r="X14" s="168">
        <v>4.5899000000000001</v>
      </c>
      <c r="Y14" s="168">
        <v>3.9298000000000002</v>
      </c>
      <c r="Z14" s="168">
        <v>-1.5943000000000001</v>
      </c>
      <c r="AA14" s="168">
        <v>2.1934999999999998</v>
      </c>
      <c r="AB14" s="167"/>
      <c r="AC14" s="168">
        <v>-1.4816</v>
      </c>
      <c r="AD14" s="168">
        <v>-1.681</v>
      </c>
      <c r="AE14" s="168">
        <v>-1.6679999999999999</v>
      </c>
      <c r="AF14" s="168">
        <v>2.5859999999999999</v>
      </c>
      <c r="AG14" s="168">
        <v>-22.2</v>
      </c>
      <c r="AH14" s="168">
        <v>-15.4</v>
      </c>
      <c r="AI14" s="168">
        <v>-2.1120000000000001</v>
      </c>
      <c r="AJ14" s="168">
        <v>0.29699999999999999</v>
      </c>
      <c r="AK14" s="168">
        <v>-14.26</v>
      </c>
      <c r="AL14" s="168">
        <v>-14.38</v>
      </c>
      <c r="AM14" s="167"/>
      <c r="AN14" s="168">
        <v>-13.33</v>
      </c>
      <c r="AO14" s="168">
        <v>-13.4</v>
      </c>
      <c r="AP14" s="167"/>
      <c r="AQ14" s="168">
        <v>3.8437999999999999</v>
      </c>
      <c r="AR14" s="168">
        <v>16.119299999999999</v>
      </c>
      <c r="AS14" s="168">
        <v>18.2148</v>
      </c>
      <c r="AT14" s="168">
        <v>-22.985800000000001</v>
      </c>
      <c r="AU14" s="168">
        <v>-6.4246999999999996</v>
      </c>
      <c r="AV14" s="168">
        <v>-3.8403999999999998</v>
      </c>
      <c r="AW14" s="168">
        <v>16.642199999999999</v>
      </c>
      <c r="AX14" s="168">
        <v>23.746200000000002</v>
      </c>
      <c r="AY14" s="168">
        <v>-21.689499999999999</v>
      </c>
      <c r="AZ14" s="168">
        <v>-19.8719</v>
      </c>
      <c r="BA14" s="168">
        <v>20.9544</v>
      </c>
      <c r="BB14" s="168">
        <v>13.7789</v>
      </c>
      <c r="BC14" s="168">
        <v>34.532400000000003</v>
      </c>
      <c r="BD14" s="168">
        <v>2.4308000000000001</v>
      </c>
      <c r="BE14" s="168">
        <v>-3.3</v>
      </c>
      <c r="BF14" s="168">
        <v>-3.3</v>
      </c>
      <c r="BG14" s="168">
        <v>-21.984000000000002</v>
      </c>
      <c r="BH14" s="168">
        <v>-21.095700000000001</v>
      </c>
      <c r="BI14" s="168">
        <v>-1.2557</v>
      </c>
      <c r="BJ14" s="167"/>
      <c r="BK14" s="168">
        <v>-1.0099</v>
      </c>
      <c r="BL14" s="168">
        <v>2.7094</v>
      </c>
      <c r="BM14" s="167"/>
      <c r="BN14" s="168">
        <v>1.2568999999999999</v>
      </c>
      <c r="BO14" s="168">
        <v>-71.474299999999999</v>
      </c>
      <c r="BP14" s="168">
        <v>38.300699999999999</v>
      </c>
      <c r="BQ14" s="168">
        <v>37.415700000000001</v>
      </c>
      <c r="BR14" s="168">
        <v>38.990499999999997</v>
      </c>
      <c r="BS14" s="168">
        <v>-114.4025</v>
      </c>
      <c r="BT14" s="167"/>
      <c r="BU14" s="167"/>
      <c r="BV14" s="167"/>
      <c r="BW14" s="168">
        <v>8.4327000000000005</v>
      </c>
      <c r="BX14" s="168">
        <v>8.3699999999999992</v>
      </c>
      <c r="BY14" s="168">
        <v>4.6900000000000004</v>
      </c>
      <c r="BZ14" s="168">
        <v>-13.67</v>
      </c>
      <c r="CA14" s="168">
        <v>5.2</v>
      </c>
      <c r="CB14" s="168">
        <v>-25.983499999999999</v>
      </c>
      <c r="CC14" s="168">
        <v>-26.2514</v>
      </c>
      <c r="CD14" s="168">
        <v>28.757400000000001</v>
      </c>
      <c r="CE14" s="168">
        <v>28.280799999999999</v>
      </c>
      <c r="CF14" s="168">
        <v>-4.1719999999999997</v>
      </c>
      <c r="CG14" s="168">
        <v>-6.3315999999999999</v>
      </c>
      <c r="CH14" s="168">
        <v>-6.1878000000000002</v>
      </c>
      <c r="CI14" s="168">
        <v>-1.0927</v>
      </c>
      <c r="CJ14" s="167"/>
      <c r="CK14" s="168">
        <v>4.032</v>
      </c>
      <c r="CL14" s="168">
        <v>8.7390000000000008</v>
      </c>
      <c r="CM14" s="168">
        <v>-16.600000000000001</v>
      </c>
      <c r="CN14" s="168">
        <v>-15.9</v>
      </c>
      <c r="CO14" s="168">
        <v>-2.4900000000000002</v>
      </c>
      <c r="CP14" s="168">
        <v>15.406599999999999</v>
      </c>
      <c r="CQ14" s="168">
        <v>15.638</v>
      </c>
      <c r="CR14" s="168">
        <v>14.1008</v>
      </c>
      <c r="CS14" s="168">
        <v>48.511899999999997</v>
      </c>
      <c r="CT14" s="168">
        <v>49.027999999999999</v>
      </c>
      <c r="CU14" s="168">
        <v>-19.439499999999999</v>
      </c>
      <c r="CV14" s="168">
        <v>-32.671100000000003</v>
      </c>
      <c r="CW14" s="168">
        <v>-18.0443</v>
      </c>
      <c r="CX14" s="168">
        <v>2.2715000000000001</v>
      </c>
      <c r="CY14" s="168">
        <v>26.77</v>
      </c>
      <c r="CZ14" s="168">
        <v>9.5399999999999991</v>
      </c>
      <c r="DA14" s="168">
        <v>4.6924000000000001</v>
      </c>
      <c r="DB14" s="168">
        <v>3.6162999999999998</v>
      </c>
      <c r="DC14" s="168">
        <v>-6.7171000000000003</v>
      </c>
      <c r="DD14" s="167"/>
      <c r="DE14" s="167"/>
      <c r="DF14" s="167"/>
      <c r="DG14" s="168">
        <v>11.026300000000001</v>
      </c>
      <c r="DH14" s="167"/>
      <c r="DI14" s="167"/>
      <c r="DJ14" s="167"/>
      <c r="DK14" s="167"/>
      <c r="DL14" s="168">
        <v>6.7000000000000002E-3</v>
      </c>
      <c r="DM14" s="168">
        <v>-0.9</v>
      </c>
      <c r="DN14" s="168">
        <v>5.34</v>
      </c>
      <c r="DO14" s="168">
        <v>2.7</v>
      </c>
      <c r="DP14" s="168">
        <v>-2.63</v>
      </c>
      <c r="DQ14" s="168">
        <v>-2.21</v>
      </c>
      <c r="DR14" s="168">
        <v>11.330500000000001</v>
      </c>
      <c r="DS14" s="168">
        <v>-12.9682</v>
      </c>
      <c r="DT14" s="168">
        <v>-2.75</v>
      </c>
      <c r="DU14" s="168">
        <v>-2.83</v>
      </c>
      <c r="DV14" s="168">
        <v>6.25</v>
      </c>
      <c r="DW14" s="168">
        <v>0</v>
      </c>
      <c r="DX14" s="168">
        <v>-13.545500000000001</v>
      </c>
      <c r="DY14" s="168">
        <v>-7.0818000000000003</v>
      </c>
      <c r="DZ14" s="168">
        <v>-35.414700000000003</v>
      </c>
      <c r="EA14" s="168">
        <v>-35.363599999999998</v>
      </c>
      <c r="EB14" s="167"/>
      <c r="EC14" s="168">
        <v>-24.076799999999999</v>
      </c>
      <c r="ED14" s="168">
        <v>-31.171700000000001</v>
      </c>
      <c r="EE14" s="168">
        <v>-31.2318</v>
      </c>
      <c r="EF14" s="168">
        <v>-18.885300000000001</v>
      </c>
      <c r="EG14" s="168">
        <v>-25.328499999999998</v>
      </c>
      <c r="EH14" s="168">
        <v>-12.471</v>
      </c>
      <c r="EI14" s="168">
        <v>-110.5406</v>
      </c>
      <c r="EJ14" s="168">
        <v>-8.0309000000000008</v>
      </c>
      <c r="EK14" s="167"/>
      <c r="EL14" s="168">
        <v>-6.94</v>
      </c>
      <c r="EM14" s="168">
        <v>-6.1863999999999999</v>
      </c>
      <c r="EN14" s="167"/>
      <c r="EO14" s="168">
        <v>-17.271000000000001</v>
      </c>
      <c r="EP14" s="168">
        <v>-15.1388</v>
      </c>
      <c r="EQ14" s="168">
        <v>10.256</v>
      </c>
      <c r="ER14" s="168">
        <v>-17.749099999999999</v>
      </c>
      <c r="ES14" s="168">
        <v>-17.724699999999999</v>
      </c>
      <c r="ET14" s="168">
        <v>16.305599999999998</v>
      </c>
      <c r="EU14" s="168">
        <v>0</v>
      </c>
      <c r="EV14" s="168">
        <v>-13.97</v>
      </c>
      <c r="EW14" s="168">
        <v>5.2</v>
      </c>
      <c r="EX14" s="168">
        <v>1.5833999999999999</v>
      </c>
      <c r="EY14" s="168">
        <v>-23.946100000000001</v>
      </c>
      <c r="EZ14" s="168">
        <v>-9.6792999999999996</v>
      </c>
      <c r="FA14" s="168">
        <v>-9.9718999999999998</v>
      </c>
      <c r="FB14" s="168">
        <v>11.1607</v>
      </c>
      <c r="FC14" s="168">
        <v>18.824200000000001</v>
      </c>
      <c r="FD14" s="168">
        <v>-33.810200000000002</v>
      </c>
      <c r="FE14" s="168">
        <v>7.0964</v>
      </c>
      <c r="FF14" s="168">
        <v>-0.70150000000000001</v>
      </c>
      <c r="FG14" s="167"/>
      <c r="FH14" s="168">
        <v>0</v>
      </c>
      <c r="FI14" s="168">
        <v>0</v>
      </c>
      <c r="FJ14" s="167"/>
      <c r="FK14" s="168">
        <v>13.228999999999999</v>
      </c>
      <c r="FL14" s="168">
        <v>13.731400000000001</v>
      </c>
      <c r="FM14" s="168">
        <v>-24.616099999999999</v>
      </c>
      <c r="FN14" s="168">
        <v>19.5824</v>
      </c>
      <c r="FO14" s="168">
        <v>19.348099999999999</v>
      </c>
      <c r="FP14" s="168">
        <v>-11.8416</v>
      </c>
      <c r="FQ14" s="167"/>
      <c r="FR14" s="168">
        <v>25.6999</v>
      </c>
      <c r="FS14" s="168">
        <v>-18.11</v>
      </c>
      <c r="FT14" s="168">
        <v>-1.3233999999999999</v>
      </c>
      <c r="FU14" s="168">
        <v>0.16500000000000001</v>
      </c>
      <c r="FV14" s="168">
        <v>0.78</v>
      </c>
      <c r="FW14" s="168">
        <v>-0.11</v>
      </c>
      <c r="FX14" s="168">
        <v>-25.956800000000001</v>
      </c>
      <c r="FY14" s="167"/>
      <c r="FZ14" s="168">
        <v>3.3159999999999998</v>
      </c>
      <c r="GA14" s="168">
        <v>0.23599999999999999</v>
      </c>
      <c r="GB14" s="167"/>
      <c r="GC14" s="168">
        <v>14.9</v>
      </c>
      <c r="GD14" s="168">
        <v>-5.7299999999999997E-2</v>
      </c>
      <c r="GE14" s="168">
        <v>7.7145999999999999</v>
      </c>
      <c r="GF14" s="168">
        <v>-2.11</v>
      </c>
      <c r="GG14" s="168">
        <v>21.974699999999999</v>
      </c>
      <c r="GH14" s="167"/>
      <c r="GI14" s="168">
        <v>16.955300000000001</v>
      </c>
      <c r="GJ14" s="168">
        <v>-1.7566999999999999</v>
      </c>
      <c r="GK14" s="168">
        <v>-2.1187999999999998</v>
      </c>
      <c r="GL14" s="168">
        <v>1.8399000000000001</v>
      </c>
      <c r="GM14" s="167"/>
      <c r="GN14" s="167"/>
      <c r="GO14" s="168">
        <v>-11.5847</v>
      </c>
      <c r="GP14" s="168">
        <v>65.565899999999999</v>
      </c>
      <c r="GQ14" s="168">
        <v>2.9609999999999999</v>
      </c>
      <c r="GR14" s="168">
        <v>-21.805099999999999</v>
      </c>
      <c r="GS14" s="168">
        <v>0.80420000000000003</v>
      </c>
      <c r="GT14" s="168">
        <v>1.2170000000000001</v>
      </c>
      <c r="GU14" s="168">
        <v>94.858999999999995</v>
      </c>
      <c r="GV14" s="168">
        <v>-8.7600999999999996</v>
      </c>
      <c r="GW14" s="168">
        <v>-10.035399999999999</v>
      </c>
      <c r="GX14" s="168">
        <v>10.9389</v>
      </c>
      <c r="GY14" s="168">
        <v>2.8321999999999998</v>
      </c>
      <c r="GZ14" s="168">
        <v>7.2594000000000003</v>
      </c>
      <c r="HA14" s="168">
        <v>7.2786</v>
      </c>
      <c r="HB14" s="168">
        <v>2.2635999999999998</v>
      </c>
      <c r="HC14" s="168">
        <v>-4.4196999999999997</v>
      </c>
      <c r="HD14" s="168">
        <v>-2.8586</v>
      </c>
      <c r="HE14" s="168">
        <v>0</v>
      </c>
      <c r="HF14" s="168">
        <v>0</v>
      </c>
      <c r="HG14" s="168">
        <v>26.076000000000001</v>
      </c>
      <c r="HH14" s="168">
        <v>38.930700000000002</v>
      </c>
      <c r="HI14" s="168">
        <v>75.640799999999999</v>
      </c>
      <c r="HJ14" s="168">
        <v>0</v>
      </c>
      <c r="HK14" s="168">
        <v>49.890900000000002</v>
      </c>
      <c r="HL14" s="168">
        <v>0</v>
      </c>
      <c r="HM14" s="168">
        <v>-12.7765</v>
      </c>
      <c r="HN14" s="168">
        <v>0</v>
      </c>
      <c r="HO14" s="168">
        <v>0</v>
      </c>
      <c r="HP14" s="167"/>
      <c r="HQ14" s="167"/>
      <c r="HR14" s="168">
        <v>-15.3742</v>
      </c>
      <c r="HS14" s="168">
        <v>-14.4788</v>
      </c>
      <c r="HT14" s="168">
        <v>-5.7816000000000001</v>
      </c>
      <c r="HU14" s="168">
        <v>-5.6905999999999999</v>
      </c>
      <c r="HV14" s="168">
        <v>4.05</v>
      </c>
      <c r="HW14" s="168">
        <v>4.42</v>
      </c>
      <c r="HX14" s="168">
        <v>-32.5</v>
      </c>
      <c r="HY14" s="168">
        <v>-32.4</v>
      </c>
      <c r="HZ14" s="168">
        <v>3.5700000000000003E-2</v>
      </c>
      <c r="IA14" s="168">
        <v>-8.8000000000000007</v>
      </c>
      <c r="IB14" s="168">
        <v>67.972499999999997</v>
      </c>
      <c r="IC14" s="168">
        <v>22.122699999999998</v>
      </c>
      <c r="ID14" s="168">
        <v>21.848400000000002</v>
      </c>
      <c r="IE14" s="168">
        <v>-20.8</v>
      </c>
      <c r="IF14" s="168">
        <v>-44.4</v>
      </c>
      <c r="IG14" s="168">
        <v>0</v>
      </c>
      <c r="IH14" s="168">
        <v>-0.4</v>
      </c>
      <c r="II14" s="168">
        <v>-17.522500000000001</v>
      </c>
      <c r="IJ14" s="168">
        <v>-17.6097</v>
      </c>
      <c r="IK14" s="168">
        <v>-64.510999999999996</v>
      </c>
      <c r="IL14" s="168">
        <v>70.200800000000001</v>
      </c>
      <c r="IM14" s="168">
        <v>-304.46120000000002</v>
      </c>
      <c r="IN14" s="168">
        <v>-32.923999999999999</v>
      </c>
      <c r="IO14" s="168">
        <v>-11.9094</v>
      </c>
      <c r="IP14" s="168">
        <v>135.15600000000001</v>
      </c>
      <c r="IQ14" s="168">
        <v>29.7075</v>
      </c>
      <c r="IR14" s="168">
        <v>154.05600000000001</v>
      </c>
      <c r="IS14" s="168">
        <v>85.512600000000006</v>
      </c>
      <c r="IT14" s="168">
        <v>72.994</v>
      </c>
      <c r="IU14" s="168">
        <v>21.282699999999998</v>
      </c>
      <c r="IV14" s="168">
        <v>19.2563</v>
      </c>
      <c r="IW14" s="168">
        <v>-39.567999999999998</v>
      </c>
      <c r="IX14" s="168">
        <v>267.8963</v>
      </c>
      <c r="IY14" s="168">
        <v>-183.39519999999999</v>
      </c>
      <c r="IZ14" s="168">
        <v>85.979600000000005</v>
      </c>
      <c r="JA14" s="168">
        <v>-72.528899999999993</v>
      </c>
      <c r="JB14" s="168">
        <v>-0.70189999999999997</v>
      </c>
      <c r="JC14" s="168">
        <v>7.6870000000000003</v>
      </c>
      <c r="JD14" s="168">
        <v>-4.4000000000000004</v>
      </c>
      <c r="JE14" s="168">
        <v>-2.0640000000000001</v>
      </c>
      <c r="JF14" s="168">
        <v>-2.0630000000000002</v>
      </c>
      <c r="JG14" s="168">
        <v>-0.32</v>
      </c>
      <c r="JH14" s="168">
        <v>-1.2</v>
      </c>
      <c r="JI14" s="168">
        <v>0.2205</v>
      </c>
      <c r="JJ14" s="168">
        <v>-5.0369999999999999</v>
      </c>
      <c r="JK14" s="168">
        <v>11.6625</v>
      </c>
      <c r="JL14" s="168">
        <v>-5.4764999999999997</v>
      </c>
      <c r="JM14" s="168">
        <v>-4.9000000000000004</v>
      </c>
      <c r="JN14" s="168">
        <v>2.7690000000000001</v>
      </c>
      <c r="JO14" s="168">
        <v>3.1819999999999999</v>
      </c>
      <c r="JP14" s="167"/>
      <c r="JQ14" s="167"/>
      <c r="JR14" s="168">
        <v>4.0388000000000002</v>
      </c>
      <c r="JS14" s="168">
        <v>3.7589999999999999</v>
      </c>
      <c r="JT14" s="168">
        <v>3.4746999999999999</v>
      </c>
      <c r="JU14" s="167"/>
      <c r="JV14" s="168">
        <v>29.3</v>
      </c>
      <c r="JW14" s="168">
        <v>2.5615999999999999</v>
      </c>
      <c r="JX14" s="167"/>
      <c r="JY14" s="167"/>
      <c r="JZ14" s="168">
        <v>-4.3212000000000002</v>
      </c>
      <c r="KA14" s="168">
        <v>-18.123899999999999</v>
      </c>
      <c r="KB14" s="168">
        <v>-15.429600000000001</v>
      </c>
      <c r="KC14" s="168">
        <v>-1.8837999999999999</v>
      </c>
      <c r="KD14" s="168">
        <v>13.619400000000001</v>
      </c>
      <c r="KE14" s="168">
        <v>-9.1102000000000007</v>
      </c>
      <c r="KF14" s="168">
        <v>-5.1261000000000001</v>
      </c>
      <c r="KG14" s="168">
        <v>-25.1</v>
      </c>
      <c r="KH14" s="168">
        <v>7</v>
      </c>
      <c r="KI14" s="168">
        <v>44.133499999999998</v>
      </c>
      <c r="KJ14" s="168">
        <v>-111.56489999999999</v>
      </c>
    </row>
    <row r="15" spans="1:296" ht="18" customHeight="1" x14ac:dyDescent="0.3">
      <c r="A15" s="164" t="s">
        <v>58</v>
      </c>
      <c r="B15" s="164" t="s">
        <v>835</v>
      </c>
      <c r="C15" s="167">
        <v>0</v>
      </c>
      <c r="D15" s="168">
        <v>0</v>
      </c>
      <c r="E15" s="168">
        <v>5.3529999999999998</v>
      </c>
      <c r="F15" s="168">
        <v>-6.5490000000000004</v>
      </c>
      <c r="G15" s="168">
        <v>8.4183000000000003</v>
      </c>
      <c r="H15" s="168">
        <v>7.7419000000000002</v>
      </c>
      <c r="I15" s="167"/>
      <c r="J15" s="168">
        <v>10.006600000000001</v>
      </c>
      <c r="K15" s="167"/>
      <c r="L15" s="168">
        <v>12.392300000000001</v>
      </c>
      <c r="M15" s="168">
        <v>4.9039000000000001</v>
      </c>
      <c r="N15" s="168">
        <v>6.0425000000000004</v>
      </c>
      <c r="O15" s="167"/>
      <c r="P15" s="168">
        <v>-22</v>
      </c>
      <c r="Q15" s="167"/>
      <c r="R15" s="168">
        <v>0.82799999999999996</v>
      </c>
      <c r="S15" s="167"/>
      <c r="T15" s="168">
        <v>4.4641000000000002</v>
      </c>
      <c r="U15" s="168">
        <v>-4.1653000000000002</v>
      </c>
      <c r="V15" s="168">
        <v>2.5257000000000001</v>
      </c>
      <c r="W15" s="168">
        <v>2.2147999999999999</v>
      </c>
      <c r="X15" s="168">
        <v>4.6746999999999996</v>
      </c>
      <c r="Y15" s="168">
        <v>3.8536000000000001</v>
      </c>
      <c r="Z15" s="168">
        <v>-1.5884</v>
      </c>
      <c r="AA15" s="168">
        <v>2.0728</v>
      </c>
      <c r="AB15" s="167"/>
      <c r="AC15" s="168">
        <v>-1.3539000000000001</v>
      </c>
      <c r="AD15" s="168">
        <v>-1.6040000000000001</v>
      </c>
      <c r="AE15" s="168">
        <v>-1.619</v>
      </c>
      <c r="AF15" s="168">
        <v>2.7749999999999999</v>
      </c>
      <c r="AG15" s="168">
        <v>-22.2</v>
      </c>
      <c r="AH15" s="168">
        <v>-13.2</v>
      </c>
      <c r="AI15" s="168">
        <v>-2.198</v>
      </c>
      <c r="AJ15" s="168">
        <v>0.30299999999999999</v>
      </c>
      <c r="AK15" s="168">
        <v>-13.93</v>
      </c>
      <c r="AL15" s="168">
        <v>-13.95</v>
      </c>
      <c r="AM15" s="167"/>
      <c r="AN15" s="168">
        <v>-13.28</v>
      </c>
      <c r="AO15" s="168">
        <v>-13.3</v>
      </c>
      <c r="AP15" s="167"/>
      <c r="AQ15" s="168">
        <v>4.0399000000000003</v>
      </c>
      <c r="AR15" s="168">
        <v>15.727600000000001</v>
      </c>
      <c r="AS15" s="168">
        <v>17.802499999999998</v>
      </c>
      <c r="AT15" s="168">
        <v>-22.3047</v>
      </c>
      <c r="AU15" s="168">
        <v>-7.3117000000000001</v>
      </c>
      <c r="AV15" s="168">
        <v>-6.9265999999999996</v>
      </c>
      <c r="AW15" s="168">
        <v>17.828700000000001</v>
      </c>
      <c r="AX15" s="168">
        <v>21.1386</v>
      </c>
      <c r="AY15" s="168">
        <v>-21.232800000000001</v>
      </c>
      <c r="AZ15" s="168">
        <v>-18.5914</v>
      </c>
      <c r="BA15" s="168">
        <v>14.378399999999999</v>
      </c>
      <c r="BB15" s="168">
        <v>15.338800000000001</v>
      </c>
      <c r="BC15" s="168">
        <v>37.877299999999998</v>
      </c>
      <c r="BD15" s="168">
        <v>2.4161999999999999</v>
      </c>
      <c r="BE15" s="168">
        <v>-3.2</v>
      </c>
      <c r="BF15" s="168">
        <v>-3.3</v>
      </c>
      <c r="BG15" s="168">
        <v>-21.497499999999999</v>
      </c>
      <c r="BH15" s="168">
        <v>-20.808900000000001</v>
      </c>
      <c r="BI15" s="168">
        <v>-1.194</v>
      </c>
      <c r="BJ15" s="167"/>
      <c r="BK15" s="168">
        <v>-3.3033999999999999</v>
      </c>
      <c r="BL15" s="168">
        <v>3.1501999999999999</v>
      </c>
      <c r="BM15" s="168">
        <v>0</v>
      </c>
      <c r="BN15" s="168">
        <v>1.4273</v>
      </c>
      <c r="BO15" s="168">
        <v>-65.706299999999999</v>
      </c>
      <c r="BP15" s="168">
        <v>34.6995</v>
      </c>
      <c r="BQ15" s="168">
        <v>35.096299999999999</v>
      </c>
      <c r="BR15" s="168">
        <v>44.106699999999996</v>
      </c>
      <c r="BS15" s="168">
        <v>-118.78319999999999</v>
      </c>
      <c r="BT15" s="167"/>
      <c r="BU15" s="167"/>
      <c r="BV15" s="167"/>
      <c r="BW15" s="168">
        <v>8.4825999999999997</v>
      </c>
      <c r="BX15" s="168">
        <v>8.09</v>
      </c>
      <c r="BY15" s="168">
        <v>4.58</v>
      </c>
      <c r="BZ15" s="168">
        <v>-13.83</v>
      </c>
      <c r="CA15" s="168">
        <v>4.8499999999999996</v>
      </c>
      <c r="CB15" s="168">
        <v>-24.777899999999999</v>
      </c>
      <c r="CC15" s="168">
        <v>-24.777899999999999</v>
      </c>
      <c r="CD15" s="168">
        <v>28.570699999999999</v>
      </c>
      <c r="CE15" s="168">
        <v>28.5581</v>
      </c>
      <c r="CF15" s="168">
        <v>-4.5533999999999999</v>
      </c>
      <c r="CG15" s="168">
        <v>-5.2499000000000002</v>
      </c>
      <c r="CH15" s="168">
        <v>-5.0235000000000003</v>
      </c>
      <c r="CI15" s="168">
        <v>-3.0983000000000001</v>
      </c>
      <c r="CJ15" s="167"/>
      <c r="CK15" s="168">
        <v>3.8355999999999999</v>
      </c>
      <c r="CL15" s="168">
        <v>8.7789999999999999</v>
      </c>
      <c r="CM15" s="168">
        <v>-17.100000000000001</v>
      </c>
      <c r="CN15" s="168">
        <v>-16.5</v>
      </c>
      <c r="CO15" s="168">
        <v>-2.44</v>
      </c>
      <c r="CP15" s="168">
        <v>15.3119</v>
      </c>
      <c r="CQ15" s="168">
        <v>15.226900000000001</v>
      </c>
      <c r="CR15" s="168">
        <v>14.0039</v>
      </c>
      <c r="CS15" s="168">
        <v>48.792700000000004</v>
      </c>
      <c r="CT15" s="168">
        <v>49.360500000000002</v>
      </c>
      <c r="CU15" s="168">
        <v>-22.676400000000001</v>
      </c>
      <c r="CV15" s="168">
        <v>-29.3581</v>
      </c>
      <c r="CW15" s="168">
        <v>-20.5792</v>
      </c>
      <c r="CX15" s="168">
        <v>2.4114</v>
      </c>
      <c r="CY15" s="168">
        <v>26.65</v>
      </c>
      <c r="CZ15" s="168">
        <v>9.5</v>
      </c>
      <c r="DA15" s="168">
        <v>4.6924000000000001</v>
      </c>
      <c r="DB15" s="168">
        <v>3.6162999999999998</v>
      </c>
      <c r="DC15" s="168">
        <v>-6.7228000000000003</v>
      </c>
      <c r="DD15" s="167"/>
      <c r="DE15" s="167"/>
      <c r="DF15" s="167"/>
      <c r="DG15" s="168">
        <v>15.5044</v>
      </c>
      <c r="DH15" s="167"/>
      <c r="DI15" s="167"/>
      <c r="DJ15" s="167"/>
      <c r="DK15" s="167"/>
      <c r="DL15" s="168">
        <v>3.0999999999999999E-3</v>
      </c>
      <c r="DM15" s="168">
        <v>-1.3</v>
      </c>
      <c r="DN15" s="168">
        <v>5.18</v>
      </c>
      <c r="DO15" s="168">
        <v>2.64</v>
      </c>
      <c r="DP15" s="168">
        <v>-2.66</v>
      </c>
      <c r="DQ15" s="168">
        <v>-2.2000000000000002</v>
      </c>
      <c r="DR15" s="168">
        <v>11.361499999999999</v>
      </c>
      <c r="DS15" s="168">
        <v>-14.728300000000001</v>
      </c>
      <c r="DT15" s="168">
        <v>-2.62</v>
      </c>
      <c r="DU15" s="168">
        <v>-2.7</v>
      </c>
      <c r="DV15" s="168">
        <v>5.9</v>
      </c>
      <c r="DW15" s="168">
        <v>-0.05</v>
      </c>
      <c r="DX15" s="168">
        <v>-15.309100000000001</v>
      </c>
      <c r="DY15" s="168">
        <v>-8.1727000000000007</v>
      </c>
      <c r="DZ15" s="168">
        <v>-34.5473</v>
      </c>
      <c r="EA15" s="168">
        <v>-34.809100000000001</v>
      </c>
      <c r="EB15" s="167"/>
      <c r="EC15" s="168">
        <v>-23.5913</v>
      </c>
      <c r="ED15" s="168">
        <v>-31.471299999999999</v>
      </c>
      <c r="EE15" s="168">
        <v>-31.078199999999999</v>
      </c>
      <c r="EF15" s="168">
        <v>-27.215199999999999</v>
      </c>
      <c r="EG15" s="168">
        <v>-31.0608</v>
      </c>
      <c r="EH15" s="168">
        <v>-12.343</v>
      </c>
      <c r="EI15" s="168">
        <v>-109.6331</v>
      </c>
      <c r="EJ15" s="168">
        <v>-12.019500000000001</v>
      </c>
      <c r="EK15" s="167"/>
      <c r="EL15" s="168">
        <v>-7.1590999999999996</v>
      </c>
      <c r="EM15" s="168">
        <v>-6.6378000000000004</v>
      </c>
      <c r="EN15" s="167"/>
      <c r="EO15" s="168">
        <v>-13.412800000000001</v>
      </c>
      <c r="EP15" s="168">
        <v>-11.949299999999999</v>
      </c>
      <c r="EQ15" s="168">
        <v>-1.54</v>
      </c>
      <c r="ER15" s="168">
        <v>-17.7544</v>
      </c>
      <c r="ES15" s="168">
        <v>-16.9102</v>
      </c>
      <c r="ET15" s="168">
        <v>16.398399999999999</v>
      </c>
      <c r="EU15" s="168">
        <v>-9.77</v>
      </c>
      <c r="EV15" s="168">
        <v>-4.8</v>
      </c>
      <c r="EW15" s="168">
        <v>-10.3</v>
      </c>
      <c r="EX15" s="168">
        <v>1.7498</v>
      </c>
      <c r="EY15" s="168">
        <v>-12.9748</v>
      </c>
      <c r="EZ15" s="168">
        <v>-9.5921000000000003</v>
      </c>
      <c r="FA15" s="168">
        <v>-9.7917000000000005</v>
      </c>
      <c r="FB15" s="168">
        <v>9.4168000000000003</v>
      </c>
      <c r="FC15" s="168">
        <v>18.694299999999998</v>
      </c>
      <c r="FD15" s="168">
        <v>-33.146999999999998</v>
      </c>
      <c r="FE15" s="168">
        <v>7.3845999999999998</v>
      </c>
      <c r="FF15" s="168">
        <v>-0.67620000000000002</v>
      </c>
      <c r="FG15" s="167"/>
      <c r="FH15" s="168">
        <v>2.7776000000000001</v>
      </c>
      <c r="FI15" s="168">
        <v>0</v>
      </c>
      <c r="FJ15" s="168">
        <v>0</v>
      </c>
      <c r="FK15" s="168">
        <v>10.8847</v>
      </c>
      <c r="FL15" s="168">
        <v>11.7219</v>
      </c>
      <c r="FM15" s="168">
        <v>-24.616099999999999</v>
      </c>
      <c r="FN15" s="168">
        <v>17.291</v>
      </c>
      <c r="FO15" s="168">
        <v>18.293500000000002</v>
      </c>
      <c r="FP15" s="168">
        <v>-11.7525</v>
      </c>
      <c r="FQ15" s="167"/>
      <c r="FR15" s="168">
        <v>23.282800000000002</v>
      </c>
      <c r="FS15" s="168">
        <v>-18.8</v>
      </c>
      <c r="FT15" s="168">
        <v>-2.6143000000000001</v>
      </c>
      <c r="FU15" s="168">
        <v>0.1293</v>
      </c>
      <c r="FV15" s="168">
        <v>1.31</v>
      </c>
      <c r="FW15" s="168">
        <v>-1.1000000000000001</v>
      </c>
      <c r="FX15" s="168">
        <v>-23.375399999999999</v>
      </c>
      <c r="FY15" s="167"/>
      <c r="FZ15" s="168">
        <v>3.2850000000000001</v>
      </c>
      <c r="GA15" s="168">
        <v>0.27200000000000002</v>
      </c>
      <c r="GB15" s="167"/>
      <c r="GC15" s="168">
        <v>15.63</v>
      </c>
      <c r="GD15" s="168">
        <v>-0.33679999999999999</v>
      </c>
      <c r="GE15" s="168">
        <v>7.0015999999999998</v>
      </c>
      <c r="GF15" s="168">
        <v>-2.2000000000000002</v>
      </c>
      <c r="GG15" s="168">
        <v>22.1204</v>
      </c>
      <c r="GH15" s="167"/>
      <c r="GI15" s="168">
        <v>17.1812</v>
      </c>
      <c r="GJ15" s="168">
        <v>-1.7633000000000001</v>
      </c>
      <c r="GK15" s="168">
        <v>-2.1122000000000001</v>
      </c>
      <c r="GL15" s="168">
        <v>1.8459000000000001</v>
      </c>
      <c r="GM15" s="167"/>
      <c r="GN15" s="167"/>
      <c r="GO15" s="168">
        <v>-12.192399999999999</v>
      </c>
      <c r="GP15" s="168">
        <v>65.8613</v>
      </c>
      <c r="GQ15" s="168">
        <v>2.6920000000000002</v>
      </c>
      <c r="GR15" s="168">
        <v>-21.9466</v>
      </c>
      <c r="GS15" s="168">
        <v>0.74580000000000002</v>
      </c>
      <c r="GT15" s="168">
        <v>0</v>
      </c>
      <c r="GU15" s="168">
        <v>93.988799999999998</v>
      </c>
      <c r="GV15" s="168">
        <v>-8.5309000000000008</v>
      </c>
      <c r="GW15" s="168">
        <v>-10.0585</v>
      </c>
      <c r="GX15" s="168">
        <v>10.4139</v>
      </c>
      <c r="GY15" s="168">
        <v>3.69</v>
      </c>
      <c r="GZ15" s="168">
        <v>7.2154999999999996</v>
      </c>
      <c r="HA15" s="168">
        <v>7.2865000000000002</v>
      </c>
      <c r="HB15" s="168">
        <v>3.1036000000000001</v>
      </c>
      <c r="HC15" s="168">
        <v>-3.7</v>
      </c>
      <c r="HD15" s="168">
        <v>0</v>
      </c>
      <c r="HE15" s="168">
        <v>0.42</v>
      </c>
      <c r="HF15" s="168">
        <v>0</v>
      </c>
      <c r="HG15" s="168">
        <v>30.728300000000001</v>
      </c>
      <c r="HH15" s="168">
        <v>39.473799999999997</v>
      </c>
      <c r="HI15" s="168">
        <v>75.993499999999997</v>
      </c>
      <c r="HJ15" s="168">
        <v>0</v>
      </c>
      <c r="HK15" s="168">
        <v>49.929699999999997</v>
      </c>
      <c r="HL15" s="168">
        <v>0</v>
      </c>
      <c r="HM15" s="168">
        <v>-13.5115</v>
      </c>
      <c r="HN15" s="168">
        <v>0</v>
      </c>
      <c r="HO15" s="168">
        <v>0</v>
      </c>
      <c r="HP15" s="167"/>
      <c r="HQ15" s="167"/>
      <c r="HR15" s="168">
        <v>-15.55</v>
      </c>
      <c r="HS15" s="168">
        <v>-15.363200000000001</v>
      </c>
      <c r="HT15" s="168">
        <v>-6.2901999999999996</v>
      </c>
      <c r="HU15" s="168">
        <v>-5.9436999999999998</v>
      </c>
      <c r="HV15" s="168">
        <v>6.41</v>
      </c>
      <c r="HW15" s="168">
        <v>6.76</v>
      </c>
      <c r="HX15" s="168">
        <v>-32.4</v>
      </c>
      <c r="HY15" s="168">
        <v>-32.299999999999997</v>
      </c>
      <c r="HZ15" s="168">
        <v>8.8800000000000004E-2</v>
      </c>
      <c r="IA15" s="168">
        <v>-8.4</v>
      </c>
      <c r="IB15" s="168">
        <v>69.185599999999994</v>
      </c>
      <c r="IC15" s="168">
        <v>18.3811</v>
      </c>
      <c r="ID15" s="168">
        <v>18.2897</v>
      </c>
      <c r="IE15" s="168">
        <v>-20.399999999999999</v>
      </c>
      <c r="IF15" s="168">
        <v>-44.2</v>
      </c>
      <c r="IG15" s="168">
        <v>0.5</v>
      </c>
      <c r="IH15" s="168">
        <v>0</v>
      </c>
      <c r="II15" s="168">
        <v>-17.575099999999999</v>
      </c>
      <c r="IJ15" s="168">
        <v>-17.438700000000001</v>
      </c>
      <c r="IK15" s="168">
        <v>-63.337800000000001</v>
      </c>
      <c r="IL15" s="168">
        <v>67.2654</v>
      </c>
      <c r="IM15" s="168">
        <v>-302.16109999999998</v>
      </c>
      <c r="IN15" s="168">
        <v>-30.190300000000001</v>
      </c>
      <c r="IO15" s="168">
        <v>-11.1875</v>
      </c>
      <c r="IP15" s="168">
        <v>133.92830000000001</v>
      </c>
      <c r="IQ15" s="168">
        <v>31.069299999999998</v>
      </c>
      <c r="IR15" s="168">
        <v>151.9898</v>
      </c>
      <c r="IS15" s="168">
        <v>87.596100000000007</v>
      </c>
      <c r="IT15" s="168">
        <v>76.161799999999999</v>
      </c>
      <c r="IU15" s="168">
        <v>24.779900000000001</v>
      </c>
      <c r="IV15" s="168">
        <v>20.952300000000001</v>
      </c>
      <c r="IW15" s="168">
        <v>-41.763599999999997</v>
      </c>
      <c r="IX15" s="168">
        <v>263.76920000000001</v>
      </c>
      <c r="IY15" s="168">
        <v>-185.3784</v>
      </c>
      <c r="IZ15" s="168">
        <v>89.847399999999993</v>
      </c>
      <c r="JA15" s="168">
        <v>-74.506</v>
      </c>
      <c r="JB15" s="168">
        <v>-0.2087</v>
      </c>
      <c r="JC15" s="168">
        <v>7.577</v>
      </c>
      <c r="JD15" s="168">
        <v>-4.72</v>
      </c>
      <c r="JE15" s="168">
        <v>-2.056</v>
      </c>
      <c r="JF15" s="168">
        <v>-2.0619999999999998</v>
      </c>
      <c r="JG15" s="168">
        <v>0</v>
      </c>
      <c r="JH15" s="168">
        <v>-1.04</v>
      </c>
      <c r="JI15" s="168">
        <v>2.06E-2</v>
      </c>
      <c r="JJ15" s="168">
        <v>-5.33</v>
      </c>
      <c r="JK15" s="168">
        <v>11.458</v>
      </c>
      <c r="JL15" s="168">
        <v>-5.3605</v>
      </c>
      <c r="JM15" s="168">
        <v>-4.7</v>
      </c>
      <c r="JN15" s="168">
        <v>1.3</v>
      </c>
      <c r="JO15" s="168">
        <v>2.4700000000000002</v>
      </c>
      <c r="JP15" s="167"/>
      <c r="JQ15" s="167"/>
      <c r="JR15" s="168">
        <v>4.0103999999999997</v>
      </c>
      <c r="JS15" s="168">
        <v>3.4620000000000002</v>
      </c>
      <c r="JT15" s="168">
        <v>3.4790999999999999</v>
      </c>
      <c r="JU15" s="167"/>
      <c r="JV15" s="168">
        <v>28.9</v>
      </c>
      <c r="JW15" s="168">
        <v>1.6506000000000001</v>
      </c>
      <c r="JX15" s="167"/>
      <c r="JY15" s="167"/>
      <c r="JZ15" s="168">
        <v>-4.3331</v>
      </c>
      <c r="KA15" s="168">
        <v>-18.122900000000001</v>
      </c>
      <c r="KB15" s="168">
        <v>-15.647500000000001</v>
      </c>
      <c r="KC15" s="168">
        <v>-1.6266</v>
      </c>
      <c r="KD15" s="168">
        <v>13.1647</v>
      </c>
      <c r="KE15" s="168">
        <v>-8.7409999999999997</v>
      </c>
      <c r="KF15" s="168">
        <v>-5.3667999999999996</v>
      </c>
      <c r="KG15" s="168">
        <v>-23.9</v>
      </c>
      <c r="KH15" s="168">
        <v>6.7</v>
      </c>
      <c r="KI15" s="168">
        <v>42.7547</v>
      </c>
      <c r="KJ15" s="168">
        <v>-111.6803</v>
      </c>
    </row>
    <row r="16" spans="1:296" ht="18" customHeight="1" x14ac:dyDescent="0.3">
      <c r="A16" s="164" t="s">
        <v>58</v>
      </c>
      <c r="B16" s="164" t="s">
        <v>836</v>
      </c>
      <c r="C16" s="169">
        <v>0</v>
      </c>
      <c r="D16" s="170">
        <v>0</v>
      </c>
      <c r="E16" s="170">
        <v>5.3834</v>
      </c>
      <c r="F16" s="170">
        <v>-6.52</v>
      </c>
      <c r="G16" s="170">
        <v>7.8482000000000003</v>
      </c>
      <c r="H16" s="170">
        <v>7.2929000000000004</v>
      </c>
      <c r="I16" s="169"/>
      <c r="J16" s="170">
        <v>9.6777999999999995</v>
      </c>
      <c r="K16" s="169"/>
      <c r="L16" s="170">
        <v>12.278499999999999</v>
      </c>
      <c r="M16" s="170">
        <v>5.2988</v>
      </c>
      <c r="N16" s="170">
        <v>6.5979999999999999</v>
      </c>
      <c r="O16" s="170">
        <v>0</v>
      </c>
      <c r="P16" s="170">
        <v>-19.8</v>
      </c>
      <c r="Q16" s="169"/>
      <c r="R16" s="170">
        <v>0.82799999999999996</v>
      </c>
      <c r="S16" s="169"/>
      <c r="T16" s="170">
        <v>4.2858999999999998</v>
      </c>
      <c r="U16" s="170">
        <v>-3.9967999999999999</v>
      </c>
      <c r="V16" s="170">
        <v>2.3281000000000001</v>
      </c>
      <c r="W16" s="170">
        <v>2.3088000000000002</v>
      </c>
      <c r="X16" s="170">
        <v>4.3147000000000002</v>
      </c>
      <c r="Y16" s="170">
        <v>3.7081</v>
      </c>
      <c r="Z16" s="170">
        <v>-1.6112</v>
      </c>
      <c r="AA16" s="170">
        <v>2.1204999999999998</v>
      </c>
      <c r="AB16" s="169"/>
      <c r="AC16" s="170">
        <v>-1.3637999999999999</v>
      </c>
      <c r="AD16" s="170">
        <v>-1.679</v>
      </c>
      <c r="AE16" s="170">
        <v>-1.6639999999999999</v>
      </c>
      <c r="AF16" s="170">
        <v>2.504</v>
      </c>
      <c r="AG16" s="170">
        <v>-19.98</v>
      </c>
      <c r="AH16" s="170">
        <v>-15.4</v>
      </c>
      <c r="AI16" s="170">
        <v>-2.0590000000000002</v>
      </c>
      <c r="AJ16" s="170">
        <v>0.30399999999999999</v>
      </c>
      <c r="AK16" s="170">
        <v>-14.19</v>
      </c>
      <c r="AL16" s="170">
        <v>-14.15</v>
      </c>
      <c r="AM16" s="169"/>
      <c r="AN16" s="170">
        <v>-13.82</v>
      </c>
      <c r="AO16" s="170">
        <v>-13.75</v>
      </c>
      <c r="AP16" s="169"/>
      <c r="AQ16" s="170">
        <v>3.8603000000000001</v>
      </c>
      <c r="AR16" s="170">
        <v>16.277799999999999</v>
      </c>
      <c r="AS16" s="170">
        <v>18.251999999999999</v>
      </c>
      <c r="AT16" s="170">
        <v>-20.622499999999999</v>
      </c>
      <c r="AU16" s="170">
        <v>-6.7016</v>
      </c>
      <c r="AV16" s="170">
        <v>-6.2150999999999996</v>
      </c>
      <c r="AW16" s="170">
        <v>5.9858000000000002</v>
      </c>
      <c r="AX16" s="170">
        <v>7.4089</v>
      </c>
      <c r="AY16" s="170">
        <v>-18.677</v>
      </c>
      <c r="AZ16" s="170">
        <v>-16.3202</v>
      </c>
      <c r="BA16" s="170">
        <v>7.6765999999999996</v>
      </c>
      <c r="BB16" s="170">
        <v>7.7016</v>
      </c>
      <c r="BC16" s="170">
        <v>40.512700000000002</v>
      </c>
      <c r="BD16" s="170">
        <v>2.9805999999999999</v>
      </c>
      <c r="BE16" s="170">
        <v>-3</v>
      </c>
      <c r="BF16" s="170">
        <v>-3.2</v>
      </c>
      <c r="BG16" s="170">
        <v>-23.0044</v>
      </c>
      <c r="BH16" s="170">
        <v>-23.187000000000001</v>
      </c>
      <c r="BI16" s="170">
        <v>-1.5232000000000001</v>
      </c>
      <c r="BJ16" s="169"/>
      <c r="BK16" s="170">
        <v>-0.50690000000000002</v>
      </c>
      <c r="BL16" s="170">
        <v>2.9205000000000001</v>
      </c>
      <c r="BM16" s="170">
        <v>0</v>
      </c>
      <c r="BN16" s="170">
        <v>1.2628999999999999</v>
      </c>
      <c r="BO16" s="170">
        <v>-81.392799999999994</v>
      </c>
      <c r="BP16" s="170">
        <v>36.317</v>
      </c>
      <c r="BQ16" s="170">
        <v>36.652700000000003</v>
      </c>
      <c r="BR16" s="170">
        <v>43.208300000000001</v>
      </c>
      <c r="BS16" s="170">
        <v>-125.837</v>
      </c>
      <c r="BT16" s="169"/>
      <c r="BU16" s="169"/>
      <c r="BV16" s="169"/>
      <c r="BW16" s="169"/>
      <c r="BX16" s="170">
        <v>7.71</v>
      </c>
      <c r="BY16" s="170">
        <v>4.83</v>
      </c>
      <c r="BZ16" s="170">
        <v>-14.15</v>
      </c>
      <c r="CA16" s="170">
        <v>4.5599999999999996</v>
      </c>
      <c r="CB16" s="170">
        <v>-25.447700000000001</v>
      </c>
      <c r="CC16" s="170">
        <v>-25.1797</v>
      </c>
      <c r="CD16" s="170">
        <v>30.097799999999999</v>
      </c>
      <c r="CE16" s="170">
        <v>29.533799999999999</v>
      </c>
      <c r="CF16" s="170">
        <v>-4.6117999999999997</v>
      </c>
      <c r="CG16" s="170">
        <v>-4.2458</v>
      </c>
      <c r="CH16" s="170">
        <v>-4.5997000000000003</v>
      </c>
      <c r="CI16" s="170">
        <v>-2.2479</v>
      </c>
      <c r="CJ16" s="170">
        <v>0</v>
      </c>
      <c r="CK16" s="170">
        <v>3.8355999999999999</v>
      </c>
      <c r="CL16" s="170">
        <v>9.2520000000000007</v>
      </c>
      <c r="CM16" s="170">
        <v>-17.7</v>
      </c>
      <c r="CN16" s="170">
        <v>-17</v>
      </c>
      <c r="CO16" s="170">
        <v>-2.52</v>
      </c>
      <c r="CP16" s="170">
        <v>16.176500000000001</v>
      </c>
      <c r="CQ16" s="170">
        <v>16.071100000000001</v>
      </c>
      <c r="CR16" s="170">
        <v>14.5137</v>
      </c>
      <c r="CS16" s="170">
        <v>50.616399999999999</v>
      </c>
      <c r="CT16" s="170">
        <v>50.635599999999997</v>
      </c>
      <c r="CU16" s="170">
        <v>-23.7134</v>
      </c>
      <c r="CV16" s="170">
        <v>-30.083200000000001</v>
      </c>
      <c r="CW16" s="170">
        <v>-21.6492</v>
      </c>
      <c r="CX16" s="170">
        <v>2.4605000000000001</v>
      </c>
      <c r="CY16" s="170">
        <v>26.52</v>
      </c>
      <c r="CZ16" s="170">
        <v>9.3800000000000008</v>
      </c>
      <c r="DA16" s="170">
        <v>4.3799000000000001</v>
      </c>
      <c r="DB16" s="170">
        <v>3.3233999999999999</v>
      </c>
      <c r="DC16" s="170">
        <v>-6.5321999999999996</v>
      </c>
      <c r="DD16" s="169"/>
      <c r="DE16" s="169"/>
      <c r="DF16" s="169"/>
      <c r="DG16" s="170">
        <v>17.301400000000001</v>
      </c>
      <c r="DH16" s="169"/>
      <c r="DI16" s="169"/>
      <c r="DJ16" s="169"/>
      <c r="DK16" s="169"/>
      <c r="DL16" s="170">
        <v>-8.7900000000000006E-2</v>
      </c>
      <c r="DM16" s="170">
        <v>-1.1000000000000001</v>
      </c>
      <c r="DN16" s="170">
        <v>5.54</v>
      </c>
      <c r="DO16" s="170">
        <v>2.6</v>
      </c>
      <c r="DP16" s="170">
        <v>-2.65</v>
      </c>
      <c r="DQ16" s="170">
        <v>-2.1</v>
      </c>
      <c r="DR16" s="170">
        <v>10.5245</v>
      </c>
      <c r="DS16" s="170">
        <v>-16.780999999999999</v>
      </c>
      <c r="DT16" s="170">
        <v>-2.64</v>
      </c>
      <c r="DU16" s="170">
        <v>-2.72</v>
      </c>
      <c r="DV16" s="170">
        <v>6.02</v>
      </c>
      <c r="DW16" s="170">
        <v>-0.26</v>
      </c>
      <c r="DX16" s="170">
        <v>-18.454499999999999</v>
      </c>
      <c r="DY16" s="170">
        <v>-8.7272999999999996</v>
      </c>
      <c r="DZ16" s="170">
        <v>-35.899500000000003</v>
      </c>
      <c r="EA16" s="170">
        <v>-35.581800000000001</v>
      </c>
      <c r="EB16" s="169"/>
      <c r="EC16" s="170">
        <v>-26.1694</v>
      </c>
      <c r="ED16" s="170">
        <v>-33.095399999999998</v>
      </c>
      <c r="EE16" s="170">
        <v>-32.736499999999999</v>
      </c>
      <c r="EF16" s="170">
        <v>-14.8606</v>
      </c>
      <c r="EG16" s="170">
        <v>-18.629300000000001</v>
      </c>
      <c r="EH16" s="170">
        <v>-11.827</v>
      </c>
      <c r="EI16" s="170">
        <v>-112.7214</v>
      </c>
      <c r="EJ16" s="170">
        <v>-9.1549999999999994</v>
      </c>
      <c r="EK16" s="169"/>
      <c r="EL16" s="170">
        <v>-6.5194999999999999</v>
      </c>
      <c r="EM16" s="170">
        <v>-6.8028000000000004</v>
      </c>
      <c r="EN16" s="169"/>
      <c r="EO16" s="170">
        <v>-19.957799999999999</v>
      </c>
      <c r="EP16" s="170">
        <v>-19.6798</v>
      </c>
      <c r="EQ16" s="170">
        <v>9.7439999999999998</v>
      </c>
      <c r="ER16" s="170">
        <v>-18.729700000000001</v>
      </c>
      <c r="ES16" s="170">
        <v>-18.14</v>
      </c>
      <c r="ET16" s="170">
        <v>15.4054</v>
      </c>
      <c r="EU16" s="170">
        <v>-3.2</v>
      </c>
      <c r="EV16" s="170">
        <v>-10.82</v>
      </c>
      <c r="EW16" s="170">
        <v>6.2</v>
      </c>
      <c r="EX16" s="170">
        <v>1.4088000000000001</v>
      </c>
      <c r="EY16" s="170">
        <v>-27.2559</v>
      </c>
      <c r="EZ16" s="170">
        <v>-8.8658000000000001</v>
      </c>
      <c r="FA16" s="170">
        <v>-9.1403999999999996</v>
      </c>
      <c r="FB16" s="170">
        <v>9.4811999999999994</v>
      </c>
      <c r="FC16" s="170">
        <v>16.569199999999999</v>
      </c>
      <c r="FD16" s="170">
        <v>-31.418099999999999</v>
      </c>
      <c r="FE16" s="170">
        <v>6.8310000000000004</v>
      </c>
      <c r="FF16" s="170">
        <v>-1.1677</v>
      </c>
      <c r="FG16" s="169"/>
      <c r="FH16" s="170">
        <v>0</v>
      </c>
      <c r="FI16" s="170">
        <v>2.6225000000000001</v>
      </c>
      <c r="FJ16" s="170">
        <v>0</v>
      </c>
      <c r="FK16" s="170">
        <v>12.224299999999999</v>
      </c>
      <c r="FL16" s="170">
        <v>12.056900000000001</v>
      </c>
      <c r="FM16" s="170">
        <v>-24.951000000000001</v>
      </c>
      <c r="FN16" s="170">
        <v>18.350999999999999</v>
      </c>
      <c r="FO16" s="170">
        <v>18.988299999999999</v>
      </c>
      <c r="FP16" s="170">
        <v>-12.014799999999999</v>
      </c>
      <c r="FQ16" s="169"/>
      <c r="FR16" s="170">
        <v>25.006499999999999</v>
      </c>
      <c r="FS16" s="170">
        <v>-18.260000000000002</v>
      </c>
      <c r="FT16" s="170">
        <v>-1.5229999999999999</v>
      </c>
      <c r="FU16" s="170">
        <v>0.1293</v>
      </c>
      <c r="FV16" s="170">
        <v>1.28</v>
      </c>
      <c r="FW16" s="170">
        <v>-0.11</v>
      </c>
      <c r="FX16" s="170">
        <v>-24.708600000000001</v>
      </c>
      <c r="FY16" s="169"/>
      <c r="FZ16" s="170">
        <v>3.2570000000000001</v>
      </c>
      <c r="GA16" s="170">
        <v>3.9E-2</v>
      </c>
      <c r="GB16" s="169"/>
      <c r="GC16" s="170">
        <v>15.34</v>
      </c>
      <c r="GD16" s="170">
        <v>-0.55689999999999995</v>
      </c>
      <c r="GE16" s="170">
        <v>7.8582999999999998</v>
      </c>
      <c r="GF16" s="170">
        <v>-1.88</v>
      </c>
      <c r="GG16" s="170">
        <v>21.823</v>
      </c>
      <c r="GH16" s="169"/>
      <c r="GI16" s="170">
        <v>17.323</v>
      </c>
      <c r="GJ16" s="170">
        <v>-1.6659999999999999</v>
      </c>
      <c r="GK16" s="170">
        <v>-1.8668</v>
      </c>
      <c r="GL16" s="170">
        <v>1.8137000000000001</v>
      </c>
      <c r="GM16" s="169"/>
      <c r="GN16" s="169"/>
      <c r="GO16" s="169"/>
      <c r="GP16" s="170">
        <v>65.334900000000005</v>
      </c>
      <c r="GQ16" s="170">
        <v>3.1217000000000001</v>
      </c>
      <c r="GR16" s="170">
        <v>-21.980599999999999</v>
      </c>
      <c r="GS16" s="170">
        <v>0</v>
      </c>
      <c r="GT16" s="170">
        <v>0.11509999999999999</v>
      </c>
      <c r="GU16" s="170">
        <v>90.049499999999995</v>
      </c>
      <c r="GV16" s="170">
        <v>-8.4845000000000006</v>
      </c>
      <c r="GW16" s="170">
        <v>-10.338100000000001</v>
      </c>
      <c r="GX16" s="170">
        <v>10.944699999999999</v>
      </c>
      <c r="GY16" s="170">
        <v>3.1608999999999998</v>
      </c>
      <c r="GZ16" s="170">
        <v>7.0396999999999998</v>
      </c>
      <c r="HA16" s="170">
        <v>7.1757</v>
      </c>
      <c r="HB16" s="170">
        <v>2.7808999999999999</v>
      </c>
      <c r="HC16" s="170">
        <v>-3.3650000000000002</v>
      </c>
      <c r="HD16" s="170">
        <v>0</v>
      </c>
      <c r="HE16" s="170">
        <v>0.84</v>
      </c>
      <c r="HF16" s="170">
        <v>0</v>
      </c>
      <c r="HG16" s="170">
        <v>40.701599999999999</v>
      </c>
      <c r="HH16" s="170">
        <v>33.8962</v>
      </c>
      <c r="HI16" s="170">
        <v>76.867699999999999</v>
      </c>
      <c r="HJ16" s="170">
        <v>2.0886999999999998</v>
      </c>
      <c r="HK16" s="170">
        <v>49.887</v>
      </c>
      <c r="HL16" s="170">
        <v>-11.3294</v>
      </c>
      <c r="HM16" s="170">
        <v>-13.5053</v>
      </c>
      <c r="HN16" s="170">
        <v>0</v>
      </c>
      <c r="HO16" s="170">
        <v>0</v>
      </c>
      <c r="HP16" s="169"/>
      <c r="HQ16" s="170">
        <v>39.529800000000002</v>
      </c>
      <c r="HR16" s="170">
        <v>-15.841200000000001</v>
      </c>
      <c r="HS16" s="170">
        <v>-15.3687</v>
      </c>
      <c r="HT16" s="170">
        <v>-5.8547000000000002</v>
      </c>
      <c r="HU16" s="170">
        <v>-5.4614000000000003</v>
      </c>
      <c r="HV16" s="170">
        <v>6.12</v>
      </c>
      <c r="HW16" s="170">
        <v>6.5</v>
      </c>
      <c r="HX16" s="170">
        <v>-32.299999999999997</v>
      </c>
      <c r="HY16" s="170">
        <v>-32.4</v>
      </c>
      <c r="HZ16" s="170">
        <v>1.9199999999999998E-2</v>
      </c>
      <c r="IA16" s="170">
        <v>-9.0399999999999991</v>
      </c>
      <c r="IB16" s="170">
        <v>71.216999999999999</v>
      </c>
      <c r="IC16" s="170">
        <v>20.252600000000001</v>
      </c>
      <c r="ID16" s="170">
        <v>20.167400000000001</v>
      </c>
      <c r="IE16" s="170">
        <v>-20.399999999999999</v>
      </c>
      <c r="IF16" s="170">
        <v>-45.7</v>
      </c>
      <c r="IG16" s="170">
        <v>0.5</v>
      </c>
      <c r="IH16" s="170">
        <v>0</v>
      </c>
      <c r="II16" s="169"/>
      <c r="IJ16" s="170">
        <v>-17.469100000000001</v>
      </c>
      <c r="IK16" s="170">
        <v>-56.119</v>
      </c>
      <c r="IL16" s="170">
        <v>68.3476</v>
      </c>
      <c r="IM16" s="170">
        <v>-302.15730000000002</v>
      </c>
      <c r="IN16" s="170">
        <v>-31.001999999999999</v>
      </c>
      <c r="IO16" s="170">
        <v>-10.212300000000001</v>
      </c>
      <c r="IP16" s="170">
        <v>139.48429999999999</v>
      </c>
      <c r="IQ16" s="170">
        <v>30.666</v>
      </c>
      <c r="IR16" s="170">
        <v>152.53829999999999</v>
      </c>
      <c r="IS16" s="170">
        <v>86.370400000000004</v>
      </c>
      <c r="IT16" s="170">
        <v>73.856099999999998</v>
      </c>
      <c r="IU16" s="170">
        <v>22.258400000000002</v>
      </c>
      <c r="IV16" s="170">
        <v>23.227699999999999</v>
      </c>
      <c r="IW16" s="170">
        <v>-41.167499999999997</v>
      </c>
      <c r="IX16" s="170">
        <v>267.15100000000001</v>
      </c>
      <c r="IY16" s="170">
        <v>-184.42959999999999</v>
      </c>
      <c r="IZ16" s="170">
        <v>89.776700000000005</v>
      </c>
      <c r="JA16" s="170">
        <v>-75.492599999999996</v>
      </c>
      <c r="JB16" s="170">
        <v>-0.63109999999999999</v>
      </c>
      <c r="JC16" s="170">
        <v>7.569</v>
      </c>
      <c r="JD16" s="170">
        <v>-5.12</v>
      </c>
      <c r="JE16" s="170">
        <v>-2.0950000000000002</v>
      </c>
      <c r="JF16" s="170">
        <v>-2.1019999999999999</v>
      </c>
      <c r="JG16" s="170">
        <v>0.56000000000000005</v>
      </c>
      <c r="JH16" s="170">
        <v>-0.64</v>
      </c>
      <c r="JI16" s="170">
        <v>-0.747</v>
      </c>
      <c r="JJ16" s="170">
        <v>-5.2140000000000004</v>
      </c>
      <c r="JK16" s="170">
        <v>11.839499999999999</v>
      </c>
      <c r="JL16" s="170">
        <v>-5.8</v>
      </c>
      <c r="JM16" s="170">
        <v>-4.5</v>
      </c>
      <c r="JN16" s="170">
        <v>1.4990000000000001</v>
      </c>
      <c r="JO16" s="170">
        <v>2.1219999999999999</v>
      </c>
      <c r="JP16" s="169"/>
      <c r="JQ16" s="169"/>
      <c r="JR16" s="170">
        <v>3.3304999999999998</v>
      </c>
      <c r="JS16" s="170">
        <v>3.4857</v>
      </c>
      <c r="JT16" s="170">
        <v>3.4243000000000001</v>
      </c>
      <c r="JU16" s="169"/>
      <c r="JV16" s="170">
        <v>29.5</v>
      </c>
      <c r="JW16" s="170">
        <v>1.8826000000000001</v>
      </c>
      <c r="JX16" s="169"/>
      <c r="JY16" s="169"/>
      <c r="JZ16" s="170">
        <v>-4.9610000000000003</v>
      </c>
      <c r="KA16" s="170">
        <v>-17.2959</v>
      </c>
      <c r="KB16" s="170">
        <v>-14.7378</v>
      </c>
      <c r="KC16" s="170">
        <v>-2.3521999999999998</v>
      </c>
      <c r="KD16" s="170">
        <v>13.215999999999999</v>
      </c>
      <c r="KE16" s="170">
        <v>-8.0847999999999995</v>
      </c>
      <c r="KF16" s="170">
        <v>-5.4134000000000002</v>
      </c>
      <c r="KG16" s="170">
        <v>-24.6</v>
      </c>
      <c r="KH16" s="170">
        <v>7</v>
      </c>
      <c r="KI16" s="170">
        <v>50.994599999999998</v>
      </c>
      <c r="KJ16" s="170">
        <v>-119.80800000000001</v>
      </c>
    </row>
    <row r="17" spans="1:296" ht="18" customHeight="1" x14ac:dyDescent="0.3">
      <c r="A17" s="164" t="s">
        <v>58</v>
      </c>
      <c r="B17" s="164" t="s">
        <v>837</v>
      </c>
      <c r="C17" s="165">
        <v>0</v>
      </c>
      <c r="D17" s="166">
        <v>0</v>
      </c>
      <c r="E17" s="166">
        <v>5.3112000000000004</v>
      </c>
      <c r="F17" s="166">
        <v>-6.4715999999999996</v>
      </c>
      <c r="G17" s="166">
        <v>6.0778999999999996</v>
      </c>
      <c r="H17" s="166">
        <v>7.74</v>
      </c>
      <c r="I17" s="165"/>
      <c r="J17" s="166">
        <v>10.2019</v>
      </c>
      <c r="K17" s="165"/>
      <c r="L17" s="166">
        <v>12.553599999999999</v>
      </c>
      <c r="M17" s="166">
        <v>5.0738000000000003</v>
      </c>
      <c r="N17" s="166">
        <v>6.5793999999999997</v>
      </c>
      <c r="O17" s="166">
        <v>0</v>
      </c>
      <c r="P17" s="166">
        <v>-22</v>
      </c>
      <c r="Q17" s="165"/>
      <c r="R17" s="166">
        <v>1.6559999999999999</v>
      </c>
      <c r="S17" s="165"/>
      <c r="T17" s="166">
        <v>4.1172000000000004</v>
      </c>
      <c r="U17" s="166">
        <v>-4.0130999999999997</v>
      </c>
      <c r="V17" s="166">
        <v>2.6046999999999998</v>
      </c>
      <c r="W17" s="166">
        <v>2.456</v>
      </c>
      <c r="X17" s="166">
        <v>4.7160000000000002</v>
      </c>
      <c r="Y17" s="166">
        <v>3.6835</v>
      </c>
      <c r="Z17" s="166">
        <v>-1.5935999999999999</v>
      </c>
      <c r="AA17" s="166">
        <v>2.1291000000000002</v>
      </c>
      <c r="AB17" s="165"/>
      <c r="AC17" s="166">
        <v>-1.3855999999999999</v>
      </c>
      <c r="AD17" s="166">
        <v>-1.696</v>
      </c>
      <c r="AE17" s="166">
        <v>-1.69</v>
      </c>
      <c r="AF17" s="166">
        <v>2.8879999999999999</v>
      </c>
      <c r="AG17" s="166">
        <v>-19.98</v>
      </c>
      <c r="AH17" s="166">
        <v>-13.2</v>
      </c>
      <c r="AI17" s="166">
        <v>-2.1190000000000002</v>
      </c>
      <c r="AJ17" s="166">
        <v>0.308</v>
      </c>
      <c r="AK17" s="166">
        <v>-14.21</v>
      </c>
      <c r="AL17" s="166">
        <v>-14.37</v>
      </c>
      <c r="AM17" s="165"/>
      <c r="AN17" s="166">
        <v>-13.67</v>
      </c>
      <c r="AO17" s="166">
        <v>-13.71</v>
      </c>
      <c r="AP17" s="165"/>
      <c r="AQ17" s="166">
        <v>3.8119000000000001</v>
      </c>
      <c r="AR17" s="166">
        <v>16.880700000000001</v>
      </c>
      <c r="AS17" s="166">
        <v>18.812100000000001</v>
      </c>
      <c r="AT17" s="166">
        <v>-20.075399999999998</v>
      </c>
      <c r="AU17" s="166">
        <v>-8.1064000000000007</v>
      </c>
      <c r="AV17" s="166">
        <v>-7.6147</v>
      </c>
      <c r="AW17" s="166">
        <v>5.3855000000000004</v>
      </c>
      <c r="AX17" s="166">
        <v>5.3010999999999999</v>
      </c>
      <c r="AY17" s="166">
        <v>-17.612300000000001</v>
      </c>
      <c r="AZ17" s="166">
        <v>-15.4153</v>
      </c>
      <c r="BA17" s="166">
        <v>6.8133999999999997</v>
      </c>
      <c r="BB17" s="166">
        <v>6.8380999999999998</v>
      </c>
      <c r="BC17" s="166">
        <v>40.803600000000003</v>
      </c>
      <c r="BD17" s="166">
        <v>3.2014</v>
      </c>
      <c r="BE17" s="166">
        <v>-3</v>
      </c>
      <c r="BF17" s="166">
        <v>-3.1</v>
      </c>
      <c r="BG17" s="166">
        <v>-22.927099999999999</v>
      </c>
      <c r="BH17" s="166">
        <v>-23.139600000000002</v>
      </c>
      <c r="BI17" s="166">
        <v>-1.3872</v>
      </c>
      <c r="BJ17" s="165"/>
      <c r="BK17" s="166">
        <v>-1.0755999999999999</v>
      </c>
      <c r="BL17" s="166">
        <v>3.2631999999999999</v>
      </c>
      <c r="BM17" s="166">
        <v>0</v>
      </c>
      <c r="BN17" s="166">
        <v>1.3894</v>
      </c>
      <c r="BO17" s="166">
        <v>-81.911699999999996</v>
      </c>
      <c r="BP17" s="166">
        <v>37.171500000000002</v>
      </c>
      <c r="BQ17" s="166">
        <v>37.659799999999997</v>
      </c>
      <c r="BR17" s="166">
        <v>44.169699999999999</v>
      </c>
      <c r="BS17" s="166">
        <v>-122.4593</v>
      </c>
      <c r="BT17" s="165"/>
      <c r="BU17" s="165"/>
      <c r="BV17" s="165"/>
      <c r="BW17" s="166">
        <v>9.5404999999999998</v>
      </c>
      <c r="BX17" s="166">
        <v>7.95</v>
      </c>
      <c r="BY17" s="166">
        <v>5.05</v>
      </c>
      <c r="BZ17" s="166">
        <v>-13.55</v>
      </c>
      <c r="CA17" s="166">
        <v>5.7</v>
      </c>
      <c r="CB17" s="166">
        <v>-25.0458</v>
      </c>
      <c r="CC17" s="166">
        <v>-25.1797</v>
      </c>
      <c r="CD17" s="166">
        <v>30.054600000000001</v>
      </c>
      <c r="CE17" s="166">
        <v>29.357700000000001</v>
      </c>
      <c r="CF17" s="166">
        <v>-4.3537999999999997</v>
      </c>
      <c r="CG17" s="166">
        <v>-5.9477000000000002</v>
      </c>
      <c r="CH17" s="166">
        <v>-6.1139000000000001</v>
      </c>
      <c r="CI17" s="166">
        <v>-1.3324</v>
      </c>
      <c r="CJ17" s="165"/>
      <c r="CK17" s="166">
        <v>3.6393</v>
      </c>
      <c r="CL17" s="166">
        <v>7.9320000000000004</v>
      </c>
      <c r="CM17" s="166">
        <v>-16.899999999999999</v>
      </c>
      <c r="CN17" s="166">
        <v>-16.3</v>
      </c>
      <c r="CO17" s="166">
        <v>-2.52</v>
      </c>
      <c r="CP17" s="166">
        <v>16.244599999999998</v>
      </c>
      <c r="CQ17" s="166">
        <v>16.895199999999999</v>
      </c>
      <c r="CR17" s="166">
        <v>15.3432</v>
      </c>
      <c r="CS17" s="166">
        <v>50.641399999999997</v>
      </c>
      <c r="CT17" s="166">
        <v>51.131799999999998</v>
      </c>
      <c r="CU17" s="166">
        <v>-26.2761</v>
      </c>
      <c r="CV17" s="166">
        <v>-30.147500000000001</v>
      </c>
      <c r="CW17" s="166">
        <v>-23.666599999999999</v>
      </c>
      <c r="CX17" s="166">
        <v>2.2210999999999999</v>
      </c>
      <c r="CY17" s="166">
        <v>26.34</v>
      </c>
      <c r="CZ17" s="166">
        <v>9.39</v>
      </c>
      <c r="DA17" s="166">
        <v>4.5361000000000002</v>
      </c>
      <c r="DB17" s="166">
        <v>3.4209999999999998</v>
      </c>
      <c r="DC17" s="166">
        <v>-6.4280999999999997</v>
      </c>
      <c r="DD17" s="165"/>
      <c r="DE17" s="165"/>
      <c r="DF17" s="165"/>
      <c r="DG17" s="166">
        <v>13.0679</v>
      </c>
      <c r="DH17" s="165"/>
      <c r="DI17" s="165"/>
      <c r="DJ17" s="165"/>
      <c r="DK17" s="165"/>
      <c r="DL17" s="166">
        <v>1.8E-3</v>
      </c>
      <c r="DM17" s="166">
        <v>-0.8</v>
      </c>
      <c r="DN17" s="166">
        <v>5.46</v>
      </c>
      <c r="DO17" s="166">
        <v>2.74</v>
      </c>
      <c r="DP17" s="166">
        <v>-2.58</v>
      </c>
      <c r="DQ17" s="166">
        <v>-2.12</v>
      </c>
      <c r="DR17" s="166">
        <v>11.3925</v>
      </c>
      <c r="DS17" s="166">
        <v>-13.565799999999999</v>
      </c>
      <c r="DT17" s="166">
        <v>-2.72</v>
      </c>
      <c r="DU17" s="166">
        <v>-2.79</v>
      </c>
      <c r="DV17" s="166">
        <v>6.9</v>
      </c>
      <c r="DW17" s="166">
        <v>0.04</v>
      </c>
      <c r="DX17" s="166">
        <v>-15.163600000000001</v>
      </c>
      <c r="DY17" s="166">
        <v>-7.8</v>
      </c>
      <c r="DZ17" s="166">
        <v>-34.609099999999998</v>
      </c>
      <c r="EA17" s="166">
        <v>-34.954500000000003</v>
      </c>
      <c r="EB17" s="165"/>
      <c r="EC17" s="166">
        <v>-22.4788</v>
      </c>
      <c r="ED17" s="166">
        <v>-30.598099999999999</v>
      </c>
      <c r="EE17" s="166">
        <v>-30.5212</v>
      </c>
      <c r="EF17" s="166">
        <v>-17.315100000000001</v>
      </c>
      <c r="EG17" s="166">
        <v>-17.9634</v>
      </c>
      <c r="EH17" s="166">
        <v>-12.331</v>
      </c>
      <c r="EI17" s="166">
        <v>-111.5859</v>
      </c>
      <c r="EJ17" s="166">
        <v>-9.8131000000000004</v>
      </c>
      <c r="EK17" s="165"/>
      <c r="EL17" s="166">
        <v>-8.4601000000000006</v>
      </c>
      <c r="EM17" s="166">
        <v>-7.0635000000000003</v>
      </c>
      <c r="EN17" s="165"/>
      <c r="EO17" s="166">
        <v>-18.915700000000001</v>
      </c>
      <c r="EP17" s="166">
        <v>-18.9298</v>
      </c>
      <c r="EQ17" s="166">
        <v>16.911999999999999</v>
      </c>
      <c r="ER17" s="166">
        <v>-17.5839</v>
      </c>
      <c r="ES17" s="166">
        <v>-17.161799999999999</v>
      </c>
      <c r="ET17" s="166">
        <v>17.880700000000001</v>
      </c>
      <c r="EU17" s="166">
        <v>0</v>
      </c>
      <c r="EV17" s="166">
        <v>-11.35</v>
      </c>
      <c r="EW17" s="166">
        <v>1.5</v>
      </c>
      <c r="EX17" s="166">
        <v>1.6071</v>
      </c>
      <c r="EY17" s="166">
        <v>-28.627700000000001</v>
      </c>
      <c r="EZ17" s="166">
        <v>-9.9201999999999995</v>
      </c>
      <c r="FA17" s="166">
        <v>-10.1142</v>
      </c>
      <c r="FB17" s="166">
        <v>10.124700000000001</v>
      </c>
      <c r="FC17" s="166">
        <v>17.959900000000001</v>
      </c>
      <c r="FD17" s="166">
        <v>-32.765599999999999</v>
      </c>
      <c r="FE17" s="166">
        <v>7.2236000000000002</v>
      </c>
      <c r="FF17" s="166">
        <v>-1.0214000000000001</v>
      </c>
      <c r="FG17" s="165"/>
      <c r="FH17" s="166">
        <v>0</v>
      </c>
      <c r="FI17" s="166">
        <v>2.4497</v>
      </c>
      <c r="FJ17" s="166">
        <v>0</v>
      </c>
      <c r="FK17" s="166">
        <v>12.224299999999999</v>
      </c>
      <c r="FL17" s="166">
        <v>12.8941</v>
      </c>
      <c r="FM17" s="166">
        <v>-26.625599999999999</v>
      </c>
      <c r="FN17" s="166">
        <v>18.624600000000001</v>
      </c>
      <c r="FO17" s="166">
        <v>18.363199999999999</v>
      </c>
      <c r="FP17" s="166">
        <v>-12.316599999999999</v>
      </c>
      <c r="FQ17" s="165"/>
      <c r="FR17" s="166">
        <v>24.024999999999999</v>
      </c>
      <c r="FS17" s="166">
        <v>-18.39</v>
      </c>
      <c r="FT17" s="166">
        <v>-1.6109</v>
      </c>
      <c r="FU17" s="166">
        <v>0.13020000000000001</v>
      </c>
      <c r="FV17" s="166">
        <v>0.85</v>
      </c>
      <c r="FW17" s="166">
        <v>0.21</v>
      </c>
      <c r="FX17" s="166">
        <v>-25.889500000000002</v>
      </c>
      <c r="FY17" s="166">
        <v>2.4163999999999999</v>
      </c>
      <c r="FZ17" s="166">
        <v>3.2810000000000001</v>
      </c>
      <c r="GA17" s="166">
        <v>3.5999999999999997E-2</v>
      </c>
      <c r="GB17" s="165"/>
      <c r="GC17" s="166">
        <v>15.84</v>
      </c>
      <c r="GD17" s="166">
        <v>0.1086</v>
      </c>
      <c r="GE17" s="166">
        <v>7.6749999999999998</v>
      </c>
      <c r="GF17" s="166">
        <v>-1.97</v>
      </c>
      <c r="GG17" s="166">
        <v>22.742899999999999</v>
      </c>
      <c r="GH17" s="165"/>
      <c r="GI17" s="166">
        <v>16.9131</v>
      </c>
      <c r="GJ17" s="166">
        <v>-1.8668</v>
      </c>
      <c r="GK17" s="166">
        <v>-1.952</v>
      </c>
      <c r="GL17" s="166">
        <v>1.7935000000000001</v>
      </c>
      <c r="GM17" s="165"/>
      <c r="GN17" s="165"/>
      <c r="GO17" s="166">
        <v>-12.585900000000001</v>
      </c>
      <c r="GP17" s="166">
        <v>65.892899999999997</v>
      </c>
      <c r="GQ17" s="166">
        <v>2.3999000000000001</v>
      </c>
      <c r="GR17" s="166">
        <v>-21.8569</v>
      </c>
      <c r="GS17" s="166">
        <v>0.70930000000000004</v>
      </c>
      <c r="GT17" s="166">
        <v>0.1394</v>
      </c>
      <c r="GU17" s="166">
        <v>92.088999999999999</v>
      </c>
      <c r="GV17" s="166">
        <v>-8.9292999999999996</v>
      </c>
      <c r="GW17" s="166">
        <v>-10.0891</v>
      </c>
      <c r="GX17" s="166">
        <v>11.707000000000001</v>
      </c>
      <c r="GY17" s="166">
        <v>3.3784000000000001</v>
      </c>
      <c r="GZ17" s="166">
        <v>7.2081999999999997</v>
      </c>
      <c r="HA17" s="166">
        <v>7.3181000000000003</v>
      </c>
      <c r="HB17" s="166">
        <v>3.1964999999999999</v>
      </c>
      <c r="HC17" s="166">
        <v>-3.5783999999999998</v>
      </c>
      <c r="HD17" s="166">
        <v>0</v>
      </c>
      <c r="HE17" s="166">
        <v>0.42</v>
      </c>
      <c r="HF17" s="166">
        <v>0</v>
      </c>
      <c r="HG17" s="166">
        <v>34.2378</v>
      </c>
      <c r="HH17" s="166">
        <v>37.863900000000001</v>
      </c>
      <c r="HI17" s="166">
        <v>75.513999999999996</v>
      </c>
      <c r="HJ17" s="166">
        <v>0</v>
      </c>
      <c r="HK17" s="166">
        <v>49.939900000000002</v>
      </c>
      <c r="HL17" s="166">
        <v>-10.189299999999999</v>
      </c>
      <c r="HM17" s="166">
        <v>-13.780799999999999</v>
      </c>
      <c r="HN17" s="166">
        <v>0</v>
      </c>
      <c r="HO17" s="166">
        <v>0</v>
      </c>
      <c r="HP17" s="165"/>
      <c r="HQ17" s="165"/>
      <c r="HR17" s="166">
        <v>-14.7095</v>
      </c>
      <c r="HS17" s="166">
        <v>-14.0943</v>
      </c>
      <c r="HT17" s="166">
        <v>-5.8867000000000003</v>
      </c>
      <c r="HU17" s="166">
        <v>-6.0258000000000003</v>
      </c>
      <c r="HV17" s="166">
        <v>7.16</v>
      </c>
      <c r="HW17" s="166">
        <v>7.64</v>
      </c>
      <c r="HX17" s="166">
        <v>-32.799999999999997</v>
      </c>
      <c r="HY17" s="166">
        <v>-33.799999999999997</v>
      </c>
      <c r="HZ17" s="166">
        <v>1.9199999999999998E-2</v>
      </c>
      <c r="IA17" s="166">
        <v>-8.4</v>
      </c>
      <c r="IB17" s="166">
        <v>67.476900000000001</v>
      </c>
      <c r="IC17" s="166">
        <v>22.107399999999998</v>
      </c>
      <c r="ID17" s="166">
        <v>22.021100000000001</v>
      </c>
      <c r="IE17" s="166">
        <v>-19.899999999999999</v>
      </c>
      <c r="IF17" s="166">
        <v>-45.6</v>
      </c>
      <c r="IG17" s="166">
        <v>-1</v>
      </c>
      <c r="IH17" s="166">
        <v>-1.3</v>
      </c>
      <c r="II17" s="165"/>
      <c r="IJ17" s="166">
        <v>-17.45</v>
      </c>
      <c r="IK17" s="166">
        <v>-60.091700000000003</v>
      </c>
      <c r="IL17" s="166">
        <v>65.921400000000006</v>
      </c>
      <c r="IM17" s="166">
        <v>-303.09910000000002</v>
      </c>
      <c r="IN17" s="166">
        <v>-29.904299999999999</v>
      </c>
      <c r="IO17" s="166">
        <v>-10.185700000000001</v>
      </c>
      <c r="IP17" s="166">
        <v>136.54830000000001</v>
      </c>
      <c r="IQ17" s="166">
        <v>27.6479</v>
      </c>
      <c r="IR17" s="166">
        <v>147.6653</v>
      </c>
      <c r="IS17" s="166">
        <v>87.398600000000002</v>
      </c>
      <c r="IT17" s="166">
        <v>78.565399999999997</v>
      </c>
      <c r="IU17" s="166">
        <v>24.449100000000001</v>
      </c>
      <c r="IV17" s="166">
        <v>23.5063</v>
      </c>
      <c r="IW17" s="166">
        <v>-36.799599999999998</v>
      </c>
      <c r="IX17" s="166">
        <v>269.07839999999999</v>
      </c>
      <c r="IY17" s="166">
        <v>-183.01759999999999</v>
      </c>
      <c r="IZ17" s="166">
        <v>93.835700000000003</v>
      </c>
      <c r="JA17" s="166">
        <v>-80.127399999999994</v>
      </c>
      <c r="JB17" s="166">
        <v>-1.3587</v>
      </c>
      <c r="JC17" s="166">
        <v>7.7149999999999999</v>
      </c>
      <c r="JD17" s="166">
        <v>-5.2</v>
      </c>
      <c r="JE17" s="166">
        <v>-2.028</v>
      </c>
      <c r="JF17" s="166">
        <v>-2.0419999999999998</v>
      </c>
      <c r="JG17" s="166">
        <v>0.56000000000000005</v>
      </c>
      <c r="JH17" s="166">
        <v>-1.52</v>
      </c>
      <c r="JI17" s="166">
        <v>-0.26369999999999999</v>
      </c>
      <c r="JJ17" s="166">
        <v>-4.7439999999999998</v>
      </c>
      <c r="JK17" s="166">
        <v>12.2179</v>
      </c>
      <c r="JL17" s="166">
        <v>-5.5650000000000004</v>
      </c>
      <c r="JM17" s="166">
        <v>-4.2</v>
      </c>
      <c r="JN17" s="166">
        <v>0.74399999999999999</v>
      </c>
      <c r="JO17" s="166">
        <v>0.72199999999999998</v>
      </c>
      <c r="JP17" s="165"/>
      <c r="JQ17" s="165"/>
      <c r="JR17" s="166">
        <v>4.2104999999999997</v>
      </c>
      <c r="JS17" s="166">
        <v>3.6036999999999999</v>
      </c>
      <c r="JT17" s="166">
        <v>3.5226999999999999</v>
      </c>
      <c r="JU17" s="165"/>
      <c r="JV17" s="166">
        <v>30.4</v>
      </c>
      <c r="JW17" s="166">
        <v>2.7894000000000001</v>
      </c>
      <c r="JX17" s="165"/>
      <c r="JY17" s="165"/>
      <c r="JZ17" s="166">
        <v>-4.6952999999999996</v>
      </c>
      <c r="KA17" s="166">
        <v>-17.950199999999999</v>
      </c>
      <c r="KB17" s="166">
        <v>-15.265599999999999</v>
      </c>
      <c r="KC17" s="166">
        <v>-2.3014000000000001</v>
      </c>
      <c r="KD17" s="166">
        <v>12.479200000000001</v>
      </c>
      <c r="KE17" s="166">
        <v>-8.5004000000000008</v>
      </c>
      <c r="KF17" s="166">
        <v>-5.1531000000000002</v>
      </c>
      <c r="KG17" s="166">
        <v>-26.3</v>
      </c>
      <c r="KH17" s="166">
        <v>8.1</v>
      </c>
      <c r="KI17" s="166">
        <v>51.759599999999999</v>
      </c>
      <c r="KJ17" s="166">
        <v>-115.5119</v>
      </c>
    </row>
    <row r="18" spans="1:296" ht="18" customHeight="1" x14ac:dyDescent="0.3">
      <c r="A18" s="164" t="s">
        <v>58</v>
      </c>
      <c r="B18" s="164" t="s">
        <v>838</v>
      </c>
      <c r="C18" s="167">
        <v>0</v>
      </c>
      <c r="D18" s="168">
        <v>0</v>
      </c>
      <c r="E18" s="168">
        <v>5.4443000000000001</v>
      </c>
      <c r="F18" s="168">
        <v>-6.5827</v>
      </c>
      <c r="G18" s="168">
        <v>7.7389000000000001</v>
      </c>
      <c r="H18" s="168">
        <v>7.5427</v>
      </c>
      <c r="I18" s="167"/>
      <c r="J18" s="168">
        <v>9.9190000000000005</v>
      </c>
      <c r="K18" s="167"/>
      <c r="L18" s="168">
        <v>11.9086</v>
      </c>
      <c r="M18" s="168">
        <v>4.6219000000000001</v>
      </c>
      <c r="N18" s="168">
        <v>6.0542999999999996</v>
      </c>
      <c r="O18" s="168">
        <v>0</v>
      </c>
      <c r="P18" s="168">
        <v>-22</v>
      </c>
      <c r="Q18" s="168">
        <v>0</v>
      </c>
      <c r="R18" s="168">
        <v>1.6559999999999999</v>
      </c>
      <c r="S18" s="167"/>
      <c r="T18" s="168">
        <v>4.4283000000000001</v>
      </c>
      <c r="U18" s="168">
        <v>-5.0885999999999996</v>
      </c>
      <c r="V18" s="168">
        <v>2.6122999999999998</v>
      </c>
      <c r="W18" s="168">
        <v>2.4748000000000001</v>
      </c>
      <c r="X18" s="168">
        <v>4.9147999999999996</v>
      </c>
      <c r="Y18" s="168">
        <v>3.7326999999999999</v>
      </c>
      <c r="Z18" s="168">
        <v>-1.5956999999999999</v>
      </c>
      <c r="AA18" s="168">
        <v>2.1583000000000001</v>
      </c>
      <c r="AB18" s="167"/>
      <c r="AC18" s="168">
        <v>-1.3548</v>
      </c>
      <c r="AD18" s="168">
        <v>-1.63</v>
      </c>
      <c r="AE18" s="168">
        <v>-1.611</v>
      </c>
      <c r="AF18" s="168">
        <v>2.7970000000000002</v>
      </c>
      <c r="AG18" s="167"/>
      <c r="AH18" s="168">
        <v>-13.2</v>
      </c>
      <c r="AI18" s="168">
        <v>-1.6220000000000001</v>
      </c>
      <c r="AJ18" s="168">
        <v>0.314</v>
      </c>
      <c r="AK18" s="168">
        <v>-14.12</v>
      </c>
      <c r="AL18" s="168">
        <v>-14.18</v>
      </c>
      <c r="AM18" s="167"/>
      <c r="AN18" s="168">
        <v>-13.22</v>
      </c>
      <c r="AO18" s="168">
        <v>-13.34</v>
      </c>
      <c r="AP18" s="167"/>
      <c r="AQ18" s="168">
        <v>3.9011999999999998</v>
      </c>
      <c r="AR18" s="168">
        <v>16.837900000000001</v>
      </c>
      <c r="AS18" s="168">
        <v>18.5962</v>
      </c>
      <c r="AT18" s="168">
        <v>-20.479500000000002</v>
      </c>
      <c r="AU18" s="168">
        <v>-7.3986000000000001</v>
      </c>
      <c r="AV18" s="168">
        <v>-7.1524999999999999</v>
      </c>
      <c r="AW18" s="168">
        <v>6.9040999999999997</v>
      </c>
      <c r="AX18" s="168">
        <v>6.8784999999999998</v>
      </c>
      <c r="AY18" s="168">
        <v>-18.049399999999999</v>
      </c>
      <c r="AZ18" s="168">
        <v>-15.827500000000001</v>
      </c>
      <c r="BA18" s="168">
        <v>7.1531000000000002</v>
      </c>
      <c r="BB18" s="168">
        <v>7.8677999999999999</v>
      </c>
      <c r="BC18" s="168">
        <v>40.963000000000001</v>
      </c>
      <c r="BD18" s="168">
        <v>2.4762</v>
      </c>
      <c r="BE18" s="168">
        <v>-2.7</v>
      </c>
      <c r="BF18" s="168">
        <v>-2.7</v>
      </c>
      <c r="BG18" s="168">
        <v>-22.948699999999999</v>
      </c>
      <c r="BH18" s="168">
        <v>-22.560600000000001</v>
      </c>
      <c r="BI18" s="168">
        <v>-1.3787</v>
      </c>
      <c r="BJ18" s="167"/>
      <c r="BK18" s="168">
        <v>-0.998</v>
      </c>
      <c r="BL18" s="168">
        <v>3.1795</v>
      </c>
      <c r="BM18" s="168">
        <v>0.73799999999999999</v>
      </c>
      <c r="BN18" s="168">
        <v>1.3942000000000001</v>
      </c>
      <c r="BO18" s="168">
        <v>-73.213899999999995</v>
      </c>
      <c r="BP18" s="168">
        <v>37.171500000000002</v>
      </c>
      <c r="BQ18" s="168">
        <v>36.866300000000003</v>
      </c>
      <c r="BR18" s="168">
        <v>38.938200000000002</v>
      </c>
      <c r="BS18" s="168">
        <v>-117.6544</v>
      </c>
      <c r="BT18" s="167"/>
      <c r="BU18" s="167"/>
      <c r="BV18" s="167"/>
      <c r="BW18" s="167"/>
      <c r="BX18" s="168">
        <v>8.01</v>
      </c>
      <c r="BY18" s="168">
        <v>5.23</v>
      </c>
      <c r="BZ18" s="168">
        <v>-13.23</v>
      </c>
      <c r="CA18" s="168">
        <v>5.57</v>
      </c>
      <c r="CB18" s="168">
        <v>-25.715599999999998</v>
      </c>
      <c r="CC18" s="168">
        <v>-26.1174</v>
      </c>
      <c r="CD18" s="168">
        <v>29.754799999999999</v>
      </c>
      <c r="CE18" s="168">
        <v>29.263100000000001</v>
      </c>
      <c r="CF18" s="168">
        <v>-4.9577999999999998</v>
      </c>
      <c r="CG18" s="168">
        <v>-4.5468000000000002</v>
      </c>
      <c r="CH18" s="168">
        <v>-4.3563999999999998</v>
      </c>
      <c r="CI18" s="168">
        <v>-1.1355999999999999</v>
      </c>
      <c r="CJ18" s="167"/>
      <c r="CK18" s="168">
        <v>3.6393</v>
      </c>
      <c r="CL18" s="168">
        <v>8.0060000000000002</v>
      </c>
      <c r="CM18" s="168">
        <v>-16.8</v>
      </c>
      <c r="CN18" s="168">
        <v>-16.100000000000001</v>
      </c>
      <c r="CO18" s="168">
        <v>-2.5499999999999998</v>
      </c>
      <c r="CP18" s="168">
        <v>17.758400000000002</v>
      </c>
      <c r="CQ18" s="168">
        <v>17.755800000000001</v>
      </c>
      <c r="CR18" s="168">
        <v>16.218599999999999</v>
      </c>
      <c r="CS18" s="168">
        <v>49.766100000000002</v>
      </c>
      <c r="CT18" s="168">
        <v>50.055199999999999</v>
      </c>
      <c r="CU18" s="168">
        <v>-25.016500000000001</v>
      </c>
      <c r="CV18" s="168">
        <v>-29.543299999999999</v>
      </c>
      <c r="CW18" s="168">
        <v>-22.482600000000001</v>
      </c>
      <c r="CX18" s="168">
        <v>2.1657999999999999</v>
      </c>
      <c r="CY18" s="168">
        <v>26.32</v>
      </c>
      <c r="CZ18" s="168">
        <v>9.4600000000000009</v>
      </c>
      <c r="DA18" s="168">
        <v>4.5361000000000002</v>
      </c>
      <c r="DB18" s="168">
        <v>3.5186999999999999</v>
      </c>
      <c r="DC18" s="168">
        <v>-6.4532999999999996</v>
      </c>
      <c r="DD18" s="167"/>
      <c r="DE18" s="167"/>
      <c r="DF18" s="167"/>
      <c r="DG18" s="168">
        <v>17.457599999999999</v>
      </c>
      <c r="DH18" s="167"/>
      <c r="DI18" s="167"/>
      <c r="DJ18" s="167"/>
      <c r="DK18" s="167"/>
      <c r="DL18" s="168">
        <v>-0.1807</v>
      </c>
      <c r="DM18" s="168">
        <v>-0.6</v>
      </c>
      <c r="DN18" s="168">
        <v>5.82</v>
      </c>
      <c r="DO18" s="168">
        <v>3.04</v>
      </c>
      <c r="DP18" s="168">
        <v>-2.31</v>
      </c>
      <c r="DQ18" s="168">
        <v>-2.21</v>
      </c>
      <c r="DR18" s="168">
        <v>11.407999999999999</v>
      </c>
      <c r="DS18" s="168">
        <v>-17.065999999999999</v>
      </c>
      <c r="DT18" s="168">
        <v>-2.82</v>
      </c>
      <c r="DU18" s="168">
        <v>-2.91</v>
      </c>
      <c r="DV18" s="168">
        <v>7.27</v>
      </c>
      <c r="DW18" s="168">
        <v>0.75</v>
      </c>
      <c r="DX18" s="168">
        <v>-17.545500000000001</v>
      </c>
      <c r="DY18" s="168">
        <v>-8.8272999999999993</v>
      </c>
      <c r="DZ18" s="168">
        <v>-36.4711</v>
      </c>
      <c r="EA18" s="168">
        <v>-35.845500000000001</v>
      </c>
      <c r="EB18" s="167"/>
      <c r="EC18" s="168">
        <v>-21.060700000000001</v>
      </c>
      <c r="ED18" s="168">
        <v>-29.438600000000001</v>
      </c>
      <c r="EE18" s="168">
        <v>-29.407599999999999</v>
      </c>
      <c r="EF18" s="168">
        <v>-15.049300000000001</v>
      </c>
      <c r="EG18" s="168">
        <v>-23.083100000000002</v>
      </c>
      <c r="EH18" s="168">
        <v>-11.512</v>
      </c>
      <c r="EI18" s="168">
        <v>-107.4811</v>
      </c>
      <c r="EJ18" s="168">
        <v>-5.3506</v>
      </c>
      <c r="EK18" s="167"/>
      <c r="EL18" s="168">
        <v>-7.9565999999999999</v>
      </c>
      <c r="EM18" s="168">
        <v>-7.0263</v>
      </c>
      <c r="EN18" s="167"/>
      <c r="EO18" s="168">
        <v>-17.168099999999999</v>
      </c>
      <c r="EP18" s="168">
        <v>-17.955400000000001</v>
      </c>
      <c r="EQ18" s="168">
        <v>2.0640000000000001</v>
      </c>
      <c r="ER18" s="168">
        <v>-16.820399999999999</v>
      </c>
      <c r="ES18" s="168">
        <v>-17.667899999999999</v>
      </c>
      <c r="ET18" s="168">
        <v>19.823599999999999</v>
      </c>
      <c r="EU18" s="168">
        <v>6.17</v>
      </c>
      <c r="EV18" s="168">
        <v>-11.87</v>
      </c>
      <c r="EW18" s="168">
        <v>-3.3</v>
      </c>
      <c r="EX18" s="168">
        <v>1.8658999999999999</v>
      </c>
      <c r="EY18" s="168">
        <v>-23.549499999999998</v>
      </c>
      <c r="EZ18" s="168">
        <v>-9.6974</v>
      </c>
      <c r="FA18" s="168">
        <v>-9.8670000000000009</v>
      </c>
      <c r="FB18" s="168">
        <v>10.4427</v>
      </c>
      <c r="FC18" s="168">
        <v>19.5305</v>
      </c>
      <c r="FD18" s="168">
        <v>-29.855499999999999</v>
      </c>
      <c r="FE18" s="168">
        <v>7.1416000000000004</v>
      </c>
      <c r="FF18" s="168">
        <v>-1.1517999999999999</v>
      </c>
      <c r="FG18" s="167"/>
      <c r="FH18" s="168">
        <v>0</v>
      </c>
      <c r="FI18" s="168">
        <v>2.4723000000000002</v>
      </c>
      <c r="FJ18" s="168">
        <v>0</v>
      </c>
      <c r="FK18" s="168">
        <v>13.0616</v>
      </c>
      <c r="FL18" s="168">
        <v>13.228999999999999</v>
      </c>
      <c r="FM18" s="168">
        <v>-27.965199999999999</v>
      </c>
      <c r="FN18" s="168">
        <v>21.075900000000001</v>
      </c>
      <c r="FO18" s="168">
        <v>20.6828</v>
      </c>
      <c r="FP18" s="168">
        <v>-13.4557</v>
      </c>
      <c r="FQ18" s="167"/>
      <c r="FR18" s="168">
        <v>25.514299999999999</v>
      </c>
      <c r="FS18" s="168">
        <v>-18.02</v>
      </c>
      <c r="FT18" s="168">
        <v>-1.9075</v>
      </c>
      <c r="FU18" s="168">
        <v>0.13850000000000001</v>
      </c>
      <c r="FV18" s="168">
        <v>0.47</v>
      </c>
      <c r="FW18" s="168">
        <v>-0.82</v>
      </c>
      <c r="FX18" s="168">
        <v>-25.703199999999999</v>
      </c>
      <c r="FY18" s="167"/>
      <c r="FZ18" s="168">
        <v>3.2810000000000001</v>
      </c>
      <c r="GA18" s="168">
        <v>2E-3</v>
      </c>
      <c r="GB18" s="168">
        <v>3.4775</v>
      </c>
      <c r="GC18" s="168">
        <v>14.79</v>
      </c>
      <c r="GD18" s="168">
        <v>1.2916000000000001</v>
      </c>
      <c r="GE18" s="168">
        <v>9.2558000000000007</v>
      </c>
      <c r="GF18" s="168">
        <v>-2.0699999999999998</v>
      </c>
      <c r="GG18" s="168">
        <v>21.136099999999999</v>
      </c>
      <c r="GH18" s="167"/>
      <c r="GI18" s="168">
        <v>16.542200000000001</v>
      </c>
      <c r="GJ18" s="168">
        <v>-1.9024000000000001</v>
      </c>
      <c r="GK18" s="168">
        <v>-2.1637</v>
      </c>
      <c r="GL18" s="168">
        <v>1.804</v>
      </c>
      <c r="GM18" s="167"/>
      <c r="GN18" s="167"/>
      <c r="GO18" s="168">
        <v>-12.497299999999999</v>
      </c>
      <c r="GP18" s="168">
        <v>66.537700000000001</v>
      </c>
      <c r="GQ18" s="168">
        <v>2.0162</v>
      </c>
      <c r="GR18" s="168">
        <v>-21.383700000000001</v>
      </c>
      <c r="GS18" s="168">
        <v>1.0463</v>
      </c>
      <c r="GT18" s="168">
        <v>-0.34320000000000001</v>
      </c>
      <c r="GU18" s="168">
        <v>96.174700000000001</v>
      </c>
      <c r="GV18" s="168">
        <v>-8.6477000000000004</v>
      </c>
      <c r="GW18" s="168">
        <v>-9.5664999999999996</v>
      </c>
      <c r="GX18" s="168">
        <v>11.0077</v>
      </c>
      <c r="GY18" s="168">
        <v>2.9716999999999998</v>
      </c>
      <c r="GZ18" s="168">
        <v>7.3765999999999998</v>
      </c>
      <c r="HA18" s="168">
        <v>7.3971999999999998</v>
      </c>
      <c r="HB18" s="168">
        <v>2.3864999999999998</v>
      </c>
      <c r="HC18" s="168">
        <v>0</v>
      </c>
      <c r="HD18" s="168">
        <v>0</v>
      </c>
      <c r="HE18" s="168">
        <v>1.68</v>
      </c>
      <c r="HF18" s="168">
        <v>0</v>
      </c>
      <c r="HG18" s="168">
        <v>34.941000000000003</v>
      </c>
      <c r="HH18" s="168">
        <v>41.003700000000002</v>
      </c>
      <c r="HI18" s="168">
        <v>74.327600000000004</v>
      </c>
      <c r="HJ18" s="168">
        <v>2.3723999999999998</v>
      </c>
      <c r="HK18" s="168">
        <v>49.4908</v>
      </c>
      <c r="HL18" s="168">
        <v>-10.974500000000001</v>
      </c>
      <c r="HM18" s="168">
        <v>-14.409599999999999</v>
      </c>
      <c r="HN18" s="168">
        <v>0</v>
      </c>
      <c r="HO18" s="168">
        <v>0</v>
      </c>
      <c r="HP18" s="167"/>
      <c r="HQ18" s="167"/>
      <c r="HR18" s="168">
        <v>-14.330500000000001</v>
      </c>
      <c r="HS18" s="168">
        <v>-14.143700000000001</v>
      </c>
      <c r="HT18" s="168">
        <v>-6.1660000000000004</v>
      </c>
      <c r="HU18" s="168">
        <v>-6.2850000000000001</v>
      </c>
      <c r="HV18" s="168">
        <v>6.58</v>
      </c>
      <c r="HW18" s="168">
        <v>7.05</v>
      </c>
      <c r="HX18" s="168">
        <v>-32.9</v>
      </c>
      <c r="HY18" s="168">
        <v>-33.6</v>
      </c>
      <c r="HZ18" s="168">
        <v>3.5700000000000003E-2</v>
      </c>
      <c r="IA18" s="168">
        <v>-7.84</v>
      </c>
      <c r="IB18" s="168">
        <v>68.277500000000003</v>
      </c>
      <c r="IC18" s="168">
        <v>21.4407</v>
      </c>
      <c r="ID18" s="168">
        <v>21.558700000000002</v>
      </c>
      <c r="IE18" s="168">
        <v>-19.5</v>
      </c>
      <c r="IF18" s="168">
        <v>-44.4</v>
      </c>
      <c r="IG18" s="168">
        <v>-0.7</v>
      </c>
      <c r="IH18" s="168">
        <v>-1.3</v>
      </c>
      <c r="II18" s="167"/>
      <c r="IJ18" s="167"/>
      <c r="IK18" s="168">
        <v>-54.908700000000003</v>
      </c>
      <c r="IL18" s="168">
        <v>65.841700000000003</v>
      </c>
      <c r="IM18" s="168">
        <v>-299.15300000000002</v>
      </c>
      <c r="IN18" s="168">
        <v>-31.2697</v>
      </c>
      <c r="IO18" s="168">
        <v>-10.3596</v>
      </c>
      <c r="IP18" s="168">
        <v>140.68799999999999</v>
      </c>
      <c r="IQ18" s="168">
        <v>26.1479</v>
      </c>
      <c r="IR18" s="168">
        <v>148.4288</v>
      </c>
      <c r="IS18" s="168">
        <v>85.692700000000002</v>
      </c>
      <c r="IT18" s="168">
        <v>80.385599999999997</v>
      </c>
      <c r="IU18" s="168">
        <v>23.695900000000002</v>
      </c>
      <c r="IV18" s="168">
        <v>23.973099999999999</v>
      </c>
      <c r="IW18" s="168">
        <v>-39.7333</v>
      </c>
      <c r="IX18" s="168">
        <v>270.69920000000002</v>
      </c>
      <c r="IY18" s="168">
        <v>-183.191</v>
      </c>
      <c r="IZ18" s="168">
        <v>92.974500000000006</v>
      </c>
      <c r="JA18" s="168">
        <v>-77.195099999999996</v>
      </c>
      <c r="JB18" s="168">
        <v>-1.3342000000000001</v>
      </c>
      <c r="JC18" s="168">
        <v>7.1749999999999998</v>
      </c>
      <c r="JD18" s="168">
        <v>-4.96</v>
      </c>
      <c r="JE18" s="168">
        <v>-2.0049999999999999</v>
      </c>
      <c r="JF18" s="168">
        <v>-2.0209999999999999</v>
      </c>
      <c r="JG18" s="168">
        <v>0.16</v>
      </c>
      <c r="JH18" s="168">
        <v>-0.64</v>
      </c>
      <c r="JI18" s="168">
        <v>-1.0581</v>
      </c>
      <c r="JJ18" s="168">
        <v>-5.0949999999999998</v>
      </c>
      <c r="JK18" s="168">
        <v>11.955399999999999</v>
      </c>
      <c r="JL18" s="168">
        <v>-5.3879999999999999</v>
      </c>
      <c r="JM18" s="168">
        <v>-4.2</v>
      </c>
      <c r="JN18" s="168">
        <v>0.90700000000000003</v>
      </c>
      <c r="JO18" s="168">
        <v>1.792</v>
      </c>
      <c r="JP18" s="167"/>
      <c r="JQ18" s="167"/>
      <c r="JR18" s="168">
        <v>3.8416000000000001</v>
      </c>
      <c r="JS18" s="168">
        <v>4.2102000000000004</v>
      </c>
      <c r="JT18" s="168">
        <v>3.4727000000000001</v>
      </c>
      <c r="JU18" s="167"/>
      <c r="JV18" s="168">
        <v>30.3</v>
      </c>
      <c r="JW18" s="168">
        <v>1.9129</v>
      </c>
      <c r="JX18" s="167"/>
      <c r="JY18" s="167"/>
      <c r="JZ18" s="168">
        <v>-6.0289000000000001</v>
      </c>
      <c r="KA18" s="168">
        <v>-17.731200000000001</v>
      </c>
      <c r="KB18" s="168">
        <v>-15.1731</v>
      </c>
      <c r="KC18" s="168">
        <v>-3.7452999999999999</v>
      </c>
      <c r="KD18" s="168">
        <v>12.4535</v>
      </c>
      <c r="KE18" s="168">
        <v>-7.0603999999999996</v>
      </c>
      <c r="KF18" s="168">
        <v>-5.4325000000000001</v>
      </c>
      <c r="KG18" s="168">
        <v>-26</v>
      </c>
      <c r="KH18" s="168">
        <v>7.8</v>
      </c>
      <c r="KI18" s="168">
        <v>50.036299999999997</v>
      </c>
      <c r="KJ18" s="168">
        <v>-116.6962</v>
      </c>
    </row>
    <row r="19" spans="1:296" ht="18" customHeight="1" x14ac:dyDescent="0.3">
      <c r="A19" s="164" t="s">
        <v>58</v>
      </c>
      <c r="B19" s="164" t="s">
        <v>839</v>
      </c>
      <c r="C19" s="167">
        <v>0</v>
      </c>
      <c r="D19" s="168">
        <v>0</v>
      </c>
      <c r="E19" s="168">
        <v>5.4443999999999999</v>
      </c>
      <c r="F19" s="168">
        <v>-6.6340000000000003</v>
      </c>
      <c r="G19" s="168">
        <v>6.5804</v>
      </c>
      <c r="H19" s="168">
        <v>8.3085000000000004</v>
      </c>
      <c r="I19" s="167"/>
      <c r="J19" s="168">
        <v>10.7742</v>
      </c>
      <c r="K19" s="167"/>
      <c r="L19" s="168">
        <v>10.0044</v>
      </c>
      <c r="M19" s="168">
        <v>3.7728999999999999</v>
      </c>
      <c r="N19" s="168">
        <v>5.2713000000000001</v>
      </c>
      <c r="O19" s="168">
        <v>0</v>
      </c>
      <c r="P19" s="167">
        <v>-22</v>
      </c>
      <c r="Q19" s="168">
        <v>0</v>
      </c>
      <c r="R19" s="167"/>
      <c r="S19" s="167"/>
      <c r="T19" s="168">
        <v>3.5177999999999998</v>
      </c>
      <c r="U19" s="168">
        <v>-6.0458999999999996</v>
      </c>
      <c r="V19" s="168">
        <v>3.0326</v>
      </c>
      <c r="W19" s="168">
        <v>2.8397999999999999</v>
      </c>
      <c r="X19" s="168">
        <v>5.3819999999999997</v>
      </c>
      <c r="Y19" s="168">
        <v>3.7185999999999999</v>
      </c>
      <c r="Z19" s="168">
        <v>-1.5919000000000001</v>
      </c>
      <c r="AA19" s="168">
        <v>2.2692999999999999</v>
      </c>
      <c r="AB19" s="167"/>
      <c r="AC19" s="168">
        <v>-1.4019999999999999</v>
      </c>
      <c r="AD19" s="168">
        <v>-1.5409999999999999</v>
      </c>
      <c r="AE19" s="168">
        <v>-1.506</v>
      </c>
      <c r="AF19" s="168">
        <v>2.927</v>
      </c>
      <c r="AG19" s="168">
        <v>-19.98</v>
      </c>
      <c r="AH19" s="167">
        <v>-13.2</v>
      </c>
      <c r="AI19" s="168">
        <v>-1.53</v>
      </c>
      <c r="AJ19" s="168">
        <v>0.32100000000000001</v>
      </c>
      <c r="AK19" s="168">
        <v>-13.63</v>
      </c>
      <c r="AL19" s="168">
        <v>-13.65</v>
      </c>
      <c r="AM19" s="167"/>
      <c r="AN19" s="168">
        <v>-12.88</v>
      </c>
      <c r="AO19" s="168">
        <v>-12.9</v>
      </c>
      <c r="AP19" s="167"/>
      <c r="AQ19" s="168">
        <v>3.8883999999999999</v>
      </c>
      <c r="AR19" s="168">
        <v>16.706800000000001</v>
      </c>
      <c r="AS19" s="168">
        <v>18.6328</v>
      </c>
      <c r="AT19" s="168">
        <v>-22.494</v>
      </c>
      <c r="AU19" s="168">
        <v>-7.2359999999999998</v>
      </c>
      <c r="AV19" s="168">
        <v>-6.3928000000000003</v>
      </c>
      <c r="AW19" s="168">
        <v>17.5138</v>
      </c>
      <c r="AX19" s="168">
        <v>19.8658</v>
      </c>
      <c r="AY19" s="168">
        <v>-20.860900000000001</v>
      </c>
      <c r="AZ19" s="168">
        <v>-18.5486</v>
      </c>
      <c r="BA19" s="168">
        <v>13.758699999999999</v>
      </c>
      <c r="BB19" s="168">
        <v>13.3361</v>
      </c>
      <c r="BC19" s="168">
        <v>46.649700000000003</v>
      </c>
      <c r="BD19" s="168">
        <v>2.1000000000000001E-2</v>
      </c>
      <c r="BE19" s="168">
        <v>-2</v>
      </c>
      <c r="BF19" s="168">
        <v>-1.9</v>
      </c>
      <c r="BG19" s="168">
        <v>-19.902200000000001</v>
      </c>
      <c r="BH19" s="168">
        <v>-19.903400000000001</v>
      </c>
      <c r="BI19" s="168">
        <v>-1.1021000000000001</v>
      </c>
      <c r="BJ19" s="167"/>
      <c r="BK19" s="168">
        <v>-1.7242999999999999</v>
      </c>
      <c r="BL19" s="168">
        <v>3.1520000000000001</v>
      </c>
      <c r="BM19" s="168">
        <v>2.1918000000000002</v>
      </c>
      <c r="BN19" s="168">
        <v>1.5466</v>
      </c>
      <c r="BO19" s="168">
        <v>-49.378900000000002</v>
      </c>
      <c r="BP19" s="168">
        <v>36.5306</v>
      </c>
      <c r="BQ19" s="168">
        <v>35.828699999999998</v>
      </c>
      <c r="BR19" s="168">
        <v>21.850899999999999</v>
      </c>
      <c r="BS19" s="168">
        <v>-100.36069999999999</v>
      </c>
      <c r="BT19" s="167"/>
      <c r="BU19" s="167"/>
      <c r="BV19" s="167"/>
      <c r="BW19" s="168">
        <v>10.6083</v>
      </c>
      <c r="BX19" s="168">
        <v>8.1999999999999993</v>
      </c>
      <c r="BY19" s="168">
        <v>5.52</v>
      </c>
      <c r="BZ19" s="168">
        <v>-12.37</v>
      </c>
      <c r="CA19" s="168">
        <v>6.11</v>
      </c>
      <c r="CB19" s="168">
        <v>-27.055099999999999</v>
      </c>
      <c r="CC19" s="168">
        <v>-26.921199999999999</v>
      </c>
      <c r="CD19" s="168">
        <v>30.172799999999999</v>
      </c>
      <c r="CE19" s="168">
        <v>29.2864</v>
      </c>
      <c r="CF19" s="168">
        <v>-5.5446999999999997</v>
      </c>
      <c r="CG19" s="168">
        <v>-2.1313</v>
      </c>
      <c r="CH19" s="168">
        <v>-1.7419</v>
      </c>
      <c r="CI19" s="168">
        <v>-1.6883999999999999</v>
      </c>
      <c r="CJ19" s="167"/>
      <c r="CK19" s="168">
        <v>3.456</v>
      </c>
      <c r="CL19" s="168">
        <v>8.1259999999999994</v>
      </c>
      <c r="CM19" s="168">
        <v>-14</v>
      </c>
      <c r="CN19" s="168">
        <v>-13.8</v>
      </c>
      <c r="CO19" s="168">
        <v>-2.67</v>
      </c>
      <c r="CP19" s="168">
        <v>20.068000000000001</v>
      </c>
      <c r="CQ19" s="168">
        <v>20.268799999999999</v>
      </c>
      <c r="CR19" s="168">
        <v>18.8872</v>
      </c>
      <c r="CS19" s="168">
        <v>46.267099999999999</v>
      </c>
      <c r="CT19" s="168">
        <v>45.612200000000001</v>
      </c>
      <c r="CU19" s="168">
        <v>-23.1844</v>
      </c>
      <c r="CV19" s="168">
        <v>-28.135999999999999</v>
      </c>
      <c r="CW19" s="168">
        <v>-20.548500000000001</v>
      </c>
      <c r="CX19" s="168">
        <v>2.2501000000000002</v>
      </c>
      <c r="CY19" s="168">
        <v>28.9</v>
      </c>
      <c r="CZ19" s="168">
        <v>10.37</v>
      </c>
      <c r="DA19" s="168">
        <v>5.3174000000000001</v>
      </c>
      <c r="DB19" s="168">
        <v>4.2023000000000001</v>
      </c>
      <c r="DC19" s="168">
        <v>-7.0452000000000004</v>
      </c>
      <c r="DD19" s="167"/>
      <c r="DE19" s="167"/>
      <c r="DF19" s="167"/>
      <c r="DG19" s="168">
        <v>14.9476</v>
      </c>
      <c r="DH19" s="167"/>
      <c r="DI19" s="167"/>
      <c r="DJ19" s="167"/>
      <c r="DK19" s="168">
        <v>-19.3</v>
      </c>
      <c r="DL19" s="168">
        <v>-0.20630000000000001</v>
      </c>
      <c r="DM19" s="168">
        <v>0.4</v>
      </c>
      <c r="DN19" s="168">
        <v>6.52</v>
      </c>
      <c r="DO19" s="168">
        <v>4.28</v>
      </c>
      <c r="DP19" s="168">
        <v>-1.44</v>
      </c>
      <c r="DQ19" s="168">
        <v>-2.38</v>
      </c>
      <c r="DR19" s="168">
        <v>10.8345</v>
      </c>
      <c r="DS19" s="168">
        <v>-14.940799999999999</v>
      </c>
      <c r="DT19" s="168">
        <v>-2.8</v>
      </c>
      <c r="DU19" s="168">
        <v>-2.86</v>
      </c>
      <c r="DV19" s="168">
        <v>8.52</v>
      </c>
      <c r="DW19" s="168">
        <v>1.95</v>
      </c>
      <c r="DX19" s="168">
        <v>-13.690899999999999</v>
      </c>
      <c r="DY19" s="168">
        <v>-6.8</v>
      </c>
      <c r="DZ19" s="168">
        <v>-36.116100000000003</v>
      </c>
      <c r="EA19" s="168">
        <v>-36.181800000000003</v>
      </c>
      <c r="EB19" s="168">
        <v>10.6235</v>
      </c>
      <c r="EC19" s="168">
        <v>-15.444699999999999</v>
      </c>
      <c r="ED19" s="168">
        <v>-25.659400000000002</v>
      </c>
      <c r="EE19" s="168">
        <v>-25.7288</v>
      </c>
      <c r="EF19" s="168">
        <v>-17.961300000000001</v>
      </c>
      <c r="EG19" s="168">
        <v>-20.6021</v>
      </c>
      <c r="EH19" s="168">
        <v>-11.95</v>
      </c>
      <c r="EI19" s="168">
        <v>-90.411900000000003</v>
      </c>
      <c r="EJ19" s="168">
        <v>-12.3499</v>
      </c>
      <c r="EK19" s="167"/>
      <c r="EL19" s="168">
        <v>-6.8495999999999997</v>
      </c>
      <c r="EM19" s="168">
        <v>-7.0975000000000001</v>
      </c>
      <c r="EN19" s="167"/>
      <c r="EO19" s="168">
        <v>-17.416399999999999</v>
      </c>
      <c r="EP19" s="168">
        <v>-17.492100000000001</v>
      </c>
      <c r="EQ19" s="168">
        <v>5.1360000000000001</v>
      </c>
      <c r="ER19" s="168">
        <v>-18.1905</v>
      </c>
      <c r="ES19" s="168">
        <v>-18.061699999999998</v>
      </c>
      <c r="ET19" s="168">
        <v>19.840499999999999</v>
      </c>
      <c r="EU19" s="168">
        <v>0</v>
      </c>
      <c r="EV19" s="168">
        <v>-14.3</v>
      </c>
      <c r="EW19" s="168">
        <v>3.7</v>
      </c>
      <c r="EX19" s="168">
        <v>2.1625000000000001</v>
      </c>
      <c r="EY19" s="168">
        <v>-23.3307</v>
      </c>
      <c r="EZ19" s="168">
        <v>-11.51</v>
      </c>
      <c r="FA19" s="168">
        <v>-11.8325</v>
      </c>
      <c r="FB19" s="168">
        <v>13.8765</v>
      </c>
      <c r="FC19" s="168">
        <v>25.985600000000002</v>
      </c>
      <c r="FD19" s="168">
        <v>-30.566800000000001</v>
      </c>
      <c r="FE19" s="168">
        <v>7.3776000000000002</v>
      </c>
      <c r="FF19" s="168">
        <v>-0.95660000000000001</v>
      </c>
      <c r="FG19" s="167"/>
      <c r="FH19" s="168">
        <v>2.4258000000000002</v>
      </c>
      <c r="FI19" s="168">
        <v>2.8616999999999999</v>
      </c>
      <c r="FJ19" s="168">
        <v>0</v>
      </c>
      <c r="FK19" s="168">
        <v>13.564</v>
      </c>
      <c r="FL19" s="168">
        <v>13.564</v>
      </c>
      <c r="FM19" s="168">
        <v>-27.630299999999998</v>
      </c>
      <c r="FN19" s="168">
        <v>21.195499999999999</v>
      </c>
      <c r="FO19" s="168">
        <v>21.16</v>
      </c>
      <c r="FP19" s="168">
        <v>-13.0512</v>
      </c>
      <c r="FQ19" s="167"/>
      <c r="FR19" s="168">
        <v>26.027000000000001</v>
      </c>
      <c r="FS19" s="168">
        <v>-18.059999999999999</v>
      </c>
      <c r="FT19" s="168">
        <v>-1.8232999999999999</v>
      </c>
      <c r="FU19" s="168">
        <v>0.16500000000000001</v>
      </c>
      <c r="FV19" s="168">
        <v>0.7</v>
      </c>
      <c r="FW19" s="168">
        <v>-0.85</v>
      </c>
      <c r="FX19" s="168">
        <v>-26.134899999999998</v>
      </c>
      <c r="FY19" s="167"/>
      <c r="FZ19" s="168">
        <v>3.2290000000000001</v>
      </c>
      <c r="GA19" s="168">
        <v>0.248</v>
      </c>
      <c r="GB19" s="167"/>
      <c r="GC19" s="168">
        <v>14.85</v>
      </c>
      <c r="GD19" s="168">
        <v>3.1551999999999998</v>
      </c>
      <c r="GE19" s="168">
        <v>10.3741</v>
      </c>
      <c r="GF19" s="168">
        <v>-1.99</v>
      </c>
      <c r="GG19" s="168">
        <v>21.4847</v>
      </c>
      <c r="GH19" s="167"/>
      <c r="GI19" s="168">
        <v>17.251799999999999</v>
      </c>
      <c r="GJ19" s="168">
        <v>-2.6179000000000001</v>
      </c>
      <c r="GK19" s="168">
        <v>-2.8384999999999998</v>
      </c>
      <c r="GL19" s="168">
        <v>1.9038999999999999</v>
      </c>
      <c r="GM19" s="167"/>
      <c r="GN19" s="167"/>
      <c r="GO19" s="168">
        <v>-12.7346</v>
      </c>
      <c r="GP19" s="168">
        <v>67.560599999999994</v>
      </c>
      <c r="GQ19" s="168">
        <v>1.9375</v>
      </c>
      <c r="GR19" s="168">
        <v>-21.391999999999999</v>
      </c>
      <c r="GS19" s="168">
        <v>-0.90880000000000005</v>
      </c>
      <c r="GT19" s="168">
        <v>-0.9405</v>
      </c>
      <c r="GU19" s="168">
        <v>101.6079</v>
      </c>
      <c r="GV19" s="168">
        <v>-8.5807000000000002</v>
      </c>
      <c r="GW19" s="168">
        <v>-9.0239999999999991</v>
      </c>
      <c r="GX19" s="168">
        <v>11.053599999999999</v>
      </c>
      <c r="GY19" s="168">
        <v>3.5470000000000002</v>
      </c>
      <c r="GZ19" s="168">
        <v>7.5753000000000004</v>
      </c>
      <c r="HA19" s="168">
        <v>7.6661999999999999</v>
      </c>
      <c r="HB19" s="168">
        <v>2.9333999999999998</v>
      </c>
      <c r="HC19" s="168">
        <v>-2.5152999999999999</v>
      </c>
      <c r="HD19" s="168">
        <v>0</v>
      </c>
      <c r="HE19" s="168">
        <v>3.35</v>
      </c>
      <c r="HF19" s="168">
        <v>0</v>
      </c>
      <c r="HG19" s="168">
        <v>31.389199999999999</v>
      </c>
      <c r="HH19" s="168">
        <v>46.316099999999999</v>
      </c>
      <c r="HI19" s="168">
        <v>72.168000000000006</v>
      </c>
      <c r="HJ19" s="168">
        <v>2.3087</v>
      </c>
      <c r="HK19" s="167">
        <v>49.4908</v>
      </c>
      <c r="HL19" s="168">
        <v>-10.2508</v>
      </c>
      <c r="HM19" s="168">
        <v>-13.1256</v>
      </c>
      <c r="HN19" s="168">
        <v>0</v>
      </c>
      <c r="HO19" s="168">
        <v>0</v>
      </c>
      <c r="HP19" s="167"/>
      <c r="HQ19" s="167"/>
      <c r="HR19" s="168">
        <v>-12.737500000000001</v>
      </c>
      <c r="HS19" s="168">
        <v>-12.4298</v>
      </c>
      <c r="HT19" s="168">
        <v>-7.0773000000000001</v>
      </c>
      <c r="HU19" s="168">
        <v>-6.9409000000000001</v>
      </c>
      <c r="HV19" s="168">
        <v>6.3</v>
      </c>
      <c r="HW19" s="168">
        <v>6.8</v>
      </c>
      <c r="HX19" s="168">
        <v>-33</v>
      </c>
      <c r="HY19" s="168">
        <v>-33.1</v>
      </c>
      <c r="HZ19" s="168">
        <v>0.1071</v>
      </c>
      <c r="IA19" s="168">
        <v>-7.6</v>
      </c>
      <c r="IB19" s="168">
        <v>68.822999999999993</v>
      </c>
      <c r="IC19" s="168">
        <v>21.2989</v>
      </c>
      <c r="ID19" s="168">
        <v>21.146799999999999</v>
      </c>
      <c r="IE19" s="168">
        <v>-19.2</v>
      </c>
      <c r="IF19" s="168">
        <v>-45.2</v>
      </c>
      <c r="IG19" s="168">
        <v>-2</v>
      </c>
      <c r="IH19" s="168">
        <v>-2.5</v>
      </c>
      <c r="II19" s="168">
        <v>-17.379200000000001</v>
      </c>
      <c r="IJ19" s="167"/>
      <c r="IK19" s="168">
        <v>-56.059699999999999</v>
      </c>
      <c r="IL19" s="168">
        <v>68.538200000000003</v>
      </c>
      <c r="IM19" s="168">
        <v>-300.3082</v>
      </c>
      <c r="IN19" s="168">
        <v>-31.721599999999999</v>
      </c>
      <c r="IO19" s="168">
        <v>-11.479200000000001</v>
      </c>
      <c r="IP19" s="168">
        <v>141.1156</v>
      </c>
      <c r="IQ19" s="168">
        <v>23.258400000000002</v>
      </c>
      <c r="IR19" s="168">
        <v>146.56399999999999</v>
      </c>
      <c r="IS19" s="168">
        <v>87.896000000000001</v>
      </c>
      <c r="IT19" s="168">
        <v>80.082700000000003</v>
      </c>
      <c r="IU19" s="168">
        <v>23.960999999999999</v>
      </c>
      <c r="IV19" s="168">
        <v>23.9971</v>
      </c>
      <c r="IW19" s="168">
        <v>-31.1691</v>
      </c>
      <c r="IX19" s="168">
        <v>273.59370000000001</v>
      </c>
      <c r="IY19" s="168">
        <v>-183.26480000000001</v>
      </c>
      <c r="IZ19" s="168">
        <v>94.114900000000006</v>
      </c>
      <c r="JA19" s="168">
        <v>-81.320300000000003</v>
      </c>
      <c r="JB19" s="168">
        <v>-1.1951000000000001</v>
      </c>
      <c r="JC19" s="168">
        <v>7.7830000000000004</v>
      </c>
      <c r="JD19" s="168">
        <v>-6</v>
      </c>
      <c r="JE19" s="168">
        <v>-2.044</v>
      </c>
      <c r="JF19" s="168">
        <v>-2.0539999999999998</v>
      </c>
      <c r="JG19" s="168">
        <v>0.88</v>
      </c>
      <c r="JH19" s="168">
        <v>-0.24</v>
      </c>
      <c r="JI19" s="168">
        <v>-1.1333</v>
      </c>
      <c r="JJ19" s="168">
        <v>-5.8</v>
      </c>
      <c r="JK19" s="168">
        <v>11.955399999999999</v>
      </c>
      <c r="JL19" s="168">
        <v>-5.2415000000000003</v>
      </c>
      <c r="JM19" s="168">
        <v>-3.4</v>
      </c>
      <c r="JN19" s="168">
        <v>1.3740000000000001</v>
      </c>
      <c r="JO19" s="168">
        <v>1.625</v>
      </c>
      <c r="JP19" s="167"/>
      <c r="JQ19" s="167"/>
      <c r="JR19" s="168">
        <v>4.1257000000000001</v>
      </c>
      <c r="JS19" s="168">
        <v>3.5596000000000001</v>
      </c>
      <c r="JT19" s="168">
        <v>3.8593000000000002</v>
      </c>
      <c r="JU19" s="167"/>
      <c r="JV19" s="168">
        <v>29.7</v>
      </c>
      <c r="JW19" s="168">
        <v>2.5310000000000001</v>
      </c>
      <c r="JX19" s="167"/>
      <c r="JY19" s="167"/>
      <c r="JZ19" s="168">
        <v>-5.1304999999999996</v>
      </c>
      <c r="KA19" s="168">
        <v>-17.730899999999998</v>
      </c>
      <c r="KB19" s="168">
        <v>-15.7972</v>
      </c>
      <c r="KC19" s="168">
        <v>-2.641</v>
      </c>
      <c r="KD19" s="168">
        <v>13.292999999999999</v>
      </c>
      <c r="KE19" s="168">
        <v>-8.6448</v>
      </c>
      <c r="KF19" s="168">
        <v>-5.1631</v>
      </c>
      <c r="KG19" s="168">
        <v>-25.8</v>
      </c>
      <c r="KH19" s="168">
        <v>8</v>
      </c>
      <c r="KI19" s="168">
        <v>41.664200000000001</v>
      </c>
      <c r="KJ19" s="168">
        <v>-113.5506</v>
      </c>
    </row>
    <row r="20" spans="1:296" ht="18" customHeight="1" x14ac:dyDescent="0.3">
      <c r="A20" s="164" t="s">
        <v>58</v>
      </c>
      <c r="B20" s="164" t="s">
        <v>840</v>
      </c>
      <c r="C20" s="167">
        <v>0</v>
      </c>
      <c r="D20" s="168">
        <v>0</v>
      </c>
      <c r="E20" s="168">
        <v>5.4969000000000001</v>
      </c>
      <c r="F20" s="168">
        <v>-6.7202000000000002</v>
      </c>
      <c r="G20" s="168">
        <v>3.7603</v>
      </c>
      <c r="H20" s="168">
        <v>7.8201999999999998</v>
      </c>
      <c r="I20" s="167"/>
      <c r="J20" s="168">
        <v>11.736700000000001</v>
      </c>
      <c r="K20" s="167"/>
      <c r="L20" s="168">
        <v>9.3740000000000006</v>
      </c>
      <c r="M20" s="168">
        <v>3.5318999999999998</v>
      </c>
      <c r="N20" s="168">
        <v>5.2130999999999998</v>
      </c>
      <c r="O20" s="168">
        <v>-2.2200000000000002</v>
      </c>
      <c r="P20" s="168">
        <v>-19.8</v>
      </c>
      <c r="Q20" s="168">
        <v>-2.2000000000000002</v>
      </c>
      <c r="R20" s="168">
        <v>1.6559999999999999</v>
      </c>
      <c r="S20" s="167"/>
      <c r="T20" s="168">
        <v>3.2953000000000001</v>
      </c>
      <c r="U20" s="168">
        <v>-5.9481000000000002</v>
      </c>
      <c r="V20" s="168">
        <v>3.1347999999999998</v>
      </c>
      <c r="W20" s="168">
        <v>3.0712000000000002</v>
      </c>
      <c r="X20" s="168">
        <v>5.8437999999999999</v>
      </c>
      <c r="Y20" s="168">
        <v>3.5510000000000002</v>
      </c>
      <c r="Z20" s="168">
        <v>-1.5860000000000001</v>
      </c>
      <c r="AA20" s="168">
        <v>2.2162999999999999</v>
      </c>
      <c r="AB20" s="167"/>
      <c r="AC20" s="168">
        <v>-1.3660000000000001</v>
      </c>
      <c r="AD20" s="168">
        <v>-1.4259999999999999</v>
      </c>
      <c r="AE20" s="168">
        <v>-1.4339999999999999</v>
      </c>
      <c r="AF20" s="168">
        <v>3.4630000000000001</v>
      </c>
      <c r="AG20" s="168">
        <v>-19.98</v>
      </c>
      <c r="AH20" s="168">
        <v>-13.2</v>
      </c>
      <c r="AI20" s="168">
        <v>-0.85699999999999998</v>
      </c>
      <c r="AJ20" s="168">
        <v>0.33800000000000002</v>
      </c>
      <c r="AK20" s="168">
        <v>-13.22</v>
      </c>
      <c r="AL20" s="168">
        <v>-13.24</v>
      </c>
      <c r="AM20" s="167"/>
      <c r="AN20" s="168">
        <v>-12.89</v>
      </c>
      <c r="AO20" s="168">
        <v>-12.8</v>
      </c>
      <c r="AP20" s="167"/>
      <c r="AQ20" s="168">
        <v>4.3582999999999998</v>
      </c>
      <c r="AR20" s="168">
        <v>20.164400000000001</v>
      </c>
      <c r="AS20" s="168">
        <v>21.426500000000001</v>
      </c>
      <c r="AT20" s="168">
        <v>-26.7166</v>
      </c>
      <c r="AU20" s="168">
        <v>-5.7915000000000001</v>
      </c>
      <c r="AV20" s="168">
        <v>-5.87</v>
      </c>
      <c r="AW20" s="168">
        <v>15.831799999999999</v>
      </c>
      <c r="AX20" s="168">
        <v>15.1974</v>
      </c>
      <c r="AY20" s="168">
        <v>-20.712299999999999</v>
      </c>
      <c r="AZ20" s="168">
        <v>-17.244499999999999</v>
      </c>
      <c r="BA20" s="168">
        <v>12.2691</v>
      </c>
      <c r="BB20" s="168">
        <v>23.371400000000001</v>
      </c>
      <c r="BC20" s="168">
        <v>45.897399999999998</v>
      </c>
      <c r="BD20" s="168">
        <v>-1.2690999999999999</v>
      </c>
      <c r="BE20" s="168">
        <v>-1.9</v>
      </c>
      <c r="BF20" s="168">
        <v>-1.8</v>
      </c>
      <c r="BG20" s="168">
        <v>-18.417400000000001</v>
      </c>
      <c r="BH20" s="168">
        <v>-18.705500000000001</v>
      </c>
      <c r="BI20" s="168">
        <v>-1.0305</v>
      </c>
      <c r="BJ20" s="167"/>
      <c r="BK20" s="168">
        <v>-0.64680000000000004</v>
      </c>
      <c r="BL20" s="168">
        <v>2.9661</v>
      </c>
      <c r="BM20" s="168">
        <v>2.2504</v>
      </c>
      <c r="BN20" s="168">
        <v>1.6615</v>
      </c>
      <c r="BO20" s="168">
        <v>-39.429900000000004</v>
      </c>
      <c r="BP20" s="168">
        <v>36.591700000000003</v>
      </c>
      <c r="BQ20" s="168">
        <v>36.652700000000003</v>
      </c>
      <c r="BR20" s="168">
        <v>15.905200000000001</v>
      </c>
      <c r="BS20" s="168">
        <v>-86.238699999999994</v>
      </c>
      <c r="BT20" s="167"/>
      <c r="BU20" s="167"/>
      <c r="BV20" s="167"/>
      <c r="BW20" s="168">
        <v>11.745900000000001</v>
      </c>
      <c r="BX20" s="168">
        <v>8.26</v>
      </c>
      <c r="BY20" s="168">
        <v>5.67</v>
      </c>
      <c r="BZ20" s="168">
        <v>-12.07</v>
      </c>
      <c r="CA20" s="168">
        <v>5.89</v>
      </c>
      <c r="CB20" s="168">
        <v>-28.2608</v>
      </c>
      <c r="CC20" s="168">
        <v>-27.992799999999999</v>
      </c>
      <c r="CD20" s="168">
        <v>30.518899999999999</v>
      </c>
      <c r="CE20" s="168">
        <v>29.681799999999999</v>
      </c>
      <c r="CF20" s="168">
        <v>-6.2192999999999996</v>
      </c>
      <c r="CG20" s="168">
        <v>-0.44040000000000001</v>
      </c>
      <c r="CH20" s="168">
        <v>-0.81979999999999997</v>
      </c>
      <c r="CI20" s="168">
        <v>-2.4060999999999999</v>
      </c>
      <c r="CJ20" s="167"/>
      <c r="CK20" s="168">
        <v>3.456</v>
      </c>
      <c r="CL20" s="168">
        <v>8.4920000000000009</v>
      </c>
      <c r="CM20" s="168">
        <v>-11.3</v>
      </c>
      <c r="CN20" s="168">
        <v>-11.3</v>
      </c>
      <c r="CO20" s="168">
        <v>-2.59</v>
      </c>
      <c r="CP20" s="168">
        <v>22.092500000000001</v>
      </c>
      <c r="CQ20" s="168">
        <v>22.0425</v>
      </c>
      <c r="CR20" s="168">
        <v>20.4587</v>
      </c>
      <c r="CS20" s="168">
        <v>43.591799999999999</v>
      </c>
      <c r="CT20" s="168">
        <v>44.603999999999999</v>
      </c>
      <c r="CU20" s="168">
        <v>-22.353100000000001</v>
      </c>
      <c r="CV20" s="168">
        <v>-27.044899999999998</v>
      </c>
      <c r="CW20" s="168">
        <v>-20.793600000000001</v>
      </c>
      <c r="CX20" s="168">
        <v>2.2551999999999999</v>
      </c>
      <c r="CY20" s="168">
        <v>27.9</v>
      </c>
      <c r="CZ20" s="168">
        <v>10.02</v>
      </c>
      <c r="DA20" s="168">
        <v>5.7861000000000002</v>
      </c>
      <c r="DB20" s="168">
        <v>4.7881999999999998</v>
      </c>
      <c r="DC20" s="168">
        <v>-7.4379999999999997</v>
      </c>
      <c r="DD20" s="167"/>
      <c r="DE20" s="167"/>
      <c r="DF20" s="167"/>
      <c r="DG20" s="168">
        <v>14.7163</v>
      </c>
      <c r="DH20" s="167"/>
      <c r="DI20" s="167"/>
      <c r="DJ20" s="168">
        <v>-19.899999999999999</v>
      </c>
      <c r="DK20" s="167"/>
      <c r="DL20" s="168">
        <v>-0.13919999999999999</v>
      </c>
      <c r="DM20" s="168">
        <v>1.7</v>
      </c>
      <c r="DN20" s="168">
        <v>8.58</v>
      </c>
      <c r="DO20" s="168">
        <v>5.56</v>
      </c>
      <c r="DP20" s="168">
        <v>-0.4</v>
      </c>
      <c r="DQ20" s="168">
        <v>-2.81</v>
      </c>
      <c r="DR20" s="168">
        <v>9.92</v>
      </c>
      <c r="DS20" s="168">
        <v>-14.3108</v>
      </c>
      <c r="DT20" s="168">
        <v>-6.76</v>
      </c>
      <c r="DU20" s="168">
        <v>-6.75</v>
      </c>
      <c r="DV20" s="168">
        <v>16.59</v>
      </c>
      <c r="DW20" s="168">
        <v>1.97</v>
      </c>
      <c r="DX20" s="168">
        <v>-14.4</v>
      </c>
      <c r="DY20" s="168">
        <v>-7.2091000000000003</v>
      </c>
      <c r="DZ20" s="168">
        <v>-37.569099999999999</v>
      </c>
      <c r="EA20" s="168">
        <v>-37.7273</v>
      </c>
      <c r="EB20" s="168">
        <v>14.1244</v>
      </c>
      <c r="EC20" s="168">
        <v>-11.776899999999999</v>
      </c>
      <c r="ED20" s="168">
        <v>-21.507200000000001</v>
      </c>
      <c r="EE20" s="168">
        <v>-21.1556</v>
      </c>
      <c r="EF20" s="168">
        <v>-20.891500000000001</v>
      </c>
      <c r="EG20" s="168">
        <v>-27.8903</v>
      </c>
      <c r="EH20" s="168">
        <v>-11.73</v>
      </c>
      <c r="EI20" s="168">
        <v>-81.1233</v>
      </c>
      <c r="EJ20" s="168">
        <v>-25.3095</v>
      </c>
      <c r="EK20" s="167"/>
      <c r="EL20" s="168">
        <v>-7.3498999999999999</v>
      </c>
      <c r="EM20" s="168">
        <v>-7.9996999999999998</v>
      </c>
      <c r="EN20" s="167"/>
      <c r="EO20" s="168">
        <v>-17.4937</v>
      </c>
      <c r="EP20" s="168">
        <v>-17.472799999999999</v>
      </c>
      <c r="EQ20" s="168">
        <v>9.7439999999999998</v>
      </c>
      <c r="ER20" s="168">
        <v>-16.7028</v>
      </c>
      <c r="ES20" s="168">
        <v>-16.933800000000002</v>
      </c>
      <c r="ET20" s="168">
        <v>22.384899999999998</v>
      </c>
      <c r="EU20" s="168">
        <v>0</v>
      </c>
      <c r="EV20" s="168">
        <v>-3.25</v>
      </c>
      <c r="EW20" s="168">
        <v>-0.7</v>
      </c>
      <c r="EX20" s="168">
        <v>2.4361000000000002</v>
      </c>
      <c r="EY20" s="168">
        <v>-25.795400000000001</v>
      </c>
      <c r="EZ20" s="168">
        <v>-9.8127999999999993</v>
      </c>
      <c r="FA20" s="168">
        <v>-10.1624</v>
      </c>
      <c r="FB20" s="168">
        <v>11.5283</v>
      </c>
      <c r="FC20" s="168">
        <v>22.135899999999999</v>
      </c>
      <c r="FD20" s="168">
        <v>-33.436500000000002</v>
      </c>
      <c r="FE20" s="168">
        <v>7.3776999999999999</v>
      </c>
      <c r="FF20" s="168">
        <v>-0.99119999999999997</v>
      </c>
      <c r="FG20" s="167"/>
      <c r="FH20" s="168">
        <v>0</v>
      </c>
      <c r="FI20" s="168">
        <v>2.8959000000000001</v>
      </c>
      <c r="FJ20" s="168">
        <v>0</v>
      </c>
      <c r="FK20" s="168">
        <v>15.2385</v>
      </c>
      <c r="FL20" s="168">
        <v>15.573399999999999</v>
      </c>
      <c r="FM20" s="168">
        <v>-28.1327</v>
      </c>
      <c r="FN20" s="168">
        <v>22.020299999999999</v>
      </c>
      <c r="FO20" s="168">
        <v>21.370799999999999</v>
      </c>
      <c r="FP20" s="168">
        <v>-13.627000000000001</v>
      </c>
      <c r="FQ20" s="167"/>
      <c r="FR20" s="168">
        <v>27.399100000000001</v>
      </c>
      <c r="FS20" s="168">
        <v>-18.93</v>
      </c>
      <c r="FT20" s="168">
        <v>-2.0485000000000002</v>
      </c>
      <c r="FU20" s="168">
        <v>0.17330000000000001</v>
      </c>
      <c r="FV20" s="168">
        <v>1.33</v>
      </c>
      <c r="FW20" s="168">
        <v>-1.0900000000000001</v>
      </c>
      <c r="FX20" s="168">
        <v>-26.968499999999999</v>
      </c>
      <c r="FY20" s="167"/>
      <c r="FZ20" s="168">
        <v>3.14</v>
      </c>
      <c r="GA20" s="168">
        <v>0.3</v>
      </c>
      <c r="GB20" s="167"/>
      <c r="GC20" s="168">
        <v>13.69</v>
      </c>
      <c r="GD20" s="168">
        <v>4.4526000000000003</v>
      </c>
      <c r="GE20" s="168">
        <v>11.629899999999999</v>
      </c>
      <c r="GF20" s="168">
        <v>-2.2999999999999998</v>
      </c>
      <c r="GG20" s="168">
        <v>20.085000000000001</v>
      </c>
      <c r="GH20" s="167"/>
      <c r="GI20" s="168">
        <v>18.217500000000001</v>
      </c>
      <c r="GJ20" s="168">
        <v>-2.1644000000000001</v>
      </c>
      <c r="GK20" s="168">
        <v>-2.3729</v>
      </c>
      <c r="GL20" s="168">
        <v>2.0324</v>
      </c>
      <c r="GM20" s="167"/>
      <c r="GN20" s="167"/>
      <c r="GO20" s="167"/>
      <c r="GP20" s="168">
        <v>67.605800000000002</v>
      </c>
      <c r="GQ20" s="168">
        <v>1.9534</v>
      </c>
      <c r="GR20" s="168">
        <v>-21.382300000000001</v>
      </c>
      <c r="GS20" s="168">
        <v>0.73550000000000004</v>
      </c>
      <c r="GT20" s="168">
        <v>0.41599999999999998</v>
      </c>
      <c r="GU20" s="168">
        <v>108.5937</v>
      </c>
      <c r="GV20" s="168">
        <v>-8.2547999999999995</v>
      </c>
      <c r="GW20" s="168">
        <v>-10.3491</v>
      </c>
      <c r="GX20" s="168">
        <v>11.4192</v>
      </c>
      <c r="GY20" s="168">
        <v>3.5701999999999998</v>
      </c>
      <c r="GZ20" s="168">
        <v>7.7218</v>
      </c>
      <c r="HA20" s="168">
        <v>7.8559999999999999</v>
      </c>
      <c r="HB20" s="168">
        <v>2.7210000000000001</v>
      </c>
      <c r="HC20" s="168">
        <v>-4.2885999999999997</v>
      </c>
      <c r="HD20" s="168">
        <v>-3.4819</v>
      </c>
      <c r="HE20" s="168">
        <v>2.5099999999999998</v>
      </c>
      <c r="HF20" s="168">
        <v>0</v>
      </c>
      <c r="HG20" s="168">
        <v>28.946000000000002</v>
      </c>
      <c r="HH20" s="168">
        <v>46.094999999999999</v>
      </c>
      <c r="HI20" s="168">
        <v>63.929299999999998</v>
      </c>
      <c r="HJ20" s="168">
        <v>0</v>
      </c>
      <c r="HK20" s="168">
        <v>49.683300000000003</v>
      </c>
      <c r="HL20" s="168">
        <v>-10.3773</v>
      </c>
      <c r="HM20" s="168">
        <v>-13.5791</v>
      </c>
      <c r="HN20" s="168">
        <v>0</v>
      </c>
      <c r="HO20" s="168">
        <v>0</v>
      </c>
      <c r="HP20" s="167"/>
      <c r="HQ20" s="167"/>
      <c r="HR20" s="168">
        <v>-13.4131</v>
      </c>
      <c r="HS20" s="168">
        <v>-13.2209</v>
      </c>
      <c r="HT20" s="168">
        <v>-10.6205</v>
      </c>
      <c r="HU20" s="168">
        <v>-10.6183</v>
      </c>
      <c r="HV20" s="168">
        <v>6.55</v>
      </c>
      <c r="HW20" s="168">
        <v>7</v>
      </c>
      <c r="HX20" s="168">
        <v>-32.1</v>
      </c>
      <c r="HY20" s="168">
        <v>-32.299999999999997</v>
      </c>
      <c r="HZ20" s="168">
        <v>0.42209999999999998</v>
      </c>
      <c r="IA20" s="168">
        <v>-7.44</v>
      </c>
      <c r="IB20" s="168">
        <v>63.915100000000002</v>
      </c>
      <c r="IC20" s="168">
        <v>21.805900000000001</v>
      </c>
      <c r="ID20" s="168">
        <v>21.042400000000001</v>
      </c>
      <c r="IE20" s="168">
        <v>-18.7</v>
      </c>
      <c r="IF20" s="168">
        <v>-43.1</v>
      </c>
      <c r="IG20" s="168">
        <v>-1.7</v>
      </c>
      <c r="IH20" s="168">
        <v>-2.2999999999999998</v>
      </c>
      <c r="II20" s="167"/>
      <c r="IJ20" s="168">
        <v>-17.267399999999999</v>
      </c>
      <c r="IK20" s="168">
        <v>-55.782400000000003</v>
      </c>
      <c r="IL20" s="168">
        <v>68.630499999999998</v>
      </c>
      <c r="IM20" s="168">
        <v>-299.92320000000001</v>
      </c>
      <c r="IN20" s="168">
        <v>-31.441199999999998</v>
      </c>
      <c r="IO20" s="168">
        <v>-8.8712</v>
      </c>
      <c r="IP20" s="168">
        <v>136.18770000000001</v>
      </c>
      <c r="IQ20" s="168">
        <v>29.455500000000001</v>
      </c>
      <c r="IR20" s="168">
        <v>147.10480000000001</v>
      </c>
      <c r="IS20" s="168">
        <v>83.813100000000006</v>
      </c>
      <c r="IT20" s="168">
        <v>73.3352</v>
      </c>
      <c r="IU20" s="168">
        <v>26.4941</v>
      </c>
      <c r="IV20" s="168">
        <v>24.453600000000002</v>
      </c>
      <c r="IW20" s="168">
        <v>-37.206400000000002</v>
      </c>
      <c r="IX20" s="168">
        <v>266.27530000000002</v>
      </c>
      <c r="IY20" s="168">
        <v>-180.8272</v>
      </c>
      <c r="IZ20" s="168">
        <v>86.725999999999999</v>
      </c>
      <c r="JA20" s="168">
        <v>-73.025800000000004</v>
      </c>
      <c r="JB20" s="168">
        <v>-1.1707000000000001</v>
      </c>
      <c r="JC20" s="168">
        <v>7.1</v>
      </c>
      <c r="JD20" s="168">
        <v>-6.8</v>
      </c>
      <c r="JE20" s="168">
        <v>-2.069</v>
      </c>
      <c r="JF20" s="168">
        <v>-2.0760000000000001</v>
      </c>
      <c r="JG20" s="168">
        <v>1.84</v>
      </c>
      <c r="JH20" s="168">
        <v>-0.08</v>
      </c>
      <c r="JI20" s="168">
        <v>-2.0461999999999998</v>
      </c>
      <c r="JJ20" s="168">
        <v>-5.8578999999999999</v>
      </c>
      <c r="JK20" s="168">
        <v>9.9046000000000003</v>
      </c>
      <c r="JL20" s="168">
        <v>-4.1001000000000003</v>
      </c>
      <c r="JM20" s="168">
        <v>-2.7</v>
      </c>
      <c r="JN20" s="168">
        <v>1.772</v>
      </c>
      <c r="JO20" s="168">
        <v>0.71499999999999997</v>
      </c>
      <c r="JP20" s="167"/>
      <c r="JQ20" s="167"/>
      <c r="JR20" s="168">
        <v>4.2770000000000001</v>
      </c>
      <c r="JS20" s="168">
        <v>3.9104999999999999</v>
      </c>
      <c r="JT20" s="168">
        <v>3.2963</v>
      </c>
      <c r="JU20" s="167"/>
      <c r="JV20" s="168">
        <v>28.1</v>
      </c>
      <c r="JW20" s="168">
        <v>2.4369999999999998</v>
      </c>
      <c r="JX20" s="167"/>
      <c r="JY20" s="167"/>
      <c r="JZ20" s="168">
        <v>-4.3662999999999998</v>
      </c>
      <c r="KA20" s="168">
        <v>-17.316600000000001</v>
      </c>
      <c r="KB20" s="168">
        <v>-15.1875</v>
      </c>
      <c r="KC20" s="168">
        <v>-1.3017000000000001</v>
      </c>
      <c r="KD20" s="168">
        <v>12.7318</v>
      </c>
      <c r="KE20" s="168">
        <v>-8.3794000000000004</v>
      </c>
      <c r="KF20" s="168">
        <v>-4.7249999999999996</v>
      </c>
      <c r="KG20" s="168">
        <v>-23.2</v>
      </c>
      <c r="KH20" s="168">
        <v>5.6</v>
      </c>
      <c r="KI20" s="168">
        <v>31.5321</v>
      </c>
      <c r="KJ20" s="168">
        <v>-102.76090000000001</v>
      </c>
    </row>
    <row r="21" spans="1:296" ht="18" customHeight="1" x14ac:dyDescent="0.3">
      <c r="A21" s="164" t="s">
        <v>58</v>
      </c>
      <c r="B21" s="164" t="s">
        <v>841</v>
      </c>
      <c r="C21" s="167">
        <v>0</v>
      </c>
      <c r="D21" s="168">
        <v>0</v>
      </c>
      <c r="E21" s="168">
        <v>5.6277999999999997</v>
      </c>
      <c r="F21" s="168">
        <v>-6.9218999999999999</v>
      </c>
      <c r="G21" s="168">
        <v>4.4515000000000002</v>
      </c>
      <c r="H21" s="168">
        <v>8.5116999999999994</v>
      </c>
      <c r="I21" s="167"/>
      <c r="J21" s="168">
        <v>12.805300000000001</v>
      </c>
      <c r="K21" s="167"/>
      <c r="L21" s="168">
        <v>12.0808</v>
      </c>
      <c r="M21" s="168">
        <v>5.0107999999999997</v>
      </c>
      <c r="N21" s="168">
        <v>6.7443999999999997</v>
      </c>
      <c r="O21" s="168">
        <v>-4.4400000000000004</v>
      </c>
      <c r="P21" s="168">
        <v>-24.2</v>
      </c>
      <c r="Q21" s="168">
        <v>0</v>
      </c>
      <c r="R21" s="168">
        <v>2.484</v>
      </c>
      <c r="S21" s="168">
        <v>-17.600000000000001</v>
      </c>
      <c r="T21" s="168">
        <v>4.2614999999999998</v>
      </c>
      <c r="U21" s="168">
        <v>-4.0038999999999998</v>
      </c>
      <c r="V21" s="168">
        <v>3.7820999999999998</v>
      </c>
      <c r="W21" s="168">
        <v>3.5396000000000001</v>
      </c>
      <c r="X21" s="168">
        <v>6.7872000000000003</v>
      </c>
      <c r="Y21" s="168">
        <v>3.9944000000000002</v>
      </c>
      <c r="Z21" s="168">
        <v>-1.6731</v>
      </c>
      <c r="AA21" s="168">
        <v>1.2766999999999999</v>
      </c>
      <c r="AB21" s="167"/>
      <c r="AC21" s="168">
        <v>-1.3678999999999999</v>
      </c>
      <c r="AD21" s="168">
        <v>-1.274</v>
      </c>
      <c r="AE21" s="168">
        <v>-1.2749999999999999</v>
      </c>
      <c r="AF21" s="168">
        <v>4.5030000000000001</v>
      </c>
      <c r="AG21" s="168">
        <v>-15.54</v>
      </c>
      <c r="AH21" s="168">
        <v>-11</v>
      </c>
      <c r="AI21" s="168">
        <v>-0.14299999999999999</v>
      </c>
      <c r="AJ21" s="168">
        <v>0.372</v>
      </c>
      <c r="AK21" s="168">
        <v>-10.86</v>
      </c>
      <c r="AL21" s="168">
        <v>-10.94</v>
      </c>
      <c r="AM21" s="167"/>
      <c r="AN21" s="168">
        <v>-12</v>
      </c>
      <c r="AO21" s="168">
        <v>-12.07</v>
      </c>
      <c r="AP21" s="167"/>
      <c r="AQ21" s="168">
        <v>3.8761999999999999</v>
      </c>
      <c r="AR21" s="168">
        <v>22.446200000000001</v>
      </c>
      <c r="AS21" s="168">
        <v>24.859100000000002</v>
      </c>
      <c r="AT21" s="168">
        <v>-19.760400000000001</v>
      </c>
      <c r="AU21" s="168">
        <v>-10.2766</v>
      </c>
      <c r="AV21" s="168">
        <v>-9.9080999999999992</v>
      </c>
      <c r="AW21" s="168">
        <v>13.9434</v>
      </c>
      <c r="AX21" s="168">
        <v>9.7837999999999994</v>
      </c>
      <c r="AY21" s="168">
        <v>-13.807</v>
      </c>
      <c r="AZ21" s="168">
        <v>-11.9412</v>
      </c>
      <c r="BA21" s="168">
        <v>18.0306</v>
      </c>
      <c r="BB21" s="168">
        <v>16.7606</v>
      </c>
      <c r="BC21" s="168">
        <v>94.788799999999995</v>
      </c>
      <c r="BD21" s="168">
        <v>6.6120999999999999</v>
      </c>
      <c r="BE21" s="168">
        <v>-3.7</v>
      </c>
      <c r="BF21" s="168">
        <v>-3.7</v>
      </c>
      <c r="BG21" s="168">
        <v>-19.595199999999998</v>
      </c>
      <c r="BH21" s="168">
        <v>-17.398199999999999</v>
      </c>
      <c r="BI21" s="168">
        <v>-1.9056</v>
      </c>
      <c r="BJ21" s="167"/>
      <c r="BK21" s="168">
        <v>12.184900000000001</v>
      </c>
      <c r="BL21" s="168">
        <v>4.2054</v>
      </c>
      <c r="BM21" s="168">
        <v>1.5094000000000001</v>
      </c>
      <c r="BN21" s="168">
        <v>1.1000000000000001</v>
      </c>
      <c r="BO21" s="168">
        <v>-95.4619</v>
      </c>
      <c r="BP21" s="168">
        <v>38.697499999999998</v>
      </c>
      <c r="BQ21" s="168">
        <v>38.514299999999999</v>
      </c>
      <c r="BR21" s="168">
        <v>32.933300000000003</v>
      </c>
      <c r="BS21" s="168">
        <v>-113.355</v>
      </c>
      <c r="BT21" s="167"/>
      <c r="BU21" s="167"/>
      <c r="BV21" s="167"/>
      <c r="BW21" s="168">
        <v>11.237</v>
      </c>
      <c r="BX21" s="168">
        <v>6.99</v>
      </c>
      <c r="BY21" s="168">
        <v>4.6100000000000003</v>
      </c>
      <c r="BZ21" s="168">
        <v>-11.99</v>
      </c>
      <c r="CA21" s="168">
        <v>4.9400000000000004</v>
      </c>
      <c r="CB21" s="168">
        <v>-28.528700000000001</v>
      </c>
      <c r="CC21" s="168">
        <v>-28.2608</v>
      </c>
      <c r="CD21" s="168">
        <v>34.8157</v>
      </c>
      <c r="CE21" s="168">
        <v>33.6783</v>
      </c>
      <c r="CF21" s="168">
        <v>-8.0845000000000002</v>
      </c>
      <c r="CG21" s="168">
        <v>1.5484</v>
      </c>
      <c r="CH21" s="168">
        <v>1.4149</v>
      </c>
      <c r="CI21" s="168">
        <v>12.1258</v>
      </c>
      <c r="CJ21" s="167"/>
      <c r="CK21" s="168">
        <v>3.6393</v>
      </c>
      <c r="CL21" s="168">
        <v>6.7670000000000003</v>
      </c>
      <c r="CM21" s="168">
        <v>-11.2</v>
      </c>
      <c r="CN21" s="168">
        <v>-11.1</v>
      </c>
      <c r="CO21" s="168">
        <v>-2.81</v>
      </c>
      <c r="CP21" s="168">
        <v>23.3371</v>
      </c>
      <c r="CQ21" s="168">
        <v>23.158000000000001</v>
      </c>
      <c r="CR21" s="168">
        <v>21.4923</v>
      </c>
      <c r="CS21" s="168">
        <v>53.411799999999999</v>
      </c>
      <c r="CT21" s="168">
        <v>53.813600000000001</v>
      </c>
      <c r="CU21" s="168">
        <v>-34.958599999999997</v>
      </c>
      <c r="CV21" s="168">
        <v>-23.551300000000001</v>
      </c>
      <c r="CW21" s="168">
        <v>-33.4771</v>
      </c>
      <c r="CX21" s="168">
        <v>2.4426999999999999</v>
      </c>
      <c r="CY21" s="168">
        <v>30.19</v>
      </c>
      <c r="CZ21" s="168">
        <v>10.94</v>
      </c>
      <c r="DA21" s="168">
        <v>6.8799000000000001</v>
      </c>
      <c r="DB21" s="168">
        <v>5.7648000000000001</v>
      </c>
      <c r="DC21" s="168">
        <v>-7.8308</v>
      </c>
      <c r="DD21" s="167"/>
      <c r="DE21" s="167"/>
      <c r="DF21" s="167"/>
      <c r="DG21" s="168">
        <v>19.731400000000001</v>
      </c>
      <c r="DH21" s="167"/>
      <c r="DI21" s="167"/>
      <c r="DJ21" s="168">
        <v>-24.5</v>
      </c>
      <c r="DK21" s="168">
        <v>-24.3</v>
      </c>
      <c r="DL21" s="168">
        <v>-0.1807</v>
      </c>
      <c r="DM21" s="168">
        <v>4.3</v>
      </c>
      <c r="DN21" s="168">
        <v>10.26</v>
      </c>
      <c r="DO21" s="168">
        <v>8.42</v>
      </c>
      <c r="DP21" s="168">
        <v>1.5</v>
      </c>
      <c r="DQ21" s="168">
        <v>-3.01</v>
      </c>
      <c r="DR21" s="168">
        <v>9.6255000000000006</v>
      </c>
      <c r="DS21" s="168">
        <v>-18.006</v>
      </c>
      <c r="DT21" s="168">
        <v>-6.69</v>
      </c>
      <c r="DU21" s="168">
        <v>-6.78</v>
      </c>
      <c r="DV21" s="168">
        <v>17.75</v>
      </c>
      <c r="DW21" s="168">
        <v>4.87</v>
      </c>
      <c r="DX21" s="168">
        <v>-17.690899999999999</v>
      </c>
      <c r="DY21" s="168">
        <v>-9.2818000000000005</v>
      </c>
      <c r="DZ21" s="168">
        <v>-42.724899999999998</v>
      </c>
      <c r="EA21" s="168">
        <v>-41.890900000000002</v>
      </c>
      <c r="EB21" s="168">
        <v>16.326799999999999</v>
      </c>
      <c r="EC21" s="168">
        <v>-10.6899</v>
      </c>
      <c r="ED21" s="168">
        <v>-20.792300000000001</v>
      </c>
      <c r="EE21" s="168">
        <v>-20.043600000000001</v>
      </c>
      <c r="EF21" s="168">
        <v>-21.5502</v>
      </c>
      <c r="EG21" s="168">
        <v>-26.965199999999999</v>
      </c>
      <c r="EH21" s="168">
        <v>-11.499000000000001</v>
      </c>
      <c r="EI21" s="168">
        <v>-98.556600000000003</v>
      </c>
      <c r="EJ21" s="168">
        <v>-29.234500000000001</v>
      </c>
      <c r="EK21" s="167"/>
      <c r="EL21" s="168">
        <v>-9.4398999999999997</v>
      </c>
      <c r="EM21" s="168">
        <v>-8.9276999999999997</v>
      </c>
      <c r="EN21" s="167"/>
      <c r="EO21" s="168">
        <v>-14.087400000000001</v>
      </c>
      <c r="EP21" s="168">
        <v>-13.075100000000001</v>
      </c>
      <c r="EQ21" s="168">
        <v>2.5760000000000001</v>
      </c>
      <c r="ER21" s="168">
        <v>-19.223700000000001</v>
      </c>
      <c r="ES21" s="168">
        <v>-18.905799999999999</v>
      </c>
      <c r="ET21" s="168">
        <v>16.8599</v>
      </c>
      <c r="EU21" s="168">
        <v>-7.08</v>
      </c>
      <c r="EV21" s="168">
        <v>-10.33</v>
      </c>
      <c r="EW21" s="168">
        <v>0</v>
      </c>
      <c r="EX21" s="168">
        <v>3.1545999999999998</v>
      </c>
      <c r="EY21" s="168">
        <v>-22.5962</v>
      </c>
      <c r="EZ21" s="168">
        <v>-9.8087</v>
      </c>
      <c r="FA21" s="168">
        <v>-9.9507999999999992</v>
      </c>
      <c r="FB21" s="168">
        <v>11.4002</v>
      </c>
      <c r="FC21" s="168">
        <v>19.856999999999999</v>
      </c>
      <c r="FD21" s="168">
        <v>-27.011199999999999</v>
      </c>
      <c r="FE21" s="168">
        <v>7.4229000000000003</v>
      </c>
      <c r="FF21" s="168">
        <v>-1.0565</v>
      </c>
      <c r="FG21" s="167"/>
      <c r="FH21" s="168">
        <v>0</v>
      </c>
      <c r="FI21" s="168">
        <v>0</v>
      </c>
      <c r="FJ21" s="168">
        <v>0</v>
      </c>
      <c r="FK21" s="168">
        <v>15.406000000000001</v>
      </c>
      <c r="FL21" s="168">
        <v>15.406000000000001</v>
      </c>
      <c r="FM21" s="168">
        <v>-32.654000000000003</v>
      </c>
      <c r="FN21" s="168">
        <v>24.9255</v>
      </c>
      <c r="FO21" s="168">
        <v>24.889800000000001</v>
      </c>
      <c r="FP21" s="168">
        <v>-19.264900000000001</v>
      </c>
      <c r="FQ21" s="168">
        <v>0</v>
      </c>
      <c r="FR21" s="168">
        <v>21.3443</v>
      </c>
      <c r="FS21" s="168">
        <v>-20.36</v>
      </c>
      <c r="FT21" s="168">
        <v>-3.4089999999999998</v>
      </c>
      <c r="FU21" s="168">
        <v>0.19159999999999999</v>
      </c>
      <c r="FV21" s="168">
        <v>2.2400000000000002</v>
      </c>
      <c r="FW21" s="168">
        <v>0.45</v>
      </c>
      <c r="FX21" s="168">
        <v>-21.4648</v>
      </c>
      <c r="FY21" s="167"/>
      <c r="FZ21" s="168">
        <v>3.181</v>
      </c>
      <c r="GA21" s="168">
        <v>0.245</v>
      </c>
      <c r="GB21" s="167"/>
      <c r="GC21" s="168">
        <v>14.93</v>
      </c>
      <c r="GD21" s="168">
        <v>0.15759999999999999</v>
      </c>
      <c r="GE21" s="168">
        <v>6.3586999999999998</v>
      </c>
      <c r="GF21" s="168">
        <v>-2.44</v>
      </c>
      <c r="GG21" s="168">
        <v>21.286100000000001</v>
      </c>
      <c r="GH21" s="167"/>
      <c r="GI21" s="168">
        <v>17.033100000000001</v>
      </c>
      <c r="GJ21" s="168">
        <v>-2.4727000000000001</v>
      </c>
      <c r="GK21" s="168">
        <v>-2.7281</v>
      </c>
      <c r="GL21" s="168">
        <v>2.2456</v>
      </c>
      <c r="GM21" s="167"/>
      <c r="GN21" s="167"/>
      <c r="GO21" s="168">
        <v>-12.809900000000001</v>
      </c>
      <c r="GP21" s="168">
        <v>66.569000000000003</v>
      </c>
      <c r="GQ21" s="168">
        <v>0.58360000000000001</v>
      </c>
      <c r="GR21" s="168">
        <v>-19.199200000000001</v>
      </c>
      <c r="GS21" s="168">
        <v>0.1641</v>
      </c>
      <c r="GT21" s="168">
        <v>0</v>
      </c>
      <c r="GU21" s="168">
        <v>124.60469999999999</v>
      </c>
      <c r="GV21" s="168">
        <v>-8.0405999999999995</v>
      </c>
      <c r="GW21" s="168">
        <v>-9.2387999999999995</v>
      </c>
      <c r="GX21" s="168">
        <v>10.5532</v>
      </c>
      <c r="GY21" s="168">
        <v>2.4041000000000001</v>
      </c>
      <c r="GZ21" s="168">
        <v>8.0221</v>
      </c>
      <c r="HA21" s="168">
        <v>8.1496999999999993</v>
      </c>
      <c r="HB21" s="168">
        <v>1.6312</v>
      </c>
      <c r="HC21" s="168">
        <v>-4.6943999999999999</v>
      </c>
      <c r="HD21" s="168">
        <v>-3.9701</v>
      </c>
      <c r="HE21" s="168">
        <v>0.84</v>
      </c>
      <c r="HF21" s="168">
        <v>0</v>
      </c>
      <c r="HG21" s="168">
        <v>39.552399999999999</v>
      </c>
      <c r="HH21" s="168">
        <v>38.137500000000003</v>
      </c>
      <c r="HI21" s="168">
        <v>65.484700000000004</v>
      </c>
      <c r="HJ21" s="168">
        <v>0</v>
      </c>
      <c r="HK21" s="168">
        <v>49.989800000000002</v>
      </c>
      <c r="HL21" s="168">
        <v>0</v>
      </c>
      <c r="HM21" s="168">
        <v>-13.080399999999999</v>
      </c>
      <c r="HN21" s="168">
        <v>0</v>
      </c>
      <c r="HO21" s="168">
        <v>0</v>
      </c>
      <c r="HP21" s="168">
        <v>35.902500000000003</v>
      </c>
      <c r="HQ21" s="167"/>
      <c r="HR21" s="168">
        <v>-14.198700000000001</v>
      </c>
      <c r="HS21" s="168">
        <v>-13.545</v>
      </c>
      <c r="HT21" s="168">
        <v>-11.0136</v>
      </c>
      <c r="HU21" s="168">
        <v>-10.854100000000001</v>
      </c>
      <c r="HV21" s="168">
        <v>7.85</v>
      </c>
      <c r="HW21" s="168">
        <v>8.17</v>
      </c>
      <c r="HX21" s="168">
        <v>-31.9</v>
      </c>
      <c r="HY21" s="168">
        <v>-31.9</v>
      </c>
      <c r="HZ21" s="168">
        <v>0.37080000000000002</v>
      </c>
      <c r="IA21" s="168">
        <v>-8.4</v>
      </c>
      <c r="IB21" s="168">
        <v>59.536700000000003</v>
      </c>
      <c r="IC21" s="168">
        <v>22.1541</v>
      </c>
      <c r="ID21" s="168">
        <v>22.400700000000001</v>
      </c>
      <c r="IE21" s="168">
        <v>-17.8</v>
      </c>
      <c r="IF21" s="168">
        <v>-41.4</v>
      </c>
      <c r="IG21" s="168">
        <v>-1.1000000000000001</v>
      </c>
      <c r="IH21" s="168">
        <v>-2</v>
      </c>
      <c r="II21" s="167"/>
      <c r="IJ21" s="168">
        <v>-17.442299999999999</v>
      </c>
      <c r="IK21" s="168">
        <v>-61.5578</v>
      </c>
      <c r="IL21" s="168">
        <v>61.455399999999997</v>
      </c>
      <c r="IM21" s="168">
        <v>-300.73570000000001</v>
      </c>
      <c r="IN21" s="168">
        <v>-27.512599999999999</v>
      </c>
      <c r="IO21" s="168">
        <v>-12.4139</v>
      </c>
      <c r="IP21" s="168">
        <v>131.2894</v>
      </c>
      <c r="IQ21" s="168">
        <v>35.5383</v>
      </c>
      <c r="IR21" s="168">
        <v>146.68700000000001</v>
      </c>
      <c r="IS21" s="168">
        <v>75.662000000000006</v>
      </c>
      <c r="IT21" s="168">
        <v>68.503299999999996</v>
      </c>
      <c r="IU21" s="168">
        <v>22.950199999999999</v>
      </c>
      <c r="IV21" s="168">
        <v>21.076899999999998</v>
      </c>
      <c r="IW21" s="168">
        <v>-33.842199999999998</v>
      </c>
      <c r="IX21" s="168">
        <v>257.2901</v>
      </c>
      <c r="IY21" s="168">
        <v>-176.09880000000001</v>
      </c>
      <c r="IZ21" s="168">
        <v>83.918499999999995</v>
      </c>
      <c r="JA21" s="168">
        <v>-72.857699999999994</v>
      </c>
      <c r="JB21" s="168">
        <v>-1.1707000000000001</v>
      </c>
      <c r="JC21" s="168">
        <v>7.4340000000000002</v>
      </c>
      <c r="JD21" s="168">
        <v>-6.64</v>
      </c>
      <c r="JE21" s="168">
        <v>-2.0259999999999998</v>
      </c>
      <c r="JF21" s="168">
        <v>-2.032</v>
      </c>
      <c r="JG21" s="168">
        <v>1.68</v>
      </c>
      <c r="JH21" s="168">
        <v>0</v>
      </c>
      <c r="JI21" s="168">
        <v>-2.7004000000000001</v>
      </c>
      <c r="JJ21" s="168">
        <v>-6.3278999999999996</v>
      </c>
      <c r="JK21" s="168">
        <v>9.2027000000000001</v>
      </c>
      <c r="JL21" s="168">
        <v>-2.5467</v>
      </c>
      <c r="JM21" s="168">
        <v>-2.4</v>
      </c>
      <c r="JN21" s="168">
        <v>0.36899999999999999</v>
      </c>
      <c r="JO21" s="168">
        <v>0.3</v>
      </c>
      <c r="JP21" s="167"/>
      <c r="JQ21" s="167"/>
      <c r="JR21" s="168">
        <v>3.6436999999999999</v>
      </c>
      <c r="JS21" s="168">
        <v>4.0625999999999998</v>
      </c>
      <c r="JT21" s="168">
        <v>2.8332000000000002</v>
      </c>
      <c r="JU21" s="167"/>
      <c r="JV21" s="168">
        <v>25.7</v>
      </c>
      <c r="JW21" s="168">
        <v>4.9931999999999999</v>
      </c>
      <c r="JX21" s="167"/>
      <c r="JY21" s="167"/>
      <c r="JZ21" s="168">
        <v>-3.6486999999999998</v>
      </c>
      <c r="KA21" s="168">
        <v>-17.946999999999999</v>
      </c>
      <c r="KB21" s="168">
        <v>-16.378900000000002</v>
      </c>
      <c r="KC21" s="168">
        <v>0</v>
      </c>
      <c r="KD21" s="168">
        <v>12.9909</v>
      </c>
      <c r="KE21" s="168">
        <v>-10.293100000000001</v>
      </c>
      <c r="KF21" s="168">
        <v>-4.5965999999999996</v>
      </c>
      <c r="KG21" s="168">
        <v>-20.9</v>
      </c>
      <c r="KH21" s="168">
        <v>3.4</v>
      </c>
      <c r="KI21" s="168">
        <v>41.9527</v>
      </c>
      <c r="KJ21" s="168">
        <v>-107.2756</v>
      </c>
    </row>
    <row r="22" spans="1:296" ht="18" customHeight="1" x14ac:dyDescent="0.3">
      <c r="A22" s="164" t="s">
        <v>58</v>
      </c>
      <c r="B22" s="164" t="s">
        <v>842</v>
      </c>
      <c r="C22" s="167">
        <v>0</v>
      </c>
      <c r="D22" s="168">
        <v>0</v>
      </c>
      <c r="E22" s="168">
        <v>5.5289000000000001</v>
      </c>
      <c r="F22" s="168">
        <v>-6.8826999999999998</v>
      </c>
      <c r="G22" s="168">
        <v>4.3802000000000003</v>
      </c>
      <c r="H22" s="168">
        <v>8.0294000000000008</v>
      </c>
      <c r="I22" s="167"/>
      <c r="J22" s="168">
        <v>13.130100000000001</v>
      </c>
      <c r="K22" s="167"/>
      <c r="L22" s="168">
        <v>13.407</v>
      </c>
      <c r="M22" s="168">
        <v>5.3348000000000004</v>
      </c>
      <c r="N22" s="168">
        <v>6.3308</v>
      </c>
      <c r="O22" s="168">
        <v>-6.66</v>
      </c>
      <c r="P22" s="168">
        <v>-26.4</v>
      </c>
      <c r="Q22" s="168">
        <v>2.2000000000000002</v>
      </c>
      <c r="R22" s="168">
        <v>2.484</v>
      </c>
      <c r="S22" s="168">
        <v>-19.8</v>
      </c>
      <c r="T22" s="168">
        <v>4.2262000000000004</v>
      </c>
      <c r="U22" s="168">
        <v>-4.0723000000000003</v>
      </c>
      <c r="V22" s="168">
        <v>3.9260000000000002</v>
      </c>
      <c r="W22" s="168">
        <v>3.7475000000000001</v>
      </c>
      <c r="X22" s="168">
        <v>7.0159000000000002</v>
      </c>
      <c r="Y22" s="168">
        <v>3.7601</v>
      </c>
      <c r="Z22" s="168">
        <v>-1.6238999999999999</v>
      </c>
      <c r="AA22" s="168">
        <v>2.2608000000000001</v>
      </c>
      <c r="AB22" s="167"/>
      <c r="AC22" s="168">
        <v>-1.2895000000000001</v>
      </c>
      <c r="AD22" s="168">
        <v>-1.3640000000000001</v>
      </c>
      <c r="AE22" s="168">
        <v>-1.331</v>
      </c>
      <c r="AF22" s="168">
        <v>3.4580000000000002</v>
      </c>
      <c r="AG22" s="168">
        <v>-13.32</v>
      </c>
      <c r="AH22" s="168">
        <v>-8.8000000000000007</v>
      </c>
      <c r="AI22" s="168">
        <v>0.128</v>
      </c>
      <c r="AJ22" s="168">
        <v>0.34499999999999997</v>
      </c>
      <c r="AK22" s="168">
        <v>-10.72</v>
      </c>
      <c r="AL22" s="168">
        <v>-10.68</v>
      </c>
      <c r="AM22" s="167"/>
      <c r="AN22" s="168">
        <v>-12.53</v>
      </c>
      <c r="AO22" s="168">
        <v>-12.67</v>
      </c>
      <c r="AP22" s="167"/>
      <c r="AQ22" s="168">
        <v>3.9256000000000002</v>
      </c>
      <c r="AR22" s="168">
        <v>20.297499999999999</v>
      </c>
      <c r="AS22" s="168">
        <v>22.362300000000001</v>
      </c>
      <c r="AT22" s="168">
        <v>-19.1264</v>
      </c>
      <c r="AU22" s="168">
        <v>-10.999599999999999</v>
      </c>
      <c r="AV22" s="168">
        <v>-11.6012</v>
      </c>
      <c r="AW22" s="168">
        <v>17.500699999999998</v>
      </c>
      <c r="AX22" s="168">
        <v>20.282599999999999</v>
      </c>
      <c r="AY22" s="168">
        <v>-15.4163</v>
      </c>
      <c r="AZ22" s="168">
        <v>-12.4229</v>
      </c>
      <c r="BA22" s="168">
        <v>17.348500000000001</v>
      </c>
      <c r="BB22" s="168">
        <v>19.357700000000001</v>
      </c>
      <c r="BC22" s="168">
        <v>100.96769999999999</v>
      </c>
      <c r="BD22" s="168">
        <v>6.5270000000000001</v>
      </c>
      <c r="BE22" s="168">
        <v>-4</v>
      </c>
      <c r="BF22" s="168">
        <v>-4</v>
      </c>
      <c r="BG22" s="168">
        <v>-19.293199999999999</v>
      </c>
      <c r="BH22" s="168">
        <v>-19.110900000000001</v>
      </c>
      <c r="BI22" s="168">
        <v>-1.9339999999999999</v>
      </c>
      <c r="BJ22" s="167"/>
      <c r="BK22" s="168">
        <v>13.4994</v>
      </c>
      <c r="BL22" s="168">
        <v>4.4119999999999999</v>
      </c>
      <c r="BM22" s="168">
        <v>1.764</v>
      </c>
      <c r="BN22" s="168">
        <v>1.3133999999999999</v>
      </c>
      <c r="BO22" s="168">
        <v>-97.384500000000003</v>
      </c>
      <c r="BP22" s="168">
        <v>40.7727</v>
      </c>
      <c r="BQ22" s="168">
        <v>40.223399999999998</v>
      </c>
      <c r="BR22" s="168">
        <v>33.881300000000003</v>
      </c>
      <c r="BS22" s="168">
        <v>-105.0947</v>
      </c>
      <c r="BT22" s="167"/>
      <c r="BU22" s="167"/>
      <c r="BV22" s="167"/>
      <c r="BW22" s="167"/>
      <c r="BX22" s="168">
        <v>7.14</v>
      </c>
      <c r="BY22" s="168">
        <v>4.25</v>
      </c>
      <c r="BZ22" s="168">
        <v>-12.51</v>
      </c>
      <c r="CA22" s="168">
        <v>5.38</v>
      </c>
      <c r="CB22" s="168">
        <v>-27.3231</v>
      </c>
      <c r="CC22" s="168">
        <v>-27.591000000000001</v>
      </c>
      <c r="CD22" s="168">
        <v>35.278399999999998</v>
      </c>
      <c r="CE22" s="168">
        <v>34.083300000000001</v>
      </c>
      <c r="CF22" s="168">
        <v>-6.9104999999999999</v>
      </c>
      <c r="CG22" s="168">
        <v>-1.0099</v>
      </c>
      <c r="CH22" s="168">
        <v>-1.0882000000000001</v>
      </c>
      <c r="CI22" s="168">
        <v>13.143000000000001</v>
      </c>
      <c r="CJ22" s="167"/>
      <c r="CK22" s="168">
        <v>3.6393</v>
      </c>
      <c r="CL22" s="168">
        <v>7.7</v>
      </c>
      <c r="CM22" s="168">
        <v>-11.3</v>
      </c>
      <c r="CN22" s="168">
        <v>-11.4</v>
      </c>
      <c r="CO22" s="168">
        <v>-2.81</v>
      </c>
      <c r="CP22" s="168">
        <v>22.5456</v>
      </c>
      <c r="CQ22" s="168">
        <v>22.648099999999999</v>
      </c>
      <c r="CR22" s="168">
        <v>21.264600000000002</v>
      </c>
      <c r="CS22" s="168">
        <v>54.821100000000001</v>
      </c>
      <c r="CT22" s="168">
        <v>54.421500000000002</v>
      </c>
      <c r="CU22" s="168">
        <v>-35.039200000000001</v>
      </c>
      <c r="CV22" s="168">
        <v>-24.310099999999998</v>
      </c>
      <c r="CW22" s="168">
        <v>-33.5122</v>
      </c>
      <c r="CX22" s="168">
        <v>2.379</v>
      </c>
      <c r="CY22" s="168">
        <v>30.23</v>
      </c>
      <c r="CZ22" s="168">
        <v>10.68</v>
      </c>
      <c r="DA22" s="168">
        <v>7.3486000000000002</v>
      </c>
      <c r="DB22" s="168">
        <v>6.3506999999999998</v>
      </c>
      <c r="DC22" s="168">
        <v>-7.5347999999999997</v>
      </c>
      <c r="DD22" s="167"/>
      <c r="DE22" s="167"/>
      <c r="DF22" s="167"/>
      <c r="DG22" s="168">
        <v>23.991099999999999</v>
      </c>
      <c r="DH22" s="167"/>
      <c r="DI22" s="167"/>
      <c r="DJ22" s="168">
        <v>-24.6</v>
      </c>
      <c r="DK22" s="168">
        <v>-24.6</v>
      </c>
      <c r="DL22" s="168">
        <v>0.26919999999999999</v>
      </c>
      <c r="DM22" s="168">
        <v>5.7</v>
      </c>
      <c r="DN22" s="168">
        <v>9.9</v>
      </c>
      <c r="DO22" s="168">
        <v>9.9600000000000009</v>
      </c>
      <c r="DP22" s="168">
        <v>2.63</v>
      </c>
      <c r="DQ22" s="168">
        <v>-2.68</v>
      </c>
      <c r="DR22" s="168">
        <v>8.8815000000000008</v>
      </c>
      <c r="DS22" s="168">
        <v>-23.406300000000002</v>
      </c>
      <c r="DT22" s="168">
        <v>-6.63</v>
      </c>
      <c r="DU22" s="168">
        <v>-6.64</v>
      </c>
      <c r="DV22" s="168">
        <v>19.25</v>
      </c>
      <c r="DW22" s="168">
        <v>4.92</v>
      </c>
      <c r="DX22" s="168">
        <v>-21.8</v>
      </c>
      <c r="DY22" s="168">
        <v>-10.827299999999999</v>
      </c>
      <c r="DZ22" s="168">
        <v>-43.667999999999999</v>
      </c>
      <c r="EA22" s="168">
        <v>-42.881799999999998</v>
      </c>
      <c r="EB22" s="168">
        <v>16.779800000000002</v>
      </c>
      <c r="EC22" s="168">
        <v>-10.193300000000001</v>
      </c>
      <c r="ED22" s="168">
        <v>-20.485700000000001</v>
      </c>
      <c r="EE22" s="168">
        <v>-20.575299999999999</v>
      </c>
      <c r="EF22" s="168">
        <v>-21.110199999999999</v>
      </c>
      <c r="EG22" s="168">
        <v>-27.272300000000001</v>
      </c>
      <c r="EH22" s="168">
        <v>-11.172000000000001</v>
      </c>
      <c r="EI22" s="168">
        <v>-98.538799999999995</v>
      </c>
      <c r="EJ22" s="168">
        <v>-47.939</v>
      </c>
      <c r="EK22" s="167"/>
      <c r="EL22" s="168">
        <v>-10.217000000000001</v>
      </c>
      <c r="EM22" s="168">
        <v>-9.9504999999999999</v>
      </c>
      <c r="EN22" s="167"/>
      <c r="EO22" s="168">
        <v>-14.732699999999999</v>
      </c>
      <c r="EP22" s="168">
        <v>-13.6469</v>
      </c>
      <c r="EQ22" s="168">
        <v>8.7200000000000006</v>
      </c>
      <c r="ER22" s="168">
        <v>-21.183499999999999</v>
      </c>
      <c r="ES22" s="168">
        <v>-21.0107</v>
      </c>
      <c r="ET22" s="168">
        <v>13.3528</v>
      </c>
      <c r="EU22" s="168">
        <v>-9.67</v>
      </c>
      <c r="EV22" s="168">
        <v>-14.47</v>
      </c>
      <c r="EW22" s="168">
        <v>0.1</v>
      </c>
      <c r="EX22" s="168">
        <v>3.2801999999999998</v>
      </c>
      <c r="EY22" s="168">
        <v>-22.8856</v>
      </c>
      <c r="EZ22" s="168">
        <v>-9.1572999999999993</v>
      </c>
      <c r="FA22" s="168">
        <v>-9.3679000000000006</v>
      </c>
      <c r="FB22" s="168">
        <v>10.174200000000001</v>
      </c>
      <c r="FC22" s="168">
        <v>16.3536</v>
      </c>
      <c r="FD22" s="168">
        <v>-24.924399999999999</v>
      </c>
      <c r="FE22" s="168">
        <v>7.3623000000000003</v>
      </c>
      <c r="FF22" s="168">
        <v>-0.81769999999999998</v>
      </c>
      <c r="FG22" s="167"/>
      <c r="FH22" s="168">
        <v>0</v>
      </c>
      <c r="FI22" s="168">
        <v>0</v>
      </c>
      <c r="FJ22" s="167"/>
      <c r="FK22" s="168">
        <v>15.406000000000001</v>
      </c>
      <c r="FL22" s="168">
        <v>15.2385</v>
      </c>
      <c r="FM22" s="168">
        <v>-35.668199999999999</v>
      </c>
      <c r="FN22" s="168">
        <v>25.821400000000001</v>
      </c>
      <c r="FO22" s="168">
        <v>25.993600000000001</v>
      </c>
      <c r="FP22" s="168">
        <v>-19.848500000000001</v>
      </c>
      <c r="FQ22" s="167"/>
      <c r="FR22" s="168">
        <v>24.820900000000002</v>
      </c>
      <c r="FS22" s="168">
        <v>-19.18</v>
      </c>
      <c r="FT22" s="168">
        <v>-2.3159000000000001</v>
      </c>
      <c r="FU22" s="168">
        <v>0.19159999999999999</v>
      </c>
      <c r="FV22" s="168">
        <v>1.31</v>
      </c>
      <c r="FW22" s="168">
        <v>-0.11</v>
      </c>
      <c r="FX22" s="168">
        <v>-25.305499999999999</v>
      </c>
      <c r="FY22" s="167"/>
      <c r="FZ22" s="168">
        <v>3.11</v>
      </c>
      <c r="GA22" s="168">
        <v>7.3999999999999996E-2</v>
      </c>
      <c r="GB22" s="167"/>
      <c r="GC22" s="168">
        <v>12.73</v>
      </c>
      <c r="GD22" s="168">
        <v>-0.63090000000000002</v>
      </c>
      <c r="GE22" s="168">
        <v>7.2382999999999997</v>
      </c>
      <c r="GF22" s="168">
        <v>-2.84</v>
      </c>
      <c r="GG22" s="168">
        <v>19.069400000000002</v>
      </c>
      <c r="GH22" s="167"/>
      <c r="GI22" s="168">
        <v>16.8917</v>
      </c>
      <c r="GJ22" s="168">
        <v>-1.7606999999999999</v>
      </c>
      <c r="GK22" s="168">
        <v>-1.9859</v>
      </c>
      <c r="GL22" s="168">
        <v>2.1616</v>
      </c>
      <c r="GM22" s="167"/>
      <c r="GN22" s="167"/>
      <c r="GO22" s="167"/>
      <c r="GP22" s="168">
        <v>66.380899999999997</v>
      </c>
      <c r="GQ22" s="168">
        <v>0.4768</v>
      </c>
      <c r="GR22" s="168">
        <v>-19.027899999999999</v>
      </c>
      <c r="GS22" s="168">
        <v>13.2392</v>
      </c>
      <c r="GT22" s="168">
        <v>0</v>
      </c>
      <c r="GU22" s="168">
        <v>124.4014</v>
      </c>
      <c r="GV22" s="168">
        <v>-7.8315999999999999</v>
      </c>
      <c r="GW22" s="168">
        <v>-10.5352</v>
      </c>
      <c r="GX22" s="168">
        <v>12.2491</v>
      </c>
      <c r="GY22" s="168">
        <v>1.5578000000000001</v>
      </c>
      <c r="GZ22" s="168">
        <v>8.1539000000000001</v>
      </c>
      <c r="HA22" s="168">
        <v>8.3474000000000004</v>
      </c>
      <c r="HB22" s="168">
        <v>0.98509999999999998</v>
      </c>
      <c r="HC22" s="168">
        <v>-9.5028000000000006</v>
      </c>
      <c r="HD22" s="168">
        <v>-7.9424000000000001</v>
      </c>
      <c r="HE22" s="168">
        <v>-3.35</v>
      </c>
      <c r="HF22" s="168">
        <v>5.6418999999999997</v>
      </c>
      <c r="HG22" s="168">
        <v>47.915399999999998</v>
      </c>
      <c r="HH22" s="168">
        <v>28.5869</v>
      </c>
      <c r="HI22" s="168">
        <v>54.383400000000002</v>
      </c>
      <c r="HJ22" s="168">
        <v>-2.3727999999999998</v>
      </c>
      <c r="HK22" s="168">
        <v>49.543900000000001</v>
      </c>
      <c r="HL22" s="168">
        <v>0</v>
      </c>
      <c r="HM22" s="168">
        <v>-12.1015</v>
      </c>
      <c r="HN22" s="168">
        <v>0</v>
      </c>
      <c r="HO22" s="168">
        <v>-11.6309</v>
      </c>
      <c r="HP22" s="167"/>
      <c r="HQ22" s="168">
        <v>32.5244</v>
      </c>
      <c r="HR22" s="168">
        <v>-16.753</v>
      </c>
      <c r="HS22" s="168">
        <v>-16.192699999999999</v>
      </c>
      <c r="HT22" s="168">
        <v>-12.2479</v>
      </c>
      <c r="HU22" s="168">
        <v>-12.262499999999999</v>
      </c>
      <c r="HV22" s="168">
        <v>11.08</v>
      </c>
      <c r="HW22" s="168">
        <v>11.32</v>
      </c>
      <c r="HX22" s="168">
        <v>-34.6</v>
      </c>
      <c r="HY22" s="168">
        <v>-34.5</v>
      </c>
      <c r="HZ22" s="168">
        <v>3.5700000000000003E-2</v>
      </c>
      <c r="IA22" s="168">
        <v>-7.52</v>
      </c>
      <c r="IB22" s="168">
        <v>61.146799999999999</v>
      </c>
      <c r="IC22" s="168">
        <v>19.126300000000001</v>
      </c>
      <c r="ID22" s="168">
        <v>19.040199999999999</v>
      </c>
      <c r="IE22" s="168">
        <v>-17.399999999999999</v>
      </c>
      <c r="IF22" s="168">
        <v>-42.2</v>
      </c>
      <c r="IG22" s="168">
        <v>0.9</v>
      </c>
      <c r="IH22" s="168">
        <v>0.4</v>
      </c>
      <c r="II22" s="167"/>
      <c r="IJ22" s="168">
        <v>-17.648099999999999</v>
      </c>
      <c r="IK22" s="168">
        <v>-69.421899999999994</v>
      </c>
      <c r="IL22" s="168">
        <v>58.211500000000001</v>
      </c>
      <c r="IM22" s="168">
        <v>-298.73829999999998</v>
      </c>
      <c r="IN22" s="168">
        <v>-26.843</v>
      </c>
      <c r="IO22" s="168">
        <v>-14.246700000000001</v>
      </c>
      <c r="IP22" s="168">
        <v>118.1883</v>
      </c>
      <c r="IQ22" s="168">
        <v>48.052100000000003</v>
      </c>
      <c r="IR22" s="168">
        <v>159.1841</v>
      </c>
      <c r="IS22" s="168">
        <v>72.500799999999998</v>
      </c>
      <c r="IT22" s="168">
        <v>53.696800000000003</v>
      </c>
      <c r="IU22" s="168">
        <v>21.997</v>
      </c>
      <c r="IV22" s="168">
        <v>19.796299999999999</v>
      </c>
      <c r="IW22" s="168">
        <v>-45.968899999999998</v>
      </c>
      <c r="IX22" s="168">
        <v>242.72030000000001</v>
      </c>
      <c r="IY22" s="168">
        <v>-176.4546</v>
      </c>
      <c r="IZ22" s="168">
        <v>69.884100000000004</v>
      </c>
      <c r="JA22" s="168">
        <v>-57.257300000000001</v>
      </c>
      <c r="JB22" s="168">
        <v>-0.16239999999999999</v>
      </c>
      <c r="JC22" s="168">
        <v>8.5790000000000006</v>
      </c>
      <c r="JD22" s="168">
        <v>-8.4</v>
      </c>
      <c r="JE22" s="168">
        <v>-2.0219999999999998</v>
      </c>
      <c r="JF22" s="168">
        <v>-2.0350000000000001</v>
      </c>
      <c r="JG22" s="168">
        <v>3.28</v>
      </c>
      <c r="JH22" s="168">
        <v>-1.1200000000000001</v>
      </c>
      <c r="JI22" s="168">
        <v>-3.0508999999999999</v>
      </c>
      <c r="JJ22" s="168">
        <v>-5.2415000000000003</v>
      </c>
      <c r="JK22" s="168">
        <v>9.6422000000000008</v>
      </c>
      <c r="JL22" s="168">
        <v>-3.3371</v>
      </c>
      <c r="JM22" s="168">
        <v>-2.8</v>
      </c>
      <c r="JN22" s="168">
        <v>-0.65500000000000003</v>
      </c>
      <c r="JO22" s="168">
        <v>-0.24199999999999999</v>
      </c>
      <c r="JP22" s="167"/>
      <c r="JQ22" s="167"/>
      <c r="JR22" s="168">
        <v>3.6025</v>
      </c>
      <c r="JS22" s="168">
        <v>4.2146999999999997</v>
      </c>
      <c r="JT22" s="168">
        <v>3.6736</v>
      </c>
      <c r="JU22" s="167"/>
      <c r="JV22" s="168">
        <v>26.3</v>
      </c>
      <c r="JW22" s="168">
        <v>5.6929999999999996</v>
      </c>
      <c r="JX22" s="167"/>
      <c r="JY22" s="167"/>
      <c r="JZ22" s="168">
        <v>0</v>
      </c>
      <c r="KA22" s="168">
        <v>-18.941500000000001</v>
      </c>
      <c r="KB22" s="168">
        <v>-18.1235</v>
      </c>
      <c r="KC22" s="168">
        <v>0</v>
      </c>
      <c r="KD22" s="168">
        <v>13.960599999999999</v>
      </c>
      <c r="KE22" s="168">
        <v>-10.8177</v>
      </c>
      <c r="KF22" s="168">
        <v>-3.6747999999999998</v>
      </c>
      <c r="KG22" s="168">
        <v>-21.6</v>
      </c>
      <c r="KH22" s="168">
        <v>3.6</v>
      </c>
      <c r="KI22" s="168">
        <v>36.957799999999999</v>
      </c>
      <c r="KJ22" s="168">
        <v>-100.4152</v>
      </c>
    </row>
    <row r="23" spans="1:296" ht="18" customHeight="1" x14ac:dyDescent="0.3">
      <c r="A23" s="164" t="s">
        <v>58</v>
      </c>
      <c r="B23" s="164" t="s">
        <v>843</v>
      </c>
      <c r="C23" s="167">
        <v>0</v>
      </c>
      <c r="D23" s="168">
        <v>0</v>
      </c>
      <c r="E23" s="168">
        <v>6.0411000000000001</v>
      </c>
      <c r="F23" s="168">
        <v>-7.3281999999999998</v>
      </c>
      <c r="G23" s="168">
        <v>3.3972000000000002</v>
      </c>
      <c r="H23" s="168">
        <v>-1.2999999999999999E-3</v>
      </c>
      <c r="I23" s="167"/>
      <c r="J23" s="168">
        <v>21.738</v>
      </c>
      <c r="K23" s="167"/>
      <c r="L23" s="168">
        <v>13.882199999999999</v>
      </c>
      <c r="M23" s="168">
        <v>5.4778000000000002</v>
      </c>
      <c r="N23" s="168">
        <v>7.0751999999999997</v>
      </c>
      <c r="O23" s="168">
        <v>-4.4400000000000004</v>
      </c>
      <c r="P23" s="168">
        <v>-28.6</v>
      </c>
      <c r="Q23" s="168">
        <v>4.4000000000000004</v>
      </c>
      <c r="R23" s="168">
        <v>3.3119999999999998</v>
      </c>
      <c r="S23" s="168">
        <v>-19.8</v>
      </c>
      <c r="T23" s="168">
        <v>4.0548999999999999</v>
      </c>
      <c r="U23" s="168">
        <v>-4.1760000000000002</v>
      </c>
      <c r="V23" s="168">
        <v>4.4457000000000004</v>
      </c>
      <c r="W23" s="168">
        <v>4.3331999999999997</v>
      </c>
      <c r="X23" s="168">
        <v>7.7914000000000003</v>
      </c>
      <c r="Y23" s="168">
        <v>3.6859999999999999</v>
      </c>
      <c r="Z23" s="168">
        <v>-1.6215999999999999</v>
      </c>
      <c r="AA23" s="168">
        <v>2.1349999999999998</v>
      </c>
      <c r="AB23" s="167"/>
      <c r="AC23" s="168">
        <v>-1.4187000000000001</v>
      </c>
      <c r="AD23" s="168">
        <v>-0.89500000000000002</v>
      </c>
      <c r="AE23" s="168">
        <v>-0.875</v>
      </c>
      <c r="AF23" s="168">
        <v>4.9089999999999998</v>
      </c>
      <c r="AG23" s="168">
        <v>-15.54</v>
      </c>
      <c r="AH23" s="168">
        <v>-6.6</v>
      </c>
      <c r="AI23" s="168">
        <v>0.89600000000000002</v>
      </c>
      <c r="AJ23" s="168">
        <v>0.373</v>
      </c>
      <c r="AK23" s="168">
        <v>-5.53</v>
      </c>
      <c r="AL23" s="168">
        <v>-5.4</v>
      </c>
      <c r="AM23" s="167"/>
      <c r="AN23" s="168">
        <v>-13.6</v>
      </c>
      <c r="AO23" s="168">
        <v>-13.63</v>
      </c>
      <c r="AP23" s="167"/>
      <c r="AQ23" s="168">
        <v>3.6564999999999999</v>
      </c>
      <c r="AR23" s="168">
        <v>21.215599999999998</v>
      </c>
      <c r="AS23" s="168">
        <v>23.3627</v>
      </c>
      <c r="AT23" s="168">
        <v>-15.0932</v>
      </c>
      <c r="AU23" s="168">
        <v>-11.7273</v>
      </c>
      <c r="AV23" s="168">
        <v>-11.236700000000001</v>
      </c>
      <c r="AW23" s="168">
        <v>4.3047000000000004</v>
      </c>
      <c r="AX23" s="168">
        <v>4.4779999999999998</v>
      </c>
      <c r="AY23" s="168">
        <v>-11.8118</v>
      </c>
      <c r="AZ23" s="168">
        <v>-8.9013000000000009</v>
      </c>
      <c r="BA23" s="168">
        <v>14.147500000000001</v>
      </c>
      <c r="BB23" s="168">
        <v>14.7127</v>
      </c>
      <c r="BC23" s="168">
        <v>98.814899999999994</v>
      </c>
      <c r="BD23" s="168">
        <v>7.0060000000000002</v>
      </c>
      <c r="BE23" s="168">
        <v>-4.3</v>
      </c>
      <c r="BF23" s="168">
        <v>-4.3</v>
      </c>
      <c r="BG23" s="168">
        <v>-21.623799999999999</v>
      </c>
      <c r="BH23" s="168">
        <v>-21.3276</v>
      </c>
      <c r="BI23" s="168">
        <v>-2.1419999999999999</v>
      </c>
      <c r="BJ23" s="167"/>
      <c r="BK23" s="168">
        <v>14.851000000000001</v>
      </c>
      <c r="BL23" s="168">
        <v>5.0769000000000002</v>
      </c>
      <c r="BM23" s="168">
        <v>1.6845000000000001</v>
      </c>
      <c r="BN23" s="168">
        <v>1.2061999999999999</v>
      </c>
      <c r="BO23" s="168">
        <v>-117.43519999999999</v>
      </c>
      <c r="BP23" s="168">
        <v>47.1511</v>
      </c>
      <c r="BQ23" s="168">
        <v>46.968000000000004</v>
      </c>
      <c r="BR23" s="168">
        <v>27.668199999999999</v>
      </c>
      <c r="BS23" s="168">
        <v>-111.4436</v>
      </c>
      <c r="BT23" s="167"/>
      <c r="BU23" s="167"/>
      <c r="BV23" s="167"/>
      <c r="BW23" s="168">
        <v>15.398400000000001</v>
      </c>
      <c r="BX23" s="168">
        <v>7.74</v>
      </c>
      <c r="BY23" s="168">
        <v>5.22</v>
      </c>
      <c r="BZ23" s="168">
        <v>-10.76</v>
      </c>
      <c r="CA23" s="168">
        <v>6.81</v>
      </c>
      <c r="CB23" s="168">
        <v>-26.2514</v>
      </c>
      <c r="CC23" s="168">
        <v>-26.653300000000002</v>
      </c>
      <c r="CD23" s="168">
        <v>34.420699999999997</v>
      </c>
      <c r="CE23" s="168">
        <v>33.387799999999999</v>
      </c>
      <c r="CF23" s="168">
        <v>-9.1417999999999999</v>
      </c>
      <c r="CG23" s="168">
        <v>1.5384</v>
      </c>
      <c r="CH23" s="168">
        <v>1.2212000000000001</v>
      </c>
      <c r="CI23" s="168">
        <v>14.731400000000001</v>
      </c>
      <c r="CJ23" s="168">
        <v>0</v>
      </c>
      <c r="CK23" s="168">
        <v>3.456</v>
      </c>
      <c r="CL23" s="168">
        <v>7.5179999999999998</v>
      </c>
      <c r="CM23" s="168">
        <v>-9.3000000000000007</v>
      </c>
      <c r="CN23" s="168">
        <v>-9.6</v>
      </c>
      <c r="CO23" s="168">
        <v>-3.09</v>
      </c>
      <c r="CP23" s="168">
        <v>26.296900000000001</v>
      </c>
      <c r="CQ23" s="168">
        <v>25.794699999999999</v>
      </c>
      <c r="CR23" s="168">
        <v>24.3095</v>
      </c>
      <c r="CS23" s="168">
        <v>56.296300000000002</v>
      </c>
      <c r="CT23" s="168">
        <v>56.740600000000001</v>
      </c>
      <c r="CU23" s="168">
        <v>-38.296399999999998</v>
      </c>
      <c r="CV23" s="168">
        <v>-26.289200000000001</v>
      </c>
      <c r="CW23" s="168">
        <v>-35.7575</v>
      </c>
      <c r="CX23" s="168">
        <v>2.3302</v>
      </c>
      <c r="CY23" s="168">
        <v>34.93</v>
      </c>
      <c r="CZ23" s="168">
        <v>13.24</v>
      </c>
      <c r="DA23" s="168">
        <v>8.7548999999999992</v>
      </c>
      <c r="DB23" s="168">
        <v>7.6201999999999996</v>
      </c>
      <c r="DC23" s="168">
        <v>-8.9102999999999994</v>
      </c>
      <c r="DD23" s="167"/>
      <c r="DE23" s="167"/>
      <c r="DF23" s="167"/>
      <c r="DG23" s="168">
        <v>21.516400000000001</v>
      </c>
      <c r="DH23" s="167"/>
      <c r="DI23" s="167"/>
      <c r="DJ23" s="168">
        <v>-27.2</v>
      </c>
      <c r="DK23" s="168">
        <v>-27.1</v>
      </c>
      <c r="DL23" s="168">
        <v>0.32040000000000002</v>
      </c>
      <c r="DM23" s="168">
        <v>7.9</v>
      </c>
      <c r="DN23" s="168">
        <v>11.54</v>
      </c>
      <c r="DO23" s="168">
        <v>12.3</v>
      </c>
      <c r="DP23" s="168">
        <v>4.32</v>
      </c>
      <c r="DQ23" s="168">
        <v>-3.38</v>
      </c>
      <c r="DR23" s="168">
        <v>10.881</v>
      </c>
      <c r="DS23" s="168">
        <v>-21.001200000000001</v>
      </c>
      <c r="DT23" s="168">
        <v>-6.72</v>
      </c>
      <c r="DU23" s="168">
        <v>-6.73</v>
      </c>
      <c r="DV23" s="168">
        <v>17.89</v>
      </c>
      <c r="DW23" s="168">
        <v>7.25</v>
      </c>
      <c r="DX23" s="168">
        <v>-18.672699999999999</v>
      </c>
      <c r="DY23" s="168">
        <v>-9.6455000000000002</v>
      </c>
      <c r="DZ23" s="168">
        <v>-43.335000000000001</v>
      </c>
      <c r="EA23" s="168">
        <v>-42.2727</v>
      </c>
      <c r="EB23" s="168">
        <v>22.710999999999999</v>
      </c>
      <c r="EC23" s="168">
        <v>-6.8868</v>
      </c>
      <c r="ED23" s="168">
        <v>-17.0047</v>
      </c>
      <c r="EE23" s="168">
        <v>-16.650200000000002</v>
      </c>
      <c r="EF23" s="168">
        <v>-18.3306</v>
      </c>
      <c r="EG23" s="168">
        <v>-25.645499999999998</v>
      </c>
      <c r="EH23" s="168">
        <v>-11.147</v>
      </c>
      <c r="EI23" s="168">
        <v>-93.788600000000002</v>
      </c>
      <c r="EJ23" s="168">
        <v>-63.199300000000001</v>
      </c>
      <c r="EK23" s="167"/>
      <c r="EL23" s="168">
        <v>-10.742900000000001</v>
      </c>
      <c r="EM23" s="168">
        <v>-10.7234</v>
      </c>
      <c r="EN23" s="167"/>
      <c r="EO23" s="168">
        <v>-17.015499999999999</v>
      </c>
      <c r="EP23" s="168">
        <v>-16.325099999999999</v>
      </c>
      <c r="EQ23" s="168">
        <v>15.375999999999999</v>
      </c>
      <c r="ER23" s="168">
        <v>-19.384499999999999</v>
      </c>
      <c r="ES23" s="168">
        <v>-18.6036</v>
      </c>
      <c r="ET23" s="168">
        <v>16.424800000000001</v>
      </c>
      <c r="EU23" s="168">
        <v>0</v>
      </c>
      <c r="EV23" s="168">
        <v>-8.4700000000000006</v>
      </c>
      <c r="EW23" s="168">
        <v>0.3</v>
      </c>
      <c r="EX23" s="168">
        <v>3.4645000000000001</v>
      </c>
      <c r="EY23" s="168">
        <v>-26.793500000000002</v>
      </c>
      <c r="EZ23" s="168">
        <v>-9.5239999999999991</v>
      </c>
      <c r="FA23" s="168">
        <v>-9.7309000000000001</v>
      </c>
      <c r="FB23" s="168">
        <v>11.1037</v>
      </c>
      <c r="FC23" s="168">
        <v>15.5564</v>
      </c>
      <c r="FD23" s="168">
        <v>-24.510999999999999</v>
      </c>
      <c r="FE23" s="168">
        <v>7.5167000000000002</v>
      </c>
      <c r="FF23" s="168">
        <v>-1.3056000000000001</v>
      </c>
      <c r="FG23" s="167"/>
      <c r="FH23" s="168">
        <v>0</v>
      </c>
      <c r="FI23" s="168">
        <v>2.4914999999999998</v>
      </c>
      <c r="FJ23" s="167"/>
      <c r="FK23" s="168">
        <v>14.903600000000001</v>
      </c>
      <c r="FL23" s="168">
        <v>15.2385</v>
      </c>
      <c r="FM23" s="168">
        <v>-25.118400000000001</v>
      </c>
      <c r="FN23" s="168">
        <v>24.9665</v>
      </c>
      <c r="FO23" s="168">
        <v>25.0642</v>
      </c>
      <c r="FP23" s="168">
        <v>-8.1510999999999996</v>
      </c>
      <c r="FQ23" s="168">
        <v>0</v>
      </c>
      <c r="FR23" s="168">
        <v>23.0045</v>
      </c>
      <c r="FS23" s="168">
        <v>-15.92</v>
      </c>
      <c r="FT23" s="168">
        <v>-1.6127</v>
      </c>
      <c r="FU23" s="168">
        <v>0.19159999999999999</v>
      </c>
      <c r="FV23" s="168">
        <v>0.89</v>
      </c>
      <c r="FW23" s="168">
        <v>0.35</v>
      </c>
      <c r="FX23" s="168">
        <v>-23.26</v>
      </c>
      <c r="FY23" s="167"/>
      <c r="FZ23" s="168">
        <v>3.3069999999999999</v>
      </c>
      <c r="GA23" s="168">
        <v>0.29099999999999998</v>
      </c>
      <c r="GB23" s="167"/>
      <c r="GC23" s="168">
        <v>7.64</v>
      </c>
      <c r="GD23" s="168">
        <v>-18.089300000000001</v>
      </c>
      <c r="GE23" s="168">
        <v>-9.2194000000000003</v>
      </c>
      <c r="GF23" s="168">
        <v>-3.38</v>
      </c>
      <c r="GG23" s="168">
        <v>18.797499999999999</v>
      </c>
      <c r="GH23" s="167"/>
      <c r="GI23" s="168">
        <v>18.3842</v>
      </c>
      <c r="GJ23" s="168">
        <v>-2.6797</v>
      </c>
      <c r="GK23" s="168">
        <v>-3.0264000000000002</v>
      </c>
      <c r="GL23" s="168">
        <v>2.1320000000000001</v>
      </c>
      <c r="GM23" s="167"/>
      <c r="GN23" s="167"/>
      <c r="GO23" s="167"/>
      <c r="GP23" s="168">
        <v>70.746399999999994</v>
      </c>
      <c r="GQ23" s="168">
        <v>0.2732</v>
      </c>
      <c r="GR23" s="168">
        <v>-19.437999999999999</v>
      </c>
      <c r="GS23" s="168">
        <v>13.5405</v>
      </c>
      <c r="GT23" s="167"/>
      <c r="GU23" s="168">
        <v>145.92259999999999</v>
      </c>
      <c r="GV23" s="168">
        <v>-7.0921000000000003</v>
      </c>
      <c r="GW23" s="168">
        <v>-9.9103999999999992</v>
      </c>
      <c r="GX23" s="168">
        <v>12.617699999999999</v>
      </c>
      <c r="GY23" s="168">
        <v>1.6563000000000001</v>
      </c>
      <c r="GZ23" s="168">
        <v>8.2271999999999998</v>
      </c>
      <c r="HA23" s="168">
        <v>8.4503000000000004</v>
      </c>
      <c r="HB23" s="168">
        <v>0.88990000000000002</v>
      </c>
      <c r="HC23" s="168">
        <v>-12.850099999999999</v>
      </c>
      <c r="HD23" s="168">
        <v>-10.94</v>
      </c>
      <c r="HE23" s="168">
        <v>-5.87</v>
      </c>
      <c r="HF23" s="168">
        <v>6.7351999999999999</v>
      </c>
      <c r="HG23" s="168">
        <v>46.360100000000003</v>
      </c>
      <c r="HH23" s="168">
        <v>22.3995</v>
      </c>
      <c r="HI23" s="168">
        <v>45.255299999999998</v>
      </c>
      <c r="HJ23" s="168">
        <v>-6.7096</v>
      </c>
      <c r="HK23" s="168">
        <v>43.972999999999999</v>
      </c>
      <c r="HL23" s="168">
        <v>0</v>
      </c>
      <c r="HM23" s="168">
        <v>-12.567500000000001</v>
      </c>
      <c r="HN23" s="168">
        <v>0</v>
      </c>
      <c r="HO23" s="168">
        <v>-10.816700000000001</v>
      </c>
      <c r="HP23" s="168">
        <v>26.731200000000001</v>
      </c>
      <c r="HQ23" s="167"/>
      <c r="HR23" s="168">
        <v>-19.785299999999999</v>
      </c>
      <c r="HS23" s="168">
        <v>-19.170100000000001</v>
      </c>
      <c r="HT23" s="168">
        <v>-15.265499999999999</v>
      </c>
      <c r="HU23" s="168">
        <v>-15.7697</v>
      </c>
      <c r="HV23" s="168">
        <v>13.44</v>
      </c>
      <c r="HW23" s="168">
        <v>13.63</v>
      </c>
      <c r="HX23" s="168">
        <v>-31.6</v>
      </c>
      <c r="HY23" s="168">
        <v>-32.4</v>
      </c>
      <c r="HZ23" s="168">
        <v>3.5700000000000003E-2</v>
      </c>
      <c r="IA23" s="168">
        <v>-5.2</v>
      </c>
      <c r="IB23" s="168">
        <v>57.776299999999999</v>
      </c>
      <c r="IC23" s="168">
        <v>20.469799999999999</v>
      </c>
      <c r="ID23" s="168">
        <v>21.572299999999998</v>
      </c>
      <c r="IE23" s="168">
        <v>-17.399999999999999</v>
      </c>
      <c r="IF23" s="168">
        <v>-40.1</v>
      </c>
      <c r="IG23" s="168">
        <v>3.5</v>
      </c>
      <c r="IH23" s="168">
        <v>2.9</v>
      </c>
      <c r="II23" s="168">
        <v>-17.734500000000001</v>
      </c>
      <c r="IJ23" s="167"/>
      <c r="IK23" s="168">
        <v>-72.450400000000002</v>
      </c>
      <c r="IL23" s="168">
        <v>61.187399999999997</v>
      </c>
      <c r="IM23" s="168">
        <v>-301.10410000000002</v>
      </c>
      <c r="IN23" s="168">
        <v>-33.248199999999997</v>
      </c>
      <c r="IO23" s="168">
        <v>-17.501100000000001</v>
      </c>
      <c r="IP23" s="168">
        <v>105.56019999999999</v>
      </c>
      <c r="IQ23" s="168">
        <v>60.4163</v>
      </c>
      <c r="IR23" s="168">
        <v>170.79239999999999</v>
      </c>
      <c r="IS23" s="168">
        <v>64.314599999999999</v>
      </c>
      <c r="IT23" s="168">
        <v>37.301900000000003</v>
      </c>
      <c r="IU23" s="168">
        <v>19.6569</v>
      </c>
      <c r="IV23" s="168">
        <v>17.0702</v>
      </c>
      <c r="IW23" s="168">
        <v>-56.9773</v>
      </c>
      <c r="IX23" s="168">
        <v>224.5633</v>
      </c>
      <c r="IY23" s="168">
        <v>-176.245</v>
      </c>
      <c r="IZ23" s="168">
        <v>52.470199999999998</v>
      </c>
      <c r="JA23" s="168">
        <v>-43.418300000000002</v>
      </c>
      <c r="JB23" s="168">
        <v>0.1648</v>
      </c>
      <c r="JC23" s="168">
        <v>8.1620000000000008</v>
      </c>
      <c r="JD23" s="168">
        <v>-8</v>
      </c>
      <c r="JE23" s="168">
        <v>-1.9810000000000001</v>
      </c>
      <c r="JF23" s="168">
        <v>-1.99</v>
      </c>
      <c r="JG23" s="168">
        <v>3.6</v>
      </c>
      <c r="JH23" s="168">
        <v>-1.28</v>
      </c>
      <c r="JI23" s="168">
        <v>-2.8650000000000002</v>
      </c>
      <c r="JJ23" s="168">
        <v>-4.7165999999999997</v>
      </c>
      <c r="JK23" s="168">
        <v>7.5608000000000004</v>
      </c>
      <c r="JL23" s="168">
        <v>-3.8651</v>
      </c>
      <c r="JM23" s="168">
        <v>-1.4</v>
      </c>
      <c r="JN23" s="168">
        <v>1.7929999999999999</v>
      </c>
      <c r="JO23" s="168">
        <v>1.7809999999999999</v>
      </c>
      <c r="JP23" s="167"/>
      <c r="JQ23" s="167"/>
      <c r="JR23" s="168">
        <v>4.5101000000000004</v>
      </c>
      <c r="JS23" s="168">
        <v>4.3677999999999999</v>
      </c>
      <c r="JT23" s="168">
        <v>3.4994999999999998</v>
      </c>
      <c r="JU23" s="167"/>
      <c r="JV23" s="168">
        <v>24.5</v>
      </c>
      <c r="JW23" s="168">
        <v>5.2897999999999996</v>
      </c>
      <c r="JX23" s="167"/>
      <c r="JY23" s="167"/>
      <c r="JZ23" s="168">
        <v>0</v>
      </c>
      <c r="KA23" s="168">
        <v>-19.0425</v>
      </c>
      <c r="KB23" s="168">
        <v>-18.322500000000002</v>
      </c>
      <c r="KC23" s="168">
        <v>1.3568</v>
      </c>
      <c r="KD23" s="168">
        <v>14.332100000000001</v>
      </c>
      <c r="KE23" s="168">
        <v>-11.0783</v>
      </c>
      <c r="KF23" s="168">
        <v>-3.7336999999999998</v>
      </c>
      <c r="KG23" s="168">
        <v>-20.100000000000001</v>
      </c>
      <c r="KH23" s="168">
        <v>1.7</v>
      </c>
      <c r="KI23" s="168">
        <v>26.3322</v>
      </c>
      <c r="KJ23" s="168">
        <v>-92.722999999999999</v>
      </c>
    </row>
    <row r="24" spans="1:296" ht="18" customHeight="1" x14ac:dyDescent="0.3">
      <c r="A24" s="164" t="s">
        <v>58</v>
      </c>
      <c r="B24" s="164" t="s">
        <v>844</v>
      </c>
      <c r="C24" s="169">
        <v>0</v>
      </c>
      <c r="D24" s="170">
        <v>0</v>
      </c>
      <c r="E24" s="170">
        <v>6.5171000000000001</v>
      </c>
      <c r="F24" s="170">
        <v>-8.0016999999999996</v>
      </c>
      <c r="G24" s="170">
        <v>6.0016999999999996</v>
      </c>
      <c r="H24" s="169"/>
      <c r="I24" s="169"/>
      <c r="J24" s="170">
        <v>23.784099999999999</v>
      </c>
      <c r="K24" s="169"/>
      <c r="L24" s="170">
        <v>16.6753</v>
      </c>
      <c r="M24" s="170">
        <v>6.9017999999999997</v>
      </c>
      <c r="N24" s="170">
        <v>8.3438999999999997</v>
      </c>
      <c r="O24" s="170">
        <v>-2.2200000000000002</v>
      </c>
      <c r="P24" s="170">
        <v>-26.4</v>
      </c>
      <c r="Q24" s="170">
        <v>2.2000000000000002</v>
      </c>
      <c r="R24" s="170">
        <v>4.1399999999999997</v>
      </c>
      <c r="S24" s="170">
        <v>-17.600000000000001</v>
      </c>
      <c r="T24" s="170">
        <v>3.7835000000000001</v>
      </c>
      <c r="U24" s="170">
        <v>3.4279000000000002</v>
      </c>
      <c r="V24" s="170">
        <v>4.9909999999999997</v>
      </c>
      <c r="W24" s="170">
        <v>4.8494000000000002</v>
      </c>
      <c r="X24" s="170">
        <v>8.8292999999999999</v>
      </c>
      <c r="Y24" s="170">
        <v>3.5038999999999998</v>
      </c>
      <c r="Z24" s="170">
        <v>-1.6097999999999999</v>
      </c>
      <c r="AA24" s="170">
        <v>2.1779999999999999</v>
      </c>
      <c r="AB24" s="169"/>
      <c r="AC24" s="170">
        <v>-1.4116</v>
      </c>
      <c r="AD24" s="170">
        <v>-0.85599999999999998</v>
      </c>
      <c r="AE24" s="170">
        <v>-0.83499999999999996</v>
      </c>
      <c r="AF24" s="170">
        <v>4.3280000000000003</v>
      </c>
      <c r="AG24" s="170">
        <v>-15.54</v>
      </c>
      <c r="AH24" s="169">
        <v>-6.6</v>
      </c>
      <c r="AI24" s="170">
        <v>0.77900000000000003</v>
      </c>
      <c r="AJ24" s="170">
        <v>0.36099999999999999</v>
      </c>
      <c r="AK24" s="170">
        <v>-6.64</v>
      </c>
      <c r="AL24" s="170">
        <v>-6.62</v>
      </c>
      <c r="AM24" s="169"/>
      <c r="AN24" s="170">
        <v>-12.76</v>
      </c>
      <c r="AO24" s="170">
        <v>-12.79</v>
      </c>
      <c r="AP24" s="169"/>
      <c r="AQ24" s="170">
        <v>3.7831000000000001</v>
      </c>
      <c r="AR24" s="170">
        <v>25.409700000000001</v>
      </c>
      <c r="AS24" s="170">
        <v>27.422699999999999</v>
      </c>
      <c r="AT24" s="170">
        <v>-18.895900000000001</v>
      </c>
      <c r="AU24" s="170">
        <v>-7.9457000000000004</v>
      </c>
      <c r="AV24" s="170">
        <v>-7.5034999999999998</v>
      </c>
      <c r="AW24" s="170">
        <v>4.8808999999999996</v>
      </c>
      <c r="AX24" s="170">
        <v>4.8720999999999997</v>
      </c>
      <c r="AY24" s="170">
        <v>-11.961</v>
      </c>
      <c r="AZ24" s="170">
        <v>-8.9292999999999996</v>
      </c>
      <c r="BA24" s="170">
        <v>15.258900000000001</v>
      </c>
      <c r="BB24" s="170">
        <v>16.133199999999999</v>
      </c>
      <c r="BC24" s="170">
        <v>88.950500000000005</v>
      </c>
      <c r="BD24" s="170">
        <v>6.5000999999999998</v>
      </c>
      <c r="BE24" s="170">
        <v>-3.8</v>
      </c>
      <c r="BF24" s="170">
        <v>-3.8</v>
      </c>
      <c r="BG24" s="170">
        <v>-23.018799999999999</v>
      </c>
      <c r="BH24" s="170">
        <v>-22.975100000000001</v>
      </c>
      <c r="BI24" s="170">
        <v>-2.2454999999999998</v>
      </c>
      <c r="BJ24" s="169"/>
      <c r="BK24" s="170">
        <v>16.2502</v>
      </c>
      <c r="BL24" s="170">
        <v>5.2167000000000003</v>
      </c>
      <c r="BM24" s="170">
        <v>1.5347999999999999</v>
      </c>
      <c r="BN24" s="170">
        <v>1.0222</v>
      </c>
      <c r="BO24" s="170">
        <v>-80.1721</v>
      </c>
      <c r="BP24" s="170">
        <v>39.887700000000002</v>
      </c>
      <c r="BQ24" s="170">
        <v>39.765599999999999</v>
      </c>
      <c r="BR24" s="170">
        <v>13.6823</v>
      </c>
      <c r="BS24" s="170">
        <v>-88.357100000000003</v>
      </c>
      <c r="BT24" s="169"/>
      <c r="BU24" s="169"/>
      <c r="BV24" s="169"/>
      <c r="BW24" s="170">
        <v>19.400200000000002</v>
      </c>
      <c r="BX24" s="170">
        <v>12.06</v>
      </c>
      <c r="BY24" s="170">
        <v>5.47</v>
      </c>
      <c r="BZ24" s="170">
        <v>-17.399999999999999</v>
      </c>
      <c r="CA24" s="170">
        <v>9.51</v>
      </c>
      <c r="CB24" s="170">
        <v>-30.002199999999998</v>
      </c>
      <c r="CC24" s="170">
        <v>-29.600300000000001</v>
      </c>
      <c r="CD24" s="170">
        <v>34.927799999999998</v>
      </c>
      <c r="CE24" s="170">
        <v>33.610900000000001</v>
      </c>
      <c r="CF24" s="170">
        <v>-10.732200000000001</v>
      </c>
      <c r="CG24" s="170">
        <v>8.0868000000000002</v>
      </c>
      <c r="CH24" s="170">
        <v>8.2114999999999991</v>
      </c>
      <c r="CI24" s="170">
        <v>16.275300000000001</v>
      </c>
      <c r="CJ24" s="169"/>
      <c r="CK24" s="170">
        <v>4.032</v>
      </c>
      <c r="CL24" s="170">
        <v>8.3170000000000002</v>
      </c>
      <c r="CM24" s="170">
        <v>-2.5</v>
      </c>
      <c r="CN24" s="170">
        <v>-3.3</v>
      </c>
      <c r="CO24" s="170">
        <v>-3.18</v>
      </c>
      <c r="CP24" s="170">
        <v>25.361599999999999</v>
      </c>
      <c r="CQ24" s="170">
        <v>25.917999999999999</v>
      </c>
      <c r="CR24" s="170">
        <v>23.633099999999999</v>
      </c>
      <c r="CS24" s="170">
        <v>48.092199999999998</v>
      </c>
      <c r="CT24" s="170">
        <v>48.450499999999998</v>
      </c>
      <c r="CU24" s="170">
        <v>-37.2211</v>
      </c>
      <c r="CV24" s="170">
        <v>-19.4709</v>
      </c>
      <c r="CW24" s="170">
        <v>-35.622799999999998</v>
      </c>
      <c r="CX24" s="170">
        <v>2.4129999999999998</v>
      </c>
      <c r="CY24" s="170">
        <v>37.32</v>
      </c>
      <c r="CZ24" s="170">
        <v>14.79</v>
      </c>
      <c r="DA24" s="170">
        <v>9.8485999999999994</v>
      </c>
      <c r="DB24" s="170">
        <v>8.6944999999999997</v>
      </c>
      <c r="DC24" s="170">
        <v>-9.4353999999999996</v>
      </c>
      <c r="DD24" s="169"/>
      <c r="DE24" s="169"/>
      <c r="DF24" s="169"/>
      <c r="DG24" s="170">
        <v>17.2681</v>
      </c>
      <c r="DH24" s="169"/>
      <c r="DI24" s="169"/>
      <c r="DJ24" s="170">
        <v>-27.4</v>
      </c>
      <c r="DK24" s="170">
        <v>-25.5</v>
      </c>
      <c r="DL24" s="170">
        <v>0.52059999999999995</v>
      </c>
      <c r="DM24" s="170">
        <v>9.4</v>
      </c>
      <c r="DN24" s="170">
        <v>13.72</v>
      </c>
      <c r="DO24" s="170">
        <v>13.84</v>
      </c>
      <c r="DP24" s="170">
        <v>5.45</v>
      </c>
      <c r="DQ24" s="170">
        <v>-3.93</v>
      </c>
      <c r="DR24" s="170">
        <v>12.6015</v>
      </c>
      <c r="DS24" s="170">
        <v>-17.221</v>
      </c>
      <c r="DT24" s="170">
        <v>-2.73</v>
      </c>
      <c r="DU24" s="170">
        <v>-2.76</v>
      </c>
      <c r="DV24" s="170">
        <v>16.27</v>
      </c>
      <c r="DW24" s="170">
        <v>8.5299999999999994</v>
      </c>
      <c r="DX24" s="170">
        <v>-15.8909</v>
      </c>
      <c r="DY24" s="170">
        <v>-7.9817999999999998</v>
      </c>
      <c r="DZ24" s="170">
        <v>-44.7361</v>
      </c>
      <c r="EA24" s="170">
        <v>-43.345500000000001</v>
      </c>
      <c r="EB24" s="170">
        <v>27.107500000000002</v>
      </c>
      <c r="EC24" s="170">
        <v>-3.1356000000000002</v>
      </c>
      <c r="ED24" s="170">
        <v>-13.072800000000001</v>
      </c>
      <c r="EE24" s="170">
        <v>-12.5899</v>
      </c>
      <c r="EF24" s="170">
        <v>-16.747699999999998</v>
      </c>
      <c r="EG24" s="170">
        <v>-23.386900000000001</v>
      </c>
      <c r="EH24" s="170">
        <v>-11.657</v>
      </c>
      <c r="EI24" s="170">
        <v>-78.993499999999997</v>
      </c>
      <c r="EJ24" s="170">
        <v>-62.672400000000003</v>
      </c>
      <c r="EK24" s="169"/>
      <c r="EL24" s="170">
        <v>-11.074400000000001</v>
      </c>
      <c r="EM24" s="170">
        <v>-10.795999999999999</v>
      </c>
      <c r="EN24" s="169"/>
      <c r="EO24" s="170">
        <v>-17.607299999999999</v>
      </c>
      <c r="EP24" s="170">
        <v>-16.520800000000001</v>
      </c>
      <c r="EQ24" s="170">
        <v>2.5760000000000001</v>
      </c>
      <c r="ER24" s="170">
        <v>-19.701000000000001</v>
      </c>
      <c r="ES24" s="170">
        <v>-19.309799999999999</v>
      </c>
      <c r="ET24" s="170">
        <v>17.122599999999998</v>
      </c>
      <c r="EU24" s="170">
        <v>6.22</v>
      </c>
      <c r="EV24" s="170">
        <v>-12.68</v>
      </c>
      <c r="EW24" s="170">
        <v>-1.7</v>
      </c>
      <c r="EX24" s="170">
        <v>3.4638</v>
      </c>
      <c r="EY24" s="170">
        <v>-27.889600000000002</v>
      </c>
      <c r="EZ24" s="170">
        <v>-8.5045999999999999</v>
      </c>
      <c r="FA24" s="170">
        <v>-8.9074000000000009</v>
      </c>
      <c r="FB24" s="170">
        <v>8.9427000000000003</v>
      </c>
      <c r="FC24" s="170">
        <v>16.861499999999999</v>
      </c>
      <c r="FD24" s="170">
        <v>-27.241099999999999</v>
      </c>
      <c r="FE24" s="170">
        <v>8.3914000000000009</v>
      </c>
      <c r="FF24" s="170">
        <v>-2.7301000000000002</v>
      </c>
      <c r="FG24" s="169"/>
      <c r="FH24" s="170">
        <v>0</v>
      </c>
      <c r="FI24" s="170">
        <v>0</v>
      </c>
      <c r="FJ24" s="169"/>
      <c r="FK24" s="170">
        <v>17.582899999999999</v>
      </c>
      <c r="FL24" s="170">
        <v>17.750399999999999</v>
      </c>
      <c r="FM24" s="170">
        <v>-31.4818</v>
      </c>
      <c r="FN24" s="170">
        <v>26.658999999999999</v>
      </c>
      <c r="FO24" s="170">
        <v>26.909800000000001</v>
      </c>
      <c r="FP24" s="170">
        <v>-15.581300000000001</v>
      </c>
      <c r="FQ24" s="169"/>
      <c r="FR24" s="170">
        <v>23.575800000000001</v>
      </c>
      <c r="FS24" s="170">
        <v>-17.09</v>
      </c>
      <c r="FT24" s="170">
        <v>-1.5430999999999999</v>
      </c>
      <c r="FU24" s="170">
        <v>0.1724</v>
      </c>
      <c r="FV24" s="170">
        <v>0.96</v>
      </c>
      <c r="FW24" s="170">
        <v>0.78</v>
      </c>
      <c r="FX24" s="170">
        <v>-23.184899999999999</v>
      </c>
      <c r="FY24" s="169"/>
      <c r="FZ24" s="170">
        <v>3.3740000000000001</v>
      </c>
      <c r="GA24" s="170">
        <v>0.252</v>
      </c>
      <c r="GB24" s="169"/>
      <c r="GC24" s="170">
        <v>8.7899999999999991</v>
      </c>
      <c r="GD24" s="170">
        <v>-8.3880999999999997</v>
      </c>
      <c r="GE24" s="170">
        <v>-1.1891</v>
      </c>
      <c r="GF24" s="170">
        <v>-2.2400000000000002</v>
      </c>
      <c r="GG24" s="170">
        <v>19.8903</v>
      </c>
      <c r="GH24" s="169"/>
      <c r="GI24" s="170">
        <v>17.325500000000002</v>
      </c>
      <c r="GJ24" s="170">
        <v>-2.3603999999999998</v>
      </c>
      <c r="GK24" s="170">
        <v>-2.5428999999999999</v>
      </c>
      <c r="GL24" s="170">
        <v>2.2078000000000002</v>
      </c>
      <c r="GM24" s="169"/>
      <c r="GN24" s="169"/>
      <c r="GO24" s="170">
        <v>-12.110200000000001</v>
      </c>
      <c r="GP24" s="170">
        <v>71.108900000000006</v>
      </c>
      <c r="GQ24" s="170">
        <v>0.86</v>
      </c>
      <c r="GR24" s="170">
        <v>-19.415900000000001</v>
      </c>
      <c r="GS24" s="170">
        <v>14.0101</v>
      </c>
      <c r="GT24" s="169"/>
      <c r="GU24" s="170">
        <v>134.55260000000001</v>
      </c>
      <c r="GV24" s="170">
        <v>-6.6054000000000004</v>
      </c>
      <c r="GW24" s="170">
        <v>-9.0952999999999999</v>
      </c>
      <c r="GX24" s="170">
        <v>12.133699999999999</v>
      </c>
      <c r="GY24" s="170">
        <v>1.6686000000000001</v>
      </c>
      <c r="GZ24" s="170">
        <v>8.3224</v>
      </c>
      <c r="HA24" s="170">
        <v>8.5768000000000004</v>
      </c>
      <c r="HB24" s="170">
        <v>0.93889999999999996</v>
      </c>
      <c r="HC24" s="170">
        <v>-12.4537</v>
      </c>
      <c r="HD24" s="170">
        <v>-10.611800000000001</v>
      </c>
      <c r="HE24" s="170">
        <v>-3.77</v>
      </c>
      <c r="HF24" s="170">
        <v>5.2849000000000004</v>
      </c>
      <c r="HG24" s="170">
        <v>44.558900000000001</v>
      </c>
      <c r="HH24" s="170">
        <v>26.873699999999999</v>
      </c>
      <c r="HI24" s="170">
        <v>45.6524</v>
      </c>
      <c r="HJ24" s="170">
        <v>-5.7168000000000001</v>
      </c>
      <c r="HK24" s="170">
        <v>45.628500000000003</v>
      </c>
      <c r="HL24" s="170">
        <v>0</v>
      </c>
      <c r="HM24" s="170">
        <v>-12.308400000000001</v>
      </c>
      <c r="HN24" s="170">
        <v>-9.5889000000000006</v>
      </c>
      <c r="HO24" s="170">
        <v>0</v>
      </c>
      <c r="HP24" s="169"/>
      <c r="HQ24" s="170">
        <v>20.017099999999999</v>
      </c>
      <c r="HR24" s="170">
        <v>-19.790800000000001</v>
      </c>
      <c r="HS24" s="170">
        <v>-19.192</v>
      </c>
      <c r="HT24" s="170">
        <v>-15.126300000000001</v>
      </c>
      <c r="HU24" s="170">
        <v>-15.332100000000001</v>
      </c>
      <c r="HV24" s="170">
        <v>12.75</v>
      </c>
      <c r="HW24" s="170">
        <v>13.06</v>
      </c>
      <c r="HX24" s="170">
        <v>-32.6</v>
      </c>
      <c r="HY24" s="170">
        <v>-32.5</v>
      </c>
      <c r="HZ24" s="170">
        <v>0.1071</v>
      </c>
      <c r="IA24" s="170">
        <v>-2.2400000000000002</v>
      </c>
      <c r="IB24" s="170">
        <v>70.053200000000004</v>
      </c>
      <c r="IC24" s="170">
        <v>14.090400000000001</v>
      </c>
      <c r="ID24" s="170">
        <v>13.884399999999999</v>
      </c>
      <c r="IE24" s="170">
        <v>-16.600000000000001</v>
      </c>
      <c r="IF24" s="170">
        <v>-43.1</v>
      </c>
      <c r="IG24" s="170">
        <v>3</v>
      </c>
      <c r="IH24" s="170">
        <v>2.5</v>
      </c>
      <c r="II24" s="170">
        <v>-17.7483</v>
      </c>
      <c r="IJ24" s="169"/>
      <c r="IK24" s="170">
        <v>-68.163899999999998</v>
      </c>
      <c r="IL24" s="170">
        <v>64.399699999999996</v>
      </c>
      <c r="IM24" s="170">
        <v>-307.87479999999999</v>
      </c>
      <c r="IN24" s="170">
        <v>-35.525500000000001</v>
      </c>
      <c r="IO24" s="170">
        <v>-16.420999999999999</v>
      </c>
      <c r="IP24" s="170">
        <v>112.50279999999999</v>
      </c>
      <c r="IQ24" s="170">
        <v>56.36</v>
      </c>
      <c r="IR24" s="170">
        <v>164.06450000000001</v>
      </c>
      <c r="IS24" s="170">
        <v>65.9255</v>
      </c>
      <c r="IT24" s="170">
        <v>43.402700000000003</v>
      </c>
      <c r="IU24" s="170">
        <v>20.117799999999999</v>
      </c>
      <c r="IV24" s="170">
        <v>18.6188</v>
      </c>
      <c r="IW24" s="170">
        <v>-57.293799999999997</v>
      </c>
      <c r="IX24" s="170">
        <v>230.7801</v>
      </c>
      <c r="IY24" s="170">
        <v>-178.59180000000001</v>
      </c>
      <c r="IZ24" s="170">
        <v>58.790900000000001</v>
      </c>
      <c r="JA24" s="170">
        <v>-48.226999999999997</v>
      </c>
      <c r="JB24" s="170">
        <v>-2.0617999999999999</v>
      </c>
      <c r="JC24" s="170">
        <v>7.7539999999999996</v>
      </c>
      <c r="JD24" s="170">
        <v>-8.64</v>
      </c>
      <c r="JE24" s="170">
        <v>-2.0139999999999998</v>
      </c>
      <c r="JF24" s="170">
        <v>-1.9750000000000001</v>
      </c>
      <c r="JG24" s="170">
        <v>4.5599999999999996</v>
      </c>
      <c r="JH24" s="170">
        <v>-3.04</v>
      </c>
      <c r="JI24" s="170">
        <v>-2.7523</v>
      </c>
      <c r="JJ24" s="170">
        <v>-3.3677000000000001</v>
      </c>
      <c r="JK24" s="170">
        <v>10.1396</v>
      </c>
      <c r="JL24" s="170">
        <v>-6.9718</v>
      </c>
      <c r="JM24" s="170">
        <v>-2.8</v>
      </c>
      <c r="JN24" s="170">
        <v>2.9609999999999999</v>
      </c>
      <c r="JO24" s="170">
        <v>2.8639999999999999</v>
      </c>
      <c r="JP24" s="169"/>
      <c r="JQ24" s="169"/>
      <c r="JR24" s="170">
        <v>4.1299000000000001</v>
      </c>
      <c r="JS24" s="170">
        <v>3.6827999999999999</v>
      </c>
      <c r="JT24" s="170">
        <v>4.2173999999999996</v>
      </c>
      <c r="JU24" s="169"/>
      <c r="JV24" s="170">
        <v>29.4</v>
      </c>
      <c r="JW24" s="170">
        <v>6.5044000000000004</v>
      </c>
      <c r="JX24" s="169"/>
      <c r="JY24" s="169"/>
      <c r="JZ24" s="170">
        <v>0</v>
      </c>
      <c r="KA24" s="170">
        <v>-19.429300000000001</v>
      </c>
      <c r="KB24" s="170">
        <v>-18.0669</v>
      </c>
      <c r="KC24" s="170">
        <v>0</v>
      </c>
      <c r="KD24" s="170">
        <v>13.9941</v>
      </c>
      <c r="KE24" s="170">
        <v>-11.587300000000001</v>
      </c>
      <c r="KF24" s="170">
        <v>-3.5870000000000002</v>
      </c>
      <c r="KG24" s="170">
        <v>-24.6</v>
      </c>
      <c r="KH24" s="170">
        <v>7.6</v>
      </c>
      <c r="KI24" s="170">
        <v>21.224900000000002</v>
      </c>
      <c r="KJ24" s="170">
        <v>-84.970200000000006</v>
      </c>
    </row>
    <row r="25" spans="1:296" ht="18" customHeight="1" x14ac:dyDescent="0.3">
      <c r="A25" s="164" t="s">
        <v>58</v>
      </c>
      <c r="B25" s="164" t="s">
        <v>845</v>
      </c>
      <c r="C25" s="165">
        <v>0</v>
      </c>
      <c r="D25" s="166">
        <v>0</v>
      </c>
      <c r="E25" s="166">
        <v>7.3339999999999996</v>
      </c>
      <c r="F25" s="166">
        <v>-9.0686999999999998</v>
      </c>
      <c r="G25" s="166">
        <v>2.0640999999999998</v>
      </c>
      <c r="H25" s="165"/>
      <c r="I25" s="165"/>
      <c r="J25" s="166">
        <v>26.887499999999999</v>
      </c>
      <c r="K25" s="165"/>
      <c r="L25" s="166">
        <v>16.180299999999999</v>
      </c>
      <c r="M25" s="166">
        <v>7.1928000000000001</v>
      </c>
      <c r="N25" s="166">
        <v>8.5029000000000003</v>
      </c>
      <c r="O25" s="166">
        <v>-6.66</v>
      </c>
      <c r="P25" s="166">
        <v>-28.6</v>
      </c>
      <c r="Q25" s="166">
        <v>6.6</v>
      </c>
      <c r="R25" s="166">
        <v>6.6239999999999997</v>
      </c>
      <c r="S25" s="166">
        <v>-19.8</v>
      </c>
      <c r="T25" s="166">
        <v>3.6850999999999998</v>
      </c>
      <c r="U25" s="166">
        <v>4.0959000000000003</v>
      </c>
      <c r="V25" s="166">
        <v>5.2117000000000004</v>
      </c>
      <c r="W25" s="166">
        <v>5.2558999999999996</v>
      </c>
      <c r="X25" s="166">
        <v>9.2891999999999992</v>
      </c>
      <c r="Y25" s="166">
        <v>3.1621999999999999</v>
      </c>
      <c r="Z25" s="166">
        <v>-1.6006</v>
      </c>
      <c r="AA25" s="166">
        <v>2.1242000000000001</v>
      </c>
      <c r="AB25" s="165"/>
      <c r="AC25" s="166">
        <v>-1.355</v>
      </c>
      <c r="AD25" s="166">
        <v>-0.36799999999999999</v>
      </c>
      <c r="AE25" s="166">
        <v>-0.36299999999999999</v>
      </c>
      <c r="AF25" s="166">
        <v>4.8600000000000003</v>
      </c>
      <c r="AG25" s="166">
        <v>-13.32</v>
      </c>
      <c r="AH25" s="166">
        <v>-2.2000000000000002</v>
      </c>
      <c r="AI25" s="166">
        <v>1.0780000000000001</v>
      </c>
      <c r="AJ25" s="166">
        <v>0.36799999999999999</v>
      </c>
      <c r="AK25" s="166">
        <v>-2.37</v>
      </c>
      <c r="AL25" s="166">
        <v>-2.27</v>
      </c>
      <c r="AM25" s="165"/>
      <c r="AN25" s="166">
        <v>-13.94</v>
      </c>
      <c r="AO25" s="166">
        <v>-14.04</v>
      </c>
      <c r="AP25" s="165"/>
      <c r="AQ25" s="166">
        <v>3.6644999999999999</v>
      </c>
      <c r="AR25" s="166">
        <v>26.869299999999999</v>
      </c>
      <c r="AS25" s="166">
        <v>29.249099999999999</v>
      </c>
      <c r="AT25" s="166">
        <v>-18.879200000000001</v>
      </c>
      <c r="AU25" s="166">
        <v>-8.8649000000000004</v>
      </c>
      <c r="AV25" s="166">
        <v>-8.5349000000000004</v>
      </c>
      <c r="AW25" s="166">
        <v>6.3647</v>
      </c>
      <c r="AX25" s="166">
        <v>5.7363</v>
      </c>
      <c r="AY25" s="166">
        <v>-11.736499999999999</v>
      </c>
      <c r="AZ25" s="166">
        <v>-9.1367999999999991</v>
      </c>
      <c r="BA25" s="166">
        <v>16.883099999999999</v>
      </c>
      <c r="BB25" s="166">
        <v>17.584299999999999</v>
      </c>
      <c r="BC25" s="166">
        <v>88.164100000000005</v>
      </c>
      <c r="BD25" s="166">
        <v>6.2359</v>
      </c>
      <c r="BE25" s="166">
        <v>-3.7</v>
      </c>
      <c r="BF25" s="166">
        <v>-3.5</v>
      </c>
      <c r="BG25" s="166">
        <v>-21.991099999999999</v>
      </c>
      <c r="BH25" s="166">
        <v>-21.8154</v>
      </c>
      <c r="BI25" s="166">
        <v>-2.3382000000000001</v>
      </c>
      <c r="BJ25" s="165"/>
      <c r="BK25" s="166">
        <v>15.622199999999999</v>
      </c>
      <c r="BL25" s="166">
        <v>5.3769999999999998</v>
      </c>
      <c r="BM25" s="166">
        <v>2.0545</v>
      </c>
      <c r="BN25" s="166">
        <v>1.4236</v>
      </c>
      <c r="BO25" s="166">
        <v>-73.366500000000002</v>
      </c>
      <c r="BP25" s="166">
        <v>39.887700000000002</v>
      </c>
      <c r="BQ25" s="166">
        <v>39.4604</v>
      </c>
      <c r="BR25" s="166">
        <v>8.3407</v>
      </c>
      <c r="BS25" s="166">
        <v>-76.132599999999996</v>
      </c>
      <c r="BT25" s="165"/>
      <c r="BU25" s="165"/>
      <c r="BV25" s="165"/>
      <c r="BW25" s="166">
        <v>24.639500000000002</v>
      </c>
      <c r="BX25" s="166">
        <v>13.73</v>
      </c>
      <c r="BY25" s="166">
        <v>7.09</v>
      </c>
      <c r="BZ25" s="166">
        <v>-13.72</v>
      </c>
      <c r="CA25" s="166">
        <v>13.56</v>
      </c>
      <c r="CB25" s="166">
        <v>-27.724900000000002</v>
      </c>
      <c r="CC25" s="166">
        <v>-27.858899999999998</v>
      </c>
      <c r="CD25" s="166">
        <v>34.814700000000002</v>
      </c>
      <c r="CE25" s="166">
        <v>33.490499999999997</v>
      </c>
      <c r="CF25" s="166">
        <v>-7.3013000000000003</v>
      </c>
      <c r="CG25" s="166">
        <v>0</v>
      </c>
      <c r="CH25" s="166">
        <v>30.645600000000002</v>
      </c>
      <c r="CI25" s="166">
        <v>15.385</v>
      </c>
      <c r="CJ25" s="165"/>
      <c r="CK25" s="166">
        <v>4.2153</v>
      </c>
      <c r="CL25" s="166">
        <v>8.08</v>
      </c>
      <c r="CM25" s="166">
        <v>3.8</v>
      </c>
      <c r="CN25" s="166">
        <v>1.3</v>
      </c>
      <c r="CO25" s="166">
        <v>-3.84</v>
      </c>
      <c r="CP25" s="166">
        <v>35.125500000000002</v>
      </c>
      <c r="CQ25" s="166">
        <v>35.4435</v>
      </c>
      <c r="CR25" s="166">
        <v>33.076099999999997</v>
      </c>
      <c r="CS25" s="166">
        <v>38.3932</v>
      </c>
      <c r="CT25" s="166">
        <v>38.667400000000001</v>
      </c>
      <c r="CU25" s="166">
        <v>-37.270699999999998</v>
      </c>
      <c r="CV25" s="166">
        <v>-14.2151</v>
      </c>
      <c r="CW25" s="166">
        <v>-34.182699999999997</v>
      </c>
      <c r="CX25" s="166">
        <v>2.8765000000000001</v>
      </c>
      <c r="CY25" s="166">
        <v>38.17</v>
      </c>
      <c r="CZ25" s="166">
        <v>15.21</v>
      </c>
      <c r="DA25" s="166">
        <v>10.942399999999999</v>
      </c>
      <c r="DB25" s="166">
        <v>9.7687000000000008</v>
      </c>
      <c r="DC25" s="166">
        <v>-10.4841</v>
      </c>
      <c r="DD25" s="165"/>
      <c r="DE25" s="165"/>
      <c r="DF25" s="165"/>
      <c r="DG25" s="166">
        <v>14.1022</v>
      </c>
      <c r="DH25" s="165"/>
      <c r="DI25" s="165"/>
      <c r="DJ25" s="166">
        <v>-26</v>
      </c>
      <c r="DK25" s="166">
        <v>-27.8</v>
      </c>
      <c r="DL25" s="166">
        <v>1.7096</v>
      </c>
      <c r="DM25" s="166">
        <v>11.8</v>
      </c>
      <c r="DN25" s="166">
        <v>14.94</v>
      </c>
      <c r="DO25" s="166">
        <v>16.16</v>
      </c>
      <c r="DP25" s="166">
        <v>7.23</v>
      </c>
      <c r="DQ25" s="166">
        <v>-4.03</v>
      </c>
      <c r="DR25" s="166">
        <v>15.654999999999999</v>
      </c>
      <c r="DS25" s="166">
        <v>-12.9207</v>
      </c>
      <c r="DT25" s="166">
        <v>-2.91</v>
      </c>
      <c r="DU25" s="166">
        <v>-2.92</v>
      </c>
      <c r="DV25" s="166">
        <v>11.25</v>
      </c>
      <c r="DW25" s="166">
        <v>11.73</v>
      </c>
      <c r="DX25" s="166">
        <v>-12.6</v>
      </c>
      <c r="DY25" s="166">
        <v>-7.2182000000000004</v>
      </c>
      <c r="DZ25" s="166">
        <v>-44.944699999999997</v>
      </c>
      <c r="EA25" s="166">
        <v>-43.327300000000001</v>
      </c>
      <c r="EB25" s="166">
        <v>34.602499999999999</v>
      </c>
      <c r="EC25" s="166">
        <v>-1.77E-2</v>
      </c>
      <c r="ED25" s="166">
        <v>-9.7825000000000006</v>
      </c>
      <c r="EE25" s="166">
        <v>-9.5641999999999996</v>
      </c>
      <c r="EF25" s="166">
        <v>-18.6889</v>
      </c>
      <c r="EG25" s="166">
        <v>-22.8169</v>
      </c>
      <c r="EH25" s="166">
        <v>-10.755000000000001</v>
      </c>
      <c r="EI25" s="166">
        <v>-73.690399999999997</v>
      </c>
      <c r="EJ25" s="166">
        <v>-85.905900000000003</v>
      </c>
      <c r="EK25" s="165"/>
      <c r="EL25" s="166">
        <v>-11.161300000000001</v>
      </c>
      <c r="EM25" s="166">
        <v>-10.492599999999999</v>
      </c>
      <c r="EN25" s="165"/>
      <c r="EO25" s="166">
        <v>-14.522</v>
      </c>
      <c r="EP25" s="166">
        <v>-14.2598</v>
      </c>
      <c r="EQ25" s="166">
        <v>3.0880000000000001</v>
      </c>
      <c r="ER25" s="166">
        <v>-21.216200000000001</v>
      </c>
      <c r="ES25" s="166">
        <v>-20.854199999999999</v>
      </c>
      <c r="ET25" s="166">
        <v>16.2592</v>
      </c>
      <c r="EU25" s="166">
        <v>6.18</v>
      </c>
      <c r="EV25" s="166">
        <v>-13.66</v>
      </c>
      <c r="EW25" s="166">
        <v>0.2</v>
      </c>
      <c r="EX25" s="166">
        <v>4.4264000000000001</v>
      </c>
      <c r="EY25" s="166">
        <v>-25.1053</v>
      </c>
      <c r="EZ25" s="166">
        <v>-9.7730999999999995</v>
      </c>
      <c r="FA25" s="166">
        <v>-10.0038</v>
      </c>
      <c r="FB25" s="166">
        <v>9.9471000000000007</v>
      </c>
      <c r="FC25" s="166">
        <v>17.931100000000001</v>
      </c>
      <c r="FD25" s="166">
        <v>-24.846399999999999</v>
      </c>
      <c r="FE25" s="166">
        <v>8.4624000000000006</v>
      </c>
      <c r="FF25" s="166">
        <v>-2.2461000000000002</v>
      </c>
      <c r="FG25" s="165"/>
      <c r="FH25" s="166">
        <v>0</v>
      </c>
      <c r="FI25" s="166">
        <v>0</v>
      </c>
      <c r="FJ25" s="166">
        <v>0</v>
      </c>
      <c r="FK25" s="166">
        <v>16.075800000000001</v>
      </c>
      <c r="FL25" s="166">
        <v>16.410699999999999</v>
      </c>
      <c r="FM25" s="166">
        <v>-21.4344</v>
      </c>
      <c r="FN25" s="166">
        <v>25.954799999999999</v>
      </c>
      <c r="FO25" s="166">
        <v>26.108499999999999</v>
      </c>
      <c r="FP25" s="166">
        <v>-8.0538000000000007</v>
      </c>
      <c r="FQ25" s="166">
        <v>0</v>
      </c>
      <c r="FR25" s="166">
        <v>21.4224</v>
      </c>
      <c r="FS25" s="166">
        <v>-15.77</v>
      </c>
      <c r="FT25" s="166">
        <v>-0.71179999999999999</v>
      </c>
      <c r="FU25" s="166">
        <v>0.18790000000000001</v>
      </c>
      <c r="FV25" s="166">
        <v>1.91</v>
      </c>
      <c r="FW25" s="166">
        <v>1.46</v>
      </c>
      <c r="FX25" s="166">
        <v>-21.844200000000001</v>
      </c>
      <c r="FY25" s="166">
        <v>2.9504000000000001</v>
      </c>
      <c r="FZ25" s="166">
        <v>3.4990000000000001</v>
      </c>
      <c r="GA25" s="166">
        <v>0.185</v>
      </c>
      <c r="GB25" s="166">
        <v>3.7612999999999999</v>
      </c>
      <c r="GC25" s="166">
        <v>10</v>
      </c>
      <c r="GD25" s="166">
        <v>-17.3629</v>
      </c>
      <c r="GE25" s="166">
        <v>-8.4116999999999997</v>
      </c>
      <c r="GF25" s="166">
        <v>-2.2799999999999998</v>
      </c>
      <c r="GG25" s="166">
        <v>21.021899999999999</v>
      </c>
      <c r="GH25" s="165"/>
      <c r="GI25" s="166">
        <v>18.497299999999999</v>
      </c>
      <c r="GJ25" s="166">
        <v>-3.9611000000000001</v>
      </c>
      <c r="GK25" s="166">
        <v>-4.2743000000000002</v>
      </c>
      <c r="GL25" s="166">
        <v>2.4260999999999999</v>
      </c>
      <c r="GM25" s="165"/>
      <c r="GN25" s="165"/>
      <c r="GO25" s="166">
        <v>-11.4665</v>
      </c>
      <c r="GP25" s="166">
        <v>78.123500000000007</v>
      </c>
      <c r="GQ25" s="166">
        <v>1.8043</v>
      </c>
      <c r="GR25" s="166">
        <v>-19.319099999999999</v>
      </c>
      <c r="GS25" s="166">
        <v>17.311399999999999</v>
      </c>
      <c r="GT25" s="165"/>
      <c r="GU25" s="166">
        <v>157.13339999999999</v>
      </c>
      <c r="GV25" s="166">
        <v>-6.2282999999999999</v>
      </c>
      <c r="GW25" s="166">
        <v>-7.3696999999999999</v>
      </c>
      <c r="GX25" s="166">
        <v>12.047700000000001</v>
      </c>
      <c r="GY25" s="166">
        <v>1.1166</v>
      </c>
      <c r="GZ25" s="166">
        <v>8.9742999999999995</v>
      </c>
      <c r="HA25" s="166">
        <v>9.1622000000000003</v>
      </c>
      <c r="HB25" s="166">
        <v>0.46800000000000003</v>
      </c>
      <c r="HC25" s="166">
        <v>-17.9526</v>
      </c>
      <c r="HD25" s="166">
        <v>-16.2121</v>
      </c>
      <c r="HE25" s="166">
        <v>-4.6100000000000003</v>
      </c>
      <c r="HF25" s="166">
        <v>0</v>
      </c>
      <c r="HG25" s="166">
        <v>32.381500000000003</v>
      </c>
      <c r="HH25" s="166">
        <v>20.610099999999999</v>
      </c>
      <c r="HI25" s="166">
        <v>38.550600000000003</v>
      </c>
      <c r="HJ25" s="166">
        <v>-13.771699999999999</v>
      </c>
      <c r="HK25" s="166">
        <v>38.9069</v>
      </c>
      <c r="HL25" s="166">
        <v>0</v>
      </c>
      <c r="HM25" s="166">
        <v>-10.1029</v>
      </c>
      <c r="HN25" s="166">
        <v>0</v>
      </c>
      <c r="HO25" s="166">
        <v>-10.5524</v>
      </c>
      <c r="HP25" s="166">
        <v>11.1191</v>
      </c>
      <c r="HQ25" s="165"/>
      <c r="HR25" s="166">
        <v>-18.038499999999999</v>
      </c>
      <c r="HS25" s="166">
        <v>-17.489100000000001</v>
      </c>
      <c r="HT25" s="166">
        <v>-16.9117</v>
      </c>
      <c r="HU25" s="166">
        <v>-16.2928</v>
      </c>
      <c r="HV25" s="166">
        <v>16.73</v>
      </c>
      <c r="HW25" s="166">
        <v>16.96</v>
      </c>
      <c r="HX25" s="166">
        <v>-31</v>
      </c>
      <c r="HY25" s="166">
        <v>-31</v>
      </c>
      <c r="HZ25" s="166">
        <v>7.0499999999999993E-2</v>
      </c>
      <c r="IA25" s="166">
        <v>-2.2400000000000002</v>
      </c>
      <c r="IB25" s="166">
        <v>50.94</v>
      </c>
      <c r="IC25" s="166">
        <v>19.589400000000001</v>
      </c>
      <c r="ID25" s="166">
        <v>19.373899999999999</v>
      </c>
      <c r="IE25" s="166">
        <v>-16.100000000000001</v>
      </c>
      <c r="IF25" s="166">
        <v>-41</v>
      </c>
      <c r="IG25" s="166">
        <v>1.4</v>
      </c>
      <c r="IH25" s="166">
        <v>1</v>
      </c>
      <c r="II25" s="165"/>
      <c r="IJ25" s="166">
        <v>-17.6264</v>
      </c>
      <c r="IK25" s="166">
        <v>-92.113200000000006</v>
      </c>
      <c r="IL25" s="166">
        <v>61.919800000000002</v>
      </c>
      <c r="IM25" s="166">
        <v>-299.7978</v>
      </c>
      <c r="IN25" s="166">
        <v>-31.844799999999999</v>
      </c>
      <c r="IO25" s="166">
        <v>-20.828399999999998</v>
      </c>
      <c r="IP25" s="166">
        <v>88.722999999999999</v>
      </c>
      <c r="IQ25" s="166">
        <v>79.348600000000005</v>
      </c>
      <c r="IR25" s="166">
        <v>162.77629999999999</v>
      </c>
      <c r="IS25" s="166">
        <v>46.778199999999998</v>
      </c>
      <c r="IT25" s="166">
        <v>19.142800000000001</v>
      </c>
      <c r="IU25" s="166">
        <v>17.9192</v>
      </c>
      <c r="IV25" s="166">
        <v>17.663499999999999</v>
      </c>
      <c r="IW25" s="166">
        <v>-46.7774</v>
      </c>
      <c r="IX25" s="166">
        <v>205.50790000000001</v>
      </c>
      <c r="IY25" s="166">
        <v>-164.29830000000001</v>
      </c>
      <c r="IZ25" s="166">
        <v>39.3611</v>
      </c>
      <c r="JA25" s="166">
        <v>-34.456600000000002</v>
      </c>
      <c r="JB25" s="166">
        <v>-1.6858</v>
      </c>
      <c r="JC25" s="166">
        <v>7.7370000000000001</v>
      </c>
      <c r="JD25" s="166">
        <v>-7.92</v>
      </c>
      <c r="JE25" s="166">
        <v>-2.012</v>
      </c>
      <c r="JF25" s="166">
        <v>-2.012</v>
      </c>
      <c r="JG25" s="166">
        <v>3.84</v>
      </c>
      <c r="JH25" s="166">
        <v>-3.12</v>
      </c>
      <c r="JI25" s="166">
        <v>-1.5669999999999999</v>
      </c>
      <c r="JJ25" s="166">
        <v>-3.0442</v>
      </c>
      <c r="JK25" s="166">
        <v>10.0816</v>
      </c>
      <c r="JL25" s="166">
        <v>-6.5598999999999998</v>
      </c>
      <c r="JM25" s="166">
        <v>-3.7</v>
      </c>
      <c r="JN25" s="166">
        <v>3.38</v>
      </c>
      <c r="JO25" s="166">
        <v>2.5009999999999999</v>
      </c>
      <c r="JP25" s="166">
        <v>1.7894000000000001</v>
      </c>
      <c r="JQ25" s="165"/>
      <c r="JR25" s="166">
        <v>4.7130999999999998</v>
      </c>
      <c r="JS25" s="166">
        <v>3.8815</v>
      </c>
      <c r="JT25" s="166">
        <v>4.0953999999999997</v>
      </c>
      <c r="JU25" s="165"/>
      <c r="JV25" s="166">
        <v>28.9</v>
      </c>
      <c r="JW25" s="166">
        <v>6.5288000000000004</v>
      </c>
      <c r="JX25" s="165"/>
      <c r="JY25" s="165"/>
      <c r="JZ25" s="166">
        <v>0</v>
      </c>
      <c r="KA25" s="166">
        <v>-19.363499999999998</v>
      </c>
      <c r="KB25" s="166">
        <v>-19.8005</v>
      </c>
      <c r="KC25" s="166">
        <v>4.3510999999999997</v>
      </c>
      <c r="KD25" s="166">
        <v>14.191800000000001</v>
      </c>
      <c r="KE25" s="166">
        <v>-14.1488</v>
      </c>
      <c r="KF25" s="166">
        <v>0</v>
      </c>
      <c r="KG25" s="166">
        <v>-24.1</v>
      </c>
      <c r="KH25" s="166">
        <v>7</v>
      </c>
      <c r="KI25" s="166">
        <v>3.9205999999999999</v>
      </c>
      <c r="KJ25" s="166">
        <v>-71.130099999999999</v>
      </c>
    </row>
    <row r="26" spans="1:296" ht="18" customHeight="1" x14ac:dyDescent="0.3">
      <c r="A26" s="164" t="s">
        <v>58</v>
      </c>
      <c r="B26" s="164" t="s">
        <v>846</v>
      </c>
      <c r="C26" s="167">
        <v>0</v>
      </c>
      <c r="D26" s="168">
        <v>0</v>
      </c>
      <c r="E26" s="168">
        <v>7.2291999999999996</v>
      </c>
      <c r="F26" s="168">
        <v>-9.1054999999999993</v>
      </c>
      <c r="G26" s="168">
        <v>2.7866</v>
      </c>
      <c r="H26" s="167"/>
      <c r="I26" s="167"/>
      <c r="J26" s="168">
        <v>29.751300000000001</v>
      </c>
      <c r="K26" s="167"/>
      <c r="L26" s="168">
        <v>16.913599999999999</v>
      </c>
      <c r="M26" s="168">
        <v>7.1318000000000001</v>
      </c>
      <c r="N26" s="168">
        <v>8.3564000000000007</v>
      </c>
      <c r="O26" s="168">
        <v>-6.66</v>
      </c>
      <c r="P26" s="168">
        <v>-30.8</v>
      </c>
      <c r="Q26" s="168">
        <v>6.6</v>
      </c>
      <c r="R26" s="168">
        <v>7.452</v>
      </c>
      <c r="S26" s="167"/>
      <c r="T26" s="168">
        <v>3.6890000000000001</v>
      </c>
      <c r="U26" s="168">
        <v>3.8279000000000001</v>
      </c>
      <c r="V26" s="168">
        <v>5.5972</v>
      </c>
      <c r="W26" s="168">
        <v>5.4322999999999997</v>
      </c>
      <c r="X26" s="168">
        <v>9.6681000000000008</v>
      </c>
      <c r="Y26" s="168">
        <v>3.0880000000000001</v>
      </c>
      <c r="Z26" s="168">
        <v>-1.5968</v>
      </c>
      <c r="AA26" s="168">
        <v>2.0627</v>
      </c>
      <c r="AB26" s="167"/>
      <c r="AC26" s="168">
        <v>-1.4460999999999999</v>
      </c>
      <c r="AD26" s="168">
        <v>-0.184</v>
      </c>
      <c r="AE26" s="168">
        <v>-0.16400000000000001</v>
      </c>
      <c r="AF26" s="168">
        <v>5.1639999999999997</v>
      </c>
      <c r="AG26" s="168">
        <v>-13.32</v>
      </c>
      <c r="AH26" s="168">
        <v>-2.2000000000000002</v>
      </c>
      <c r="AI26" s="168">
        <v>1.145</v>
      </c>
      <c r="AJ26" s="168">
        <v>0.372</v>
      </c>
      <c r="AK26" s="168">
        <v>-0.74</v>
      </c>
      <c r="AL26" s="168">
        <v>-0.75</v>
      </c>
      <c r="AM26" s="167"/>
      <c r="AN26" s="168">
        <v>-13.24</v>
      </c>
      <c r="AO26" s="168">
        <v>-13.38</v>
      </c>
      <c r="AP26" s="167"/>
      <c r="AQ26" s="168">
        <v>3.7528999999999999</v>
      </c>
      <c r="AR26" s="168">
        <v>26.997499999999999</v>
      </c>
      <c r="AS26" s="168">
        <v>29.350100000000001</v>
      </c>
      <c r="AT26" s="168">
        <v>-18.634899999999998</v>
      </c>
      <c r="AU26" s="168">
        <v>-9.1104000000000003</v>
      </c>
      <c r="AV26" s="168">
        <v>-8.6796000000000006</v>
      </c>
      <c r="AW26" s="168">
        <v>6.2591000000000001</v>
      </c>
      <c r="AX26" s="168">
        <v>6.6501999999999999</v>
      </c>
      <c r="AY26" s="168">
        <v>-11.68</v>
      </c>
      <c r="AZ26" s="168">
        <v>-8.6469000000000005</v>
      </c>
      <c r="BA26" s="168">
        <v>16.406400000000001</v>
      </c>
      <c r="BB26" s="168">
        <v>17.102799999999998</v>
      </c>
      <c r="BC26" s="168">
        <v>87.713899999999995</v>
      </c>
      <c r="BD26" s="168">
        <v>6.1257000000000001</v>
      </c>
      <c r="BE26" s="168">
        <v>-3.6</v>
      </c>
      <c r="BF26" s="168">
        <v>-3.6</v>
      </c>
      <c r="BG26" s="168">
        <v>-21.315200000000001</v>
      </c>
      <c r="BH26" s="168">
        <v>-21.158200000000001</v>
      </c>
      <c r="BI26" s="168">
        <v>-1.6491</v>
      </c>
      <c r="BJ26" s="167"/>
      <c r="BK26" s="168">
        <v>15.4412</v>
      </c>
      <c r="BL26" s="168">
        <v>6.1060999999999996</v>
      </c>
      <c r="BM26" s="168">
        <v>5.8169000000000004</v>
      </c>
      <c r="BN26" s="168">
        <v>4.0411999999999999</v>
      </c>
      <c r="BO26" s="168">
        <v>-67.323800000000006</v>
      </c>
      <c r="BP26" s="168">
        <v>32.715800000000002</v>
      </c>
      <c r="BQ26" s="168">
        <v>33.1126</v>
      </c>
      <c r="BR26" s="168">
        <v>12.607799999999999</v>
      </c>
      <c r="BS26" s="168">
        <v>-71.006799999999998</v>
      </c>
      <c r="BT26" s="167"/>
      <c r="BU26" s="167"/>
      <c r="BV26" s="167"/>
      <c r="BW26" s="168">
        <v>27.812999999999999</v>
      </c>
      <c r="BX26" s="168">
        <v>15.13</v>
      </c>
      <c r="BY26" s="168">
        <v>8.39</v>
      </c>
      <c r="BZ26" s="168">
        <v>-12.16</v>
      </c>
      <c r="CA26" s="168">
        <v>16.079999999999998</v>
      </c>
      <c r="CB26" s="168">
        <v>-21.027100000000001</v>
      </c>
      <c r="CC26" s="168">
        <v>-21.027100000000001</v>
      </c>
      <c r="CD26" s="168">
        <v>39.712400000000002</v>
      </c>
      <c r="CE26" s="168">
        <v>38.991</v>
      </c>
      <c r="CF26" s="168">
        <v>-7.8295000000000003</v>
      </c>
      <c r="CG26" s="167"/>
      <c r="CH26" s="168">
        <v>38.435499999999998</v>
      </c>
      <c r="CI26" s="168">
        <v>15.2354</v>
      </c>
      <c r="CJ26" s="167"/>
      <c r="CK26" s="168">
        <v>4.2153</v>
      </c>
      <c r="CL26" s="168">
        <v>7.8680000000000003</v>
      </c>
      <c r="CM26" s="168">
        <v>7.5</v>
      </c>
      <c r="CN26" s="168">
        <v>5.3</v>
      </c>
      <c r="CO26" s="168">
        <v>-3.97</v>
      </c>
      <c r="CP26" s="168">
        <v>40.2866</v>
      </c>
      <c r="CQ26" s="168">
        <v>40.125100000000003</v>
      </c>
      <c r="CR26" s="168">
        <v>38.151400000000002</v>
      </c>
      <c r="CS26" s="168">
        <v>27.247499999999999</v>
      </c>
      <c r="CT26" s="168">
        <v>27.987200000000001</v>
      </c>
      <c r="CU26" s="168">
        <v>-34.811100000000003</v>
      </c>
      <c r="CV26" s="168">
        <v>-7.1954000000000002</v>
      </c>
      <c r="CW26" s="168">
        <v>-31.787600000000001</v>
      </c>
      <c r="CX26" s="168">
        <v>3.2052</v>
      </c>
      <c r="CY26" s="168">
        <v>30.11</v>
      </c>
      <c r="CZ26" s="168">
        <v>12.5</v>
      </c>
      <c r="DA26" s="168">
        <v>12.036099999999999</v>
      </c>
      <c r="DB26" s="168">
        <v>10.8429</v>
      </c>
      <c r="DC26" s="168">
        <v>-11.1328</v>
      </c>
      <c r="DD26" s="167"/>
      <c r="DE26" s="167"/>
      <c r="DF26" s="167"/>
      <c r="DG26" s="168">
        <v>24.357800000000001</v>
      </c>
      <c r="DH26" s="167"/>
      <c r="DI26" s="167"/>
      <c r="DJ26" s="168">
        <v>-26.2</v>
      </c>
      <c r="DK26" s="168">
        <v>-27</v>
      </c>
      <c r="DL26" s="168">
        <v>3.9801000000000002</v>
      </c>
      <c r="DM26" s="168">
        <v>13.2</v>
      </c>
      <c r="DN26" s="168">
        <v>15.08</v>
      </c>
      <c r="DO26" s="168">
        <v>17.940000000000001</v>
      </c>
      <c r="DP26" s="168">
        <v>8.27</v>
      </c>
      <c r="DQ26" s="168">
        <v>-3.89</v>
      </c>
      <c r="DR26" s="168">
        <v>17.003499999999999</v>
      </c>
      <c r="DS26" s="168">
        <v>-24.8139</v>
      </c>
      <c r="DT26" s="168">
        <v>-2.98</v>
      </c>
      <c r="DU26" s="168">
        <v>-3.01</v>
      </c>
      <c r="DV26" s="168">
        <v>15.94</v>
      </c>
      <c r="DW26" s="168">
        <v>13.21</v>
      </c>
      <c r="DX26" s="168">
        <v>-23.7636</v>
      </c>
      <c r="DY26" s="168">
        <v>-12.2</v>
      </c>
      <c r="DZ26" s="168">
        <v>-43.771500000000003</v>
      </c>
      <c r="EA26" s="168">
        <v>-42.363599999999998</v>
      </c>
      <c r="EB26" s="168">
        <v>32.535200000000003</v>
      </c>
      <c r="EC26" s="168">
        <v>-0.53669999999999995</v>
      </c>
      <c r="ED26" s="168">
        <v>-10.7685</v>
      </c>
      <c r="EE26" s="168">
        <v>-9.9426000000000005</v>
      </c>
      <c r="EF26" s="168">
        <v>-20.4878</v>
      </c>
      <c r="EG26" s="168">
        <v>-22.824000000000002</v>
      </c>
      <c r="EH26" s="168">
        <v>-10.993</v>
      </c>
      <c r="EI26" s="168">
        <v>-77.224100000000007</v>
      </c>
      <c r="EJ26" s="168">
        <v>-78.316699999999997</v>
      </c>
      <c r="EK26" s="167"/>
      <c r="EL26" s="168">
        <v>-11.7437</v>
      </c>
      <c r="EM26" s="168">
        <v>-11.0299</v>
      </c>
      <c r="EN26" s="167"/>
      <c r="EO26" s="168">
        <v>-15.087899999999999</v>
      </c>
      <c r="EP26" s="168">
        <v>-14.5999</v>
      </c>
      <c r="EQ26" s="168">
        <v>13.84</v>
      </c>
      <c r="ER26" s="168">
        <v>-23.016200000000001</v>
      </c>
      <c r="ES26" s="168">
        <v>-22.7668</v>
      </c>
      <c r="ET26" s="168">
        <v>13.2342</v>
      </c>
      <c r="EU26" s="168">
        <v>-13.71</v>
      </c>
      <c r="EV26" s="168">
        <v>-8.4600000000000009</v>
      </c>
      <c r="EW26" s="168">
        <v>0</v>
      </c>
      <c r="EX26" s="168">
        <v>4.4423000000000004</v>
      </c>
      <c r="EY26" s="168">
        <v>-27.576000000000001</v>
      </c>
      <c r="EZ26" s="168">
        <v>-9.9558</v>
      </c>
      <c r="FA26" s="168">
        <v>-10.1729</v>
      </c>
      <c r="FB26" s="168">
        <v>10.168200000000001</v>
      </c>
      <c r="FC26" s="168">
        <v>13.7851</v>
      </c>
      <c r="FD26" s="168">
        <v>-27.651</v>
      </c>
      <c r="FE26" s="168">
        <v>8.2795000000000005</v>
      </c>
      <c r="FF26" s="168">
        <v>-2.8117999999999999</v>
      </c>
      <c r="FG26" s="167"/>
      <c r="FH26" s="168">
        <v>0</v>
      </c>
      <c r="FI26" s="168">
        <v>0</v>
      </c>
      <c r="FJ26" s="168">
        <v>0</v>
      </c>
      <c r="FK26" s="168">
        <v>9.7125000000000004</v>
      </c>
      <c r="FL26" s="168">
        <v>9.2101000000000006</v>
      </c>
      <c r="FM26" s="168">
        <v>-15.071099999999999</v>
      </c>
      <c r="FN26" s="168">
        <v>25.210100000000001</v>
      </c>
      <c r="FO26" s="168">
        <v>25.339099999999998</v>
      </c>
      <c r="FP26" s="168">
        <v>-3.1009000000000002</v>
      </c>
      <c r="FQ26" s="168">
        <v>10.158200000000001</v>
      </c>
      <c r="FR26" s="168">
        <v>20.396999999999998</v>
      </c>
      <c r="FS26" s="168">
        <v>-15.05</v>
      </c>
      <c r="FT26" s="168">
        <v>-0.79610000000000003</v>
      </c>
      <c r="FU26" s="168">
        <v>0.19889999999999999</v>
      </c>
      <c r="FV26" s="168">
        <v>1.48</v>
      </c>
      <c r="FW26" s="168">
        <v>1.1399999999999999</v>
      </c>
      <c r="FX26" s="168">
        <v>-19.950900000000001</v>
      </c>
      <c r="FY26" s="167"/>
      <c r="FZ26" s="168">
        <v>3.5950000000000002</v>
      </c>
      <c r="GA26" s="168">
        <v>0.26600000000000001</v>
      </c>
      <c r="GB26" s="167"/>
      <c r="GC26" s="168">
        <v>8.83</v>
      </c>
      <c r="GD26" s="168">
        <v>-23.710999999999999</v>
      </c>
      <c r="GE26" s="168">
        <v>-15.183299999999999</v>
      </c>
      <c r="GF26" s="168">
        <v>0</v>
      </c>
      <c r="GG26" s="168">
        <v>20.453499999999998</v>
      </c>
      <c r="GH26" s="167"/>
      <c r="GI26" s="168">
        <v>24.605799999999999</v>
      </c>
      <c r="GJ26" s="168">
        <v>-5.5972</v>
      </c>
      <c r="GK26" s="168">
        <v>-6.0286999999999997</v>
      </c>
      <c r="GL26" s="168">
        <v>2.548</v>
      </c>
      <c r="GM26" s="168">
        <v>5.4800000000000001E-2</v>
      </c>
      <c r="GN26" s="167"/>
      <c r="GO26" s="168">
        <v>-11.2249</v>
      </c>
      <c r="GP26" s="168">
        <v>83.409400000000005</v>
      </c>
      <c r="GQ26" s="168">
        <v>2.3532000000000002</v>
      </c>
      <c r="GR26" s="168">
        <v>-23.174800000000001</v>
      </c>
      <c r="GS26" s="168">
        <v>16.231000000000002</v>
      </c>
      <c r="GT26" s="167"/>
      <c r="GU26" s="168">
        <v>164.5172</v>
      </c>
      <c r="GV26" s="168">
        <v>-7.5224000000000002</v>
      </c>
      <c r="GW26" s="168">
        <v>-9.6501000000000001</v>
      </c>
      <c r="GX26" s="168">
        <v>-5.5426000000000002</v>
      </c>
      <c r="GY26" s="168">
        <v>1.2198</v>
      </c>
      <c r="GZ26" s="168">
        <v>9.2745999999999995</v>
      </c>
      <c r="HA26" s="168">
        <v>9.4312000000000005</v>
      </c>
      <c r="HB26" s="168">
        <v>0.37040000000000001</v>
      </c>
      <c r="HC26" s="168">
        <v>-16.351400000000002</v>
      </c>
      <c r="HD26" s="168">
        <v>-14.7003</v>
      </c>
      <c r="HE26" s="168">
        <v>-4.6100000000000003</v>
      </c>
      <c r="HF26" s="168">
        <v>0</v>
      </c>
      <c r="HG26" s="168">
        <v>31.480699999999999</v>
      </c>
      <c r="HH26" s="168">
        <v>19.8856</v>
      </c>
      <c r="HI26" s="168">
        <v>40.435499999999998</v>
      </c>
      <c r="HJ26" s="168">
        <v>-11.358000000000001</v>
      </c>
      <c r="HK26" s="168">
        <v>41.805700000000002</v>
      </c>
      <c r="HL26" s="167"/>
      <c r="HM26" s="168">
        <v>-10.259399999999999</v>
      </c>
      <c r="HN26" s="168">
        <v>-11.532400000000001</v>
      </c>
      <c r="HO26" s="168">
        <v>-12.7704</v>
      </c>
      <c r="HP26" s="167"/>
      <c r="HQ26" s="167"/>
      <c r="HR26" s="168">
        <v>-18.2637</v>
      </c>
      <c r="HS26" s="168">
        <v>-17.5441</v>
      </c>
      <c r="HT26" s="168">
        <v>-16.940999999999999</v>
      </c>
      <c r="HU26" s="168">
        <v>-16.6035</v>
      </c>
      <c r="HV26" s="168">
        <v>16.489999999999998</v>
      </c>
      <c r="HW26" s="168">
        <v>17.100000000000001</v>
      </c>
      <c r="HX26" s="168">
        <v>-29.6</v>
      </c>
      <c r="HY26" s="168">
        <v>-29.9</v>
      </c>
      <c r="HZ26" s="168">
        <v>0.37080000000000002</v>
      </c>
      <c r="IA26" s="168">
        <v>-3.52</v>
      </c>
      <c r="IB26" s="168">
        <v>58.7151</v>
      </c>
      <c r="IC26" s="168">
        <v>18.5121</v>
      </c>
      <c r="ID26" s="168">
        <v>17.634499999999999</v>
      </c>
      <c r="IE26" s="168">
        <v>-15.7</v>
      </c>
      <c r="IF26" s="168">
        <v>-40.5</v>
      </c>
      <c r="IG26" s="168">
        <v>1</v>
      </c>
      <c r="IH26" s="168">
        <v>0.4</v>
      </c>
      <c r="II26" s="168">
        <v>-17.7134</v>
      </c>
      <c r="IJ26" s="167"/>
      <c r="IK26" s="168">
        <v>-89.305199999999999</v>
      </c>
      <c r="IL26" s="168">
        <v>61.8247</v>
      </c>
      <c r="IM26" s="168">
        <v>-299.85169999999999</v>
      </c>
      <c r="IN26" s="168">
        <v>-33.262099999999997</v>
      </c>
      <c r="IO26" s="168">
        <v>-20.2578</v>
      </c>
      <c r="IP26" s="168">
        <v>96.289299999999997</v>
      </c>
      <c r="IQ26" s="168">
        <v>73.920599999999993</v>
      </c>
      <c r="IR26" s="168">
        <v>163.9188</v>
      </c>
      <c r="IS26" s="168">
        <v>51.071199999999997</v>
      </c>
      <c r="IT26" s="168">
        <v>24.961200000000002</v>
      </c>
      <c r="IU26" s="168">
        <v>18.533100000000001</v>
      </c>
      <c r="IV26" s="168">
        <v>17.385100000000001</v>
      </c>
      <c r="IW26" s="168">
        <v>-53.677700000000002</v>
      </c>
      <c r="IX26" s="168">
        <v>208.6994</v>
      </c>
      <c r="IY26" s="168">
        <v>-168.26499999999999</v>
      </c>
      <c r="IZ26" s="168">
        <v>43.8964</v>
      </c>
      <c r="JA26" s="168">
        <v>-36.592300000000002</v>
      </c>
      <c r="JB26" s="168">
        <v>-0.5383</v>
      </c>
      <c r="JC26" s="168">
        <v>6.641</v>
      </c>
      <c r="JD26" s="168">
        <v>-7.04</v>
      </c>
      <c r="JE26" s="168">
        <v>-1.9890000000000001</v>
      </c>
      <c r="JF26" s="168">
        <v>-2.0070000000000001</v>
      </c>
      <c r="JG26" s="168">
        <v>2.96</v>
      </c>
      <c r="JH26" s="168">
        <v>-3.36</v>
      </c>
      <c r="JI26" s="168">
        <v>-0.7006</v>
      </c>
      <c r="JJ26" s="168">
        <v>-2.9281999999999999</v>
      </c>
      <c r="JK26" s="168">
        <v>9.5231999999999992</v>
      </c>
      <c r="JL26" s="168">
        <v>-6.8833000000000002</v>
      </c>
      <c r="JM26" s="168">
        <v>-3</v>
      </c>
      <c r="JN26" s="168">
        <v>3.9510000000000001</v>
      </c>
      <c r="JO26" s="168">
        <v>4.468</v>
      </c>
      <c r="JP26" s="167"/>
      <c r="JQ26" s="168">
        <v>2.0049000000000001</v>
      </c>
      <c r="JR26" s="168">
        <v>3.6667000000000001</v>
      </c>
      <c r="JS26" s="168">
        <v>3.5445000000000002</v>
      </c>
      <c r="JT26" s="168">
        <v>3.4575999999999998</v>
      </c>
      <c r="JU26" s="167"/>
      <c r="JV26" s="168">
        <v>27.5</v>
      </c>
      <c r="JW26" s="168">
        <v>6.3023999999999996</v>
      </c>
      <c r="JX26" s="167"/>
      <c r="JY26" s="167"/>
      <c r="JZ26" s="167"/>
      <c r="KA26" s="168">
        <v>-18.639299999999999</v>
      </c>
      <c r="KB26" s="168">
        <v>-19.9099</v>
      </c>
      <c r="KC26" s="168">
        <v>3.2780999999999998</v>
      </c>
      <c r="KD26" s="168">
        <v>13.8582</v>
      </c>
      <c r="KE26" s="168">
        <v>-13.189299999999999</v>
      </c>
      <c r="KF26" s="168">
        <v>0</v>
      </c>
      <c r="KG26" s="168">
        <v>-23.2</v>
      </c>
      <c r="KH26" s="168">
        <v>6.5</v>
      </c>
      <c r="KI26" s="168">
        <v>5.8902000000000001</v>
      </c>
      <c r="KJ26" s="168">
        <v>-73.517399999999995</v>
      </c>
    </row>
    <row r="27" spans="1:296" ht="18" customHeight="1" x14ac:dyDescent="0.3">
      <c r="A27" s="164" t="s">
        <v>58</v>
      </c>
      <c r="B27" s="164" t="s">
        <v>847</v>
      </c>
      <c r="C27" s="167">
        <v>0</v>
      </c>
      <c r="D27" s="168">
        <v>0</v>
      </c>
      <c r="E27" s="168">
        <v>7.641</v>
      </c>
      <c r="F27" s="168">
        <v>-9.3558000000000003</v>
      </c>
      <c r="G27" s="168">
        <v>4.1082999999999998</v>
      </c>
      <c r="H27" s="167"/>
      <c r="I27" s="167"/>
      <c r="J27" s="168">
        <v>19.484300000000001</v>
      </c>
      <c r="K27" s="167"/>
      <c r="L27" s="168">
        <v>16.807400000000001</v>
      </c>
      <c r="M27" s="168">
        <v>7.1908000000000003</v>
      </c>
      <c r="N27" s="168">
        <v>8.4537999999999993</v>
      </c>
      <c r="O27" s="168">
        <v>-8.8800000000000008</v>
      </c>
      <c r="P27" s="167">
        <v>-30.8</v>
      </c>
      <c r="Q27" s="168">
        <v>8.8000000000000007</v>
      </c>
      <c r="R27" s="168">
        <v>6.6239999999999997</v>
      </c>
      <c r="S27" s="168">
        <v>-22</v>
      </c>
      <c r="T27" s="168">
        <v>3.5249000000000001</v>
      </c>
      <c r="U27" s="168">
        <v>0.85909999999999997</v>
      </c>
      <c r="V27" s="168">
        <v>5.9894999999999996</v>
      </c>
      <c r="W27" s="168">
        <v>5.9421999999999997</v>
      </c>
      <c r="X27" s="168">
        <v>10.302300000000001</v>
      </c>
      <c r="Y27" s="168">
        <v>3.0735999999999999</v>
      </c>
      <c r="Z27" s="168">
        <v>-1.579</v>
      </c>
      <c r="AA27" s="168">
        <v>2.0253000000000001</v>
      </c>
      <c r="AB27" s="167"/>
      <c r="AC27" s="168">
        <v>-1.1779999999999999</v>
      </c>
      <c r="AD27" s="168">
        <v>-0.219</v>
      </c>
      <c r="AE27" s="168">
        <v>-0.19600000000000001</v>
      </c>
      <c r="AF27" s="168">
        <v>5.0819999999999999</v>
      </c>
      <c r="AG27" s="168">
        <v>-8.8800000000000008</v>
      </c>
      <c r="AH27" s="168">
        <v>2.2000000000000002</v>
      </c>
      <c r="AI27" s="168">
        <v>1.306</v>
      </c>
      <c r="AJ27" s="168">
        <v>0.36799999999999999</v>
      </c>
      <c r="AK27" s="168">
        <v>-0.95</v>
      </c>
      <c r="AL27" s="168">
        <v>-1.1200000000000001</v>
      </c>
      <c r="AM27" s="167"/>
      <c r="AN27" s="168">
        <v>-12.44</v>
      </c>
      <c r="AO27" s="168">
        <v>-12.51</v>
      </c>
      <c r="AP27" s="167"/>
      <c r="AQ27" s="168">
        <v>3.7749000000000001</v>
      </c>
      <c r="AR27" s="168">
        <v>28.4786</v>
      </c>
      <c r="AS27" s="168">
        <v>30.862200000000001</v>
      </c>
      <c r="AT27" s="168">
        <v>-18.758800000000001</v>
      </c>
      <c r="AU27" s="168">
        <v>-8.1902000000000008</v>
      </c>
      <c r="AV27" s="168">
        <v>-7.8601000000000001</v>
      </c>
      <c r="AW27" s="168">
        <v>5.0861000000000001</v>
      </c>
      <c r="AX27" s="168">
        <v>5.2519</v>
      </c>
      <c r="AY27" s="168">
        <v>-12.532299999999999</v>
      </c>
      <c r="AZ27" s="168">
        <v>-9.5838999999999999</v>
      </c>
      <c r="BA27" s="168">
        <v>17.6617</v>
      </c>
      <c r="BB27" s="168">
        <v>17.101099999999999</v>
      </c>
      <c r="BC27" s="168">
        <v>84.878600000000006</v>
      </c>
      <c r="BD27" s="168">
        <v>4.9279000000000002</v>
      </c>
      <c r="BE27" s="168">
        <v>-3.2</v>
      </c>
      <c r="BF27" s="168">
        <v>-3.2</v>
      </c>
      <c r="BG27" s="168">
        <v>-21.887899999999998</v>
      </c>
      <c r="BH27" s="168">
        <v>-21.7379</v>
      </c>
      <c r="BI27" s="168">
        <v>-1.8125</v>
      </c>
      <c r="BJ27" s="167"/>
      <c r="BK27" s="168">
        <v>16.6037</v>
      </c>
      <c r="BL27" s="168">
        <v>7.2793000000000001</v>
      </c>
      <c r="BM27" s="168">
        <v>6.4965000000000002</v>
      </c>
      <c r="BN27" s="168">
        <v>4.5808</v>
      </c>
      <c r="BO27" s="168">
        <v>-63.783700000000003</v>
      </c>
      <c r="BP27" s="168">
        <v>38.300699999999999</v>
      </c>
      <c r="BQ27" s="168">
        <v>38.636400000000002</v>
      </c>
      <c r="BR27" s="168">
        <v>8.9908000000000001</v>
      </c>
      <c r="BS27" s="168">
        <v>-67.013599999999997</v>
      </c>
      <c r="BT27" s="167"/>
      <c r="BU27" s="167"/>
      <c r="BV27" s="167"/>
      <c r="BW27" s="168">
        <v>28.431699999999999</v>
      </c>
      <c r="BX27" s="168">
        <v>14.94</v>
      </c>
      <c r="BY27" s="168">
        <v>8.84</v>
      </c>
      <c r="BZ27" s="168">
        <v>-10.81</v>
      </c>
      <c r="CA27" s="168">
        <v>15.53</v>
      </c>
      <c r="CB27" s="168">
        <v>-22.634599999999999</v>
      </c>
      <c r="CC27" s="168">
        <v>-22.9025</v>
      </c>
      <c r="CD27" s="168">
        <v>40.898699999999998</v>
      </c>
      <c r="CE27" s="168">
        <v>40.021799999999999</v>
      </c>
      <c r="CF27" s="168">
        <v>-8.4605999999999995</v>
      </c>
      <c r="CG27" s="167"/>
      <c r="CH27" s="168">
        <v>39.040199999999999</v>
      </c>
      <c r="CI27" s="168">
        <v>16.310400000000001</v>
      </c>
      <c r="CJ27" s="167"/>
      <c r="CK27" s="168">
        <v>3.8355999999999999</v>
      </c>
      <c r="CL27" s="168">
        <v>7.5979999999999999</v>
      </c>
      <c r="CM27" s="168">
        <v>10.6</v>
      </c>
      <c r="CN27" s="168">
        <v>8.1999999999999993</v>
      </c>
      <c r="CO27" s="168">
        <v>-4.17</v>
      </c>
      <c r="CP27" s="168">
        <v>43.265300000000003</v>
      </c>
      <c r="CQ27" s="168">
        <v>42.744</v>
      </c>
      <c r="CR27" s="168">
        <v>40.749099999999999</v>
      </c>
      <c r="CS27" s="168">
        <v>27.138000000000002</v>
      </c>
      <c r="CT27" s="168">
        <v>27.848700000000001</v>
      </c>
      <c r="CU27" s="168">
        <v>-32.408799999999999</v>
      </c>
      <c r="CV27" s="168">
        <v>-10.3241</v>
      </c>
      <c r="CW27" s="168">
        <v>-28.601099999999999</v>
      </c>
      <c r="CX27" s="168">
        <v>3.4961000000000002</v>
      </c>
      <c r="CY27" s="168">
        <v>29.89</v>
      </c>
      <c r="CZ27" s="168">
        <v>12.14</v>
      </c>
      <c r="DA27" s="168">
        <v>12.817399999999999</v>
      </c>
      <c r="DB27" s="168">
        <v>11.5265</v>
      </c>
      <c r="DC27" s="168">
        <v>-11.8224</v>
      </c>
      <c r="DD27" s="167"/>
      <c r="DE27" s="167"/>
      <c r="DF27" s="167"/>
      <c r="DG27" s="168">
        <v>20.7072</v>
      </c>
      <c r="DH27" s="167"/>
      <c r="DI27" s="167"/>
      <c r="DJ27" s="168">
        <v>-29</v>
      </c>
      <c r="DK27" s="168">
        <v>-29.4</v>
      </c>
      <c r="DL27" s="168">
        <v>4.0862999999999996</v>
      </c>
      <c r="DM27" s="168">
        <v>14.5</v>
      </c>
      <c r="DN27" s="168">
        <v>16.760000000000002</v>
      </c>
      <c r="DO27" s="168">
        <v>19</v>
      </c>
      <c r="DP27" s="168">
        <v>9.26</v>
      </c>
      <c r="DQ27" s="168">
        <v>-4.32</v>
      </c>
      <c r="DR27" s="168">
        <v>16.941500000000001</v>
      </c>
      <c r="DS27" s="168">
        <v>-22.5563</v>
      </c>
      <c r="DT27" s="168">
        <v>-2.98</v>
      </c>
      <c r="DU27" s="168">
        <v>-3.05</v>
      </c>
      <c r="DV27" s="168">
        <v>12.94</v>
      </c>
      <c r="DW27" s="168">
        <v>14.7</v>
      </c>
      <c r="DX27" s="168">
        <v>-22.654499999999999</v>
      </c>
      <c r="DY27" s="168">
        <v>-11.290900000000001</v>
      </c>
      <c r="DZ27" s="168">
        <v>-44.003900000000002</v>
      </c>
      <c r="EA27" s="168">
        <v>-43.354500000000002</v>
      </c>
      <c r="EB27" s="168">
        <v>34.746600000000001</v>
      </c>
      <c r="EC27" s="168">
        <v>0.4763</v>
      </c>
      <c r="ED27" s="168">
        <v>-8.7848000000000006</v>
      </c>
      <c r="EE27" s="168">
        <v>-8.8283000000000005</v>
      </c>
      <c r="EF27" s="168">
        <v>-12.800599999999999</v>
      </c>
      <c r="EG27" s="168">
        <v>-15.8584</v>
      </c>
      <c r="EH27" s="168">
        <v>-11.352</v>
      </c>
      <c r="EI27" s="168">
        <v>-72.379400000000004</v>
      </c>
      <c r="EJ27" s="168">
        <v>-82.612200000000001</v>
      </c>
      <c r="EK27" s="167"/>
      <c r="EL27" s="168">
        <v>-12.9008</v>
      </c>
      <c r="EM27" s="168">
        <v>-12.071999999999999</v>
      </c>
      <c r="EN27" s="167"/>
      <c r="EO27" s="168">
        <v>-17.6736</v>
      </c>
      <c r="EP27" s="168">
        <v>-17.3445</v>
      </c>
      <c r="EQ27" s="168">
        <v>4.1120000000000001</v>
      </c>
      <c r="ER27" s="168">
        <v>-22.788399999999999</v>
      </c>
      <c r="ES27" s="168">
        <v>-22.363099999999999</v>
      </c>
      <c r="ET27" s="168">
        <v>15.9488</v>
      </c>
      <c r="EU27" s="168">
        <v>5.91</v>
      </c>
      <c r="EV27" s="168">
        <v>-12.92</v>
      </c>
      <c r="EW27" s="168">
        <v>5.7</v>
      </c>
      <c r="EX27" s="168">
        <v>4.4463999999999997</v>
      </c>
      <c r="EY27" s="168">
        <v>-31.660699999999999</v>
      </c>
      <c r="EZ27" s="168">
        <v>-10.1897</v>
      </c>
      <c r="FA27" s="168">
        <v>-10.3725</v>
      </c>
      <c r="FB27" s="168">
        <v>9.2670999999999992</v>
      </c>
      <c r="FC27" s="168">
        <v>14.7018</v>
      </c>
      <c r="FD27" s="168">
        <v>-27.7925</v>
      </c>
      <c r="FE27" s="168">
        <v>8.2334999999999994</v>
      </c>
      <c r="FF27" s="168">
        <v>-1.8846000000000001</v>
      </c>
      <c r="FG27" s="167"/>
      <c r="FH27" s="168">
        <v>2.7130999999999998</v>
      </c>
      <c r="FI27" s="168">
        <v>3.0657999999999999</v>
      </c>
      <c r="FJ27" s="168">
        <v>0</v>
      </c>
      <c r="FK27" s="168">
        <v>11.554500000000001</v>
      </c>
      <c r="FL27" s="168">
        <v>10.8847</v>
      </c>
      <c r="FM27" s="168">
        <v>-15.406000000000001</v>
      </c>
      <c r="FN27" s="168">
        <v>26.261199999999999</v>
      </c>
      <c r="FO27" s="168">
        <v>25.9816</v>
      </c>
      <c r="FP27" s="168">
        <v>-5.0216000000000003</v>
      </c>
      <c r="FQ27" s="168">
        <v>0</v>
      </c>
      <c r="FR27" s="168">
        <v>20.6754</v>
      </c>
      <c r="FS27" s="168">
        <v>-15.71</v>
      </c>
      <c r="FT27" s="168">
        <v>-0.90590000000000004</v>
      </c>
      <c r="FU27" s="168">
        <v>0.19800000000000001</v>
      </c>
      <c r="FV27" s="168">
        <v>1.64</v>
      </c>
      <c r="FW27" s="168">
        <v>0.69</v>
      </c>
      <c r="FX27" s="168">
        <v>-20.1568</v>
      </c>
      <c r="FY27" s="167"/>
      <c r="FZ27" s="168">
        <v>3.6240000000000001</v>
      </c>
      <c r="GA27" s="168">
        <v>0.16300000000000001</v>
      </c>
      <c r="GB27" s="167"/>
      <c r="GC27" s="168">
        <v>8.17</v>
      </c>
      <c r="GD27" s="168">
        <v>-21.662099999999999</v>
      </c>
      <c r="GE27" s="168">
        <v>-13.5199</v>
      </c>
      <c r="GF27" s="167"/>
      <c r="GG27" s="168">
        <v>19.737400000000001</v>
      </c>
      <c r="GH27" s="167"/>
      <c r="GI27" s="168">
        <v>22.971</v>
      </c>
      <c r="GJ27" s="168">
        <v>-4.8837999999999999</v>
      </c>
      <c r="GK27" s="168">
        <v>-5.617</v>
      </c>
      <c r="GL27" s="168">
        <v>2.6539999999999999</v>
      </c>
      <c r="GM27" s="167"/>
      <c r="GN27" s="167"/>
      <c r="GO27" s="168">
        <v>-10.9679</v>
      </c>
      <c r="GP27" s="168">
        <v>83.156000000000006</v>
      </c>
      <c r="GQ27" s="168">
        <v>1.9971000000000001</v>
      </c>
      <c r="GR27" s="168">
        <v>-22.695799999999998</v>
      </c>
      <c r="GS27" s="168">
        <v>15.867699999999999</v>
      </c>
      <c r="GT27" s="167"/>
      <c r="GU27" s="168">
        <v>149.79400000000001</v>
      </c>
      <c r="GV27" s="168">
        <v>-8.0299999999999994</v>
      </c>
      <c r="GW27" s="168">
        <v>-9.9887999999999995</v>
      </c>
      <c r="GX27" s="168">
        <v>-7.2809999999999997</v>
      </c>
      <c r="GY27" s="168">
        <v>1.6234999999999999</v>
      </c>
      <c r="GZ27" s="168">
        <v>9.7066999999999997</v>
      </c>
      <c r="HA27" s="168">
        <v>9.9057999999999993</v>
      </c>
      <c r="HB27" s="168">
        <v>1.0207999999999999</v>
      </c>
      <c r="HC27" s="168">
        <v>-15.936500000000001</v>
      </c>
      <c r="HD27" s="168">
        <v>-14.8094</v>
      </c>
      <c r="HE27" s="168">
        <v>-3.35</v>
      </c>
      <c r="HF27" s="168">
        <v>0</v>
      </c>
      <c r="HG27" s="168">
        <v>32.586599999999997</v>
      </c>
      <c r="HH27" s="168">
        <v>23.133900000000001</v>
      </c>
      <c r="HI27" s="168">
        <v>40.079300000000003</v>
      </c>
      <c r="HJ27" s="168">
        <v>-11.8729</v>
      </c>
      <c r="HK27" s="168">
        <v>40.5533</v>
      </c>
      <c r="HL27" s="168">
        <v>0</v>
      </c>
      <c r="HM27" s="168">
        <v>-10.982200000000001</v>
      </c>
      <c r="HN27" s="168">
        <v>0</v>
      </c>
      <c r="HO27" s="168">
        <v>-10.4611</v>
      </c>
      <c r="HP27" s="168">
        <v>25.371200000000002</v>
      </c>
      <c r="HQ27" s="168">
        <v>26.0318</v>
      </c>
      <c r="HR27" s="168">
        <v>-17.6814</v>
      </c>
      <c r="HS27" s="168">
        <v>-17.511099999999999</v>
      </c>
      <c r="HT27" s="168">
        <v>-17.893699999999999</v>
      </c>
      <c r="HU27" s="168">
        <v>-17.6219</v>
      </c>
      <c r="HV27" s="168">
        <v>18.79</v>
      </c>
      <c r="HW27" s="168">
        <v>19.07</v>
      </c>
      <c r="HX27" s="168">
        <v>-28.4</v>
      </c>
      <c r="HY27" s="168">
        <v>-29</v>
      </c>
      <c r="HZ27" s="168">
        <v>0.15840000000000001</v>
      </c>
      <c r="IA27" s="168">
        <v>-2.08</v>
      </c>
      <c r="IB27" s="168">
        <v>55.592300000000002</v>
      </c>
      <c r="IC27" s="168">
        <v>18.9206</v>
      </c>
      <c r="ID27" s="168">
        <v>18.712199999999999</v>
      </c>
      <c r="IE27" s="168">
        <v>-15.3</v>
      </c>
      <c r="IF27" s="168">
        <v>-39.200000000000003</v>
      </c>
      <c r="IG27" s="168">
        <v>0.9</v>
      </c>
      <c r="IH27" s="168">
        <v>0.4</v>
      </c>
      <c r="II27" s="168">
        <v>-17.679600000000001</v>
      </c>
      <c r="IJ27" s="168">
        <v>-17.517900000000001</v>
      </c>
      <c r="IK27" s="168">
        <v>-88.2072</v>
      </c>
      <c r="IL27" s="168">
        <v>62.683399999999999</v>
      </c>
      <c r="IM27" s="168">
        <v>-300.1671</v>
      </c>
      <c r="IN27" s="168">
        <v>-33.237299999999998</v>
      </c>
      <c r="IO27" s="168">
        <v>-19.2775</v>
      </c>
      <c r="IP27" s="168">
        <v>94.980900000000005</v>
      </c>
      <c r="IQ27" s="168">
        <v>77.5197</v>
      </c>
      <c r="IR27" s="168">
        <v>166.50059999999999</v>
      </c>
      <c r="IS27" s="168">
        <v>49.385599999999997</v>
      </c>
      <c r="IT27" s="168">
        <v>16.6554</v>
      </c>
      <c r="IU27" s="168">
        <v>19.587499999999999</v>
      </c>
      <c r="IV27" s="168">
        <v>16.620799999999999</v>
      </c>
      <c r="IW27" s="168">
        <v>-54.057600000000001</v>
      </c>
      <c r="IX27" s="168">
        <v>210.53540000000001</v>
      </c>
      <c r="IY27" s="168">
        <v>-168.9564</v>
      </c>
      <c r="IZ27" s="168">
        <v>43.839100000000002</v>
      </c>
      <c r="JA27" s="168">
        <v>-34.857399999999998</v>
      </c>
      <c r="JB27" s="168">
        <v>-0.67749999999999999</v>
      </c>
      <c r="JC27" s="168">
        <v>6.6210000000000004</v>
      </c>
      <c r="JD27" s="168">
        <v>-7.12</v>
      </c>
      <c r="JE27" s="168">
        <v>-2.0819999999999999</v>
      </c>
      <c r="JF27" s="168">
        <v>-2.093</v>
      </c>
      <c r="JG27" s="168">
        <v>3.04</v>
      </c>
      <c r="JH27" s="168">
        <v>-3.04</v>
      </c>
      <c r="JI27" s="168">
        <v>-0.32119999999999999</v>
      </c>
      <c r="JJ27" s="168">
        <v>-2.4582000000000002</v>
      </c>
      <c r="JK27" s="168">
        <v>8.7021999999999995</v>
      </c>
      <c r="JL27" s="168">
        <v>-6.6788999999999996</v>
      </c>
      <c r="JM27" s="168">
        <v>-2.5</v>
      </c>
      <c r="JN27" s="168">
        <v>3.7549999999999999</v>
      </c>
      <c r="JO27" s="168">
        <v>3.7189999999999999</v>
      </c>
      <c r="JP27" s="167"/>
      <c r="JQ27" s="167"/>
      <c r="JR27" s="168">
        <v>3.1665000000000001</v>
      </c>
      <c r="JS27" s="168">
        <v>3.5895999999999999</v>
      </c>
      <c r="JT27" s="168">
        <v>3.9266000000000001</v>
      </c>
      <c r="JU27" s="167"/>
      <c r="JV27" s="168">
        <v>27</v>
      </c>
      <c r="JW27" s="168">
        <v>5.4673999999999996</v>
      </c>
      <c r="JX27" s="167"/>
      <c r="JY27" s="167"/>
      <c r="JZ27" s="167"/>
      <c r="KA27" s="168">
        <v>-18.6416</v>
      </c>
      <c r="KB27" s="168">
        <v>-19.311900000000001</v>
      </c>
      <c r="KC27" s="168">
        <v>2.0263</v>
      </c>
      <c r="KD27" s="168">
        <v>13.105</v>
      </c>
      <c r="KE27" s="168">
        <v>-12.5524</v>
      </c>
      <c r="KF27" s="168">
        <v>0</v>
      </c>
      <c r="KG27" s="168">
        <v>-22</v>
      </c>
      <c r="KH27" s="168">
        <v>5.9</v>
      </c>
      <c r="KI27" s="168">
        <v>2.1141999999999999</v>
      </c>
      <c r="KJ27" s="168">
        <v>-69.0732</v>
      </c>
    </row>
    <row r="28" spans="1:296" ht="18" customHeight="1" x14ac:dyDescent="0.3">
      <c r="A28" s="164" t="s">
        <v>58</v>
      </c>
      <c r="B28" s="164" t="s">
        <v>848</v>
      </c>
      <c r="C28" s="167">
        <v>0</v>
      </c>
      <c r="D28" s="168">
        <v>0</v>
      </c>
      <c r="E28" s="168">
        <v>7.9386999999999999</v>
      </c>
      <c r="F28" s="168">
        <v>-9.7843999999999998</v>
      </c>
      <c r="G28" s="168">
        <v>9.6963000000000008</v>
      </c>
      <c r="H28" s="167"/>
      <c r="I28" s="167"/>
      <c r="J28" s="168">
        <v>19.2882</v>
      </c>
      <c r="K28" s="167"/>
      <c r="L28" s="168">
        <v>20.306699999999999</v>
      </c>
      <c r="M28" s="168">
        <v>8.4937000000000005</v>
      </c>
      <c r="N28" s="168">
        <v>9.8523999999999994</v>
      </c>
      <c r="O28" s="168">
        <v>-6.66</v>
      </c>
      <c r="P28" s="168">
        <v>-30.8</v>
      </c>
      <c r="Q28" s="168">
        <v>6.6</v>
      </c>
      <c r="R28" s="168">
        <v>7.452</v>
      </c>
      <c r="S28" s="168">
        <v>-19.8</v>
      </c>
      <c r="T28" s="168">
        <v>3.4247000000000001</v>
      </c>
      <c r="U28" s="168">
        <v>-2.1537999999999999</v>
      </c>
      <c r="V28" s="168">
        <v>6.7964000000000002</v>
      </c>
      <c r="W28" s="168">
        <v>6.6814</v>
      </c>
      <c r="X28" s="168">
        <v>11.523999999999999</v>
      </c>
      <c r="Y28" s="168">
        <v>4.2792000000000003</v>
      </c>
      <c r="Z28" s="168">
        <v>-1.5740000000000001</v>
      </c>
      <c r="AA28" s="168">
        <v>2.1313</v>
      </c>
      <c r="AB28" s="167"/>
      <c r="AC28" s="168">
        <v>-1.0266999999999999</v>
      </c>
      <c r="AD28" s="168">
        <v>7.0999999999999994E-2</v>
      </c>
      <c r="AE28" s="168">
        <v>8.2000000000000003E-2</v>
      </c>
      <c r="AF28" s="168">
        <v>4.9269999999999996</v>
      </c>
      <c r="AG28" s="168">
        <v>-13.32</v>
      </c>
      <c r="AH28" s="168">
        <v>2.2000000000000002</v>
      </c>
      <c r="AI28" s="168">
        <v>1.3819999999999999</v>
      </c>
      <c r="AJ28" s="168">
        <v>0.36899999999999999</v>
      </c>
      <c r="AK28" s="168">
        <v>0.83</v>
      </c>
      <c r="AL28" s="168">
        <v>0.91</v>
      </c>
      <c r="AM28" s="167"/>
      <c r="AN28" s="168">
        <v>-11.58</v>
      </c>
      <c r="AO28" s="168">
        <v>-11.79</v>
      </c>
      <c r="AP28" s="167"/>
      <c r="AQ28" s="168">
        <v>3.8340000000000001</v>
      </c>
      <c r="AR28" s="168">
        <v>28.554600000000001</v>
      </c>
      <c r="AS28" s="168">
        <v>31.038</v>
      </c>
      <c r="AT28" s="168">
        <v>-18.893899999999999</v>
      </c>
      <c r="AU28" s="168">
        <v>-7.5731000000000002</v>
      </c>
      <c r="AV28" s="168">
        <v>-6.9931000000000001</v>
      </c>
      <c r="AW28" s="168">
        <v>15.397399999999999</v>
      </c>
      <c r="AX28" s="168">
        <v>12.411899999999999</v>
      </c>
      <c r="AY28" s="168">
        <v>-15.085800000000001</v>
      </c>
      <c r="AZ28" s="168">
        <v>-12.2369</v>
      </c>
      <c r="BA28" s="168">
        <v>23.002600000000001</v>
      </c>
      <c r="BB28" s="168">
        <v>24.712</v>
      </c>
      <c r="BC28" s="168">
        <v>94.571799999999996</v>
      </c>
      <c r="BD28" s="168">
        <v>4.1816000000000004</v>
      </c>
      <c r="BE28" s="168">
        <v>-3.1</v>
      </c>
      <c r="BF28" s="168">
        <v>-3</v>
      </c>
      <c r="BG28" s="168">
        <v>-21.404299999999999</v>
      </c>
      <c r="BH28" s="168">
        <v>-20.0687</v>
      </c>
      <c r="BI28" s="168">
        <v>-1.8168</v>
      </c>
      <c r="BJ28" s="167"/>
      <c r="BK28" s="168">
        <v>16.481300000000001</v>
      </c>
      <c r="BL28" s="168">
        <v>7.2339000000000002</v>
      </c>
      <c r="BM28" s="168">
        <v>7.0667999999999997</v>
      </c>
      <c r="BN28" s="168">
        <v>4.6375999999999999</v>
      </c>
      <c r="BO28" s="168">
        <v>-66.896600000000007</v>
      </c>
      <c r="BP28" s="168">
        <v>38.911099999999998</v>
      </c>
      <c r="BQ28" s="168">
        <v>38.728000000000002</v>
      </c>
      <c r="BR28" s="168">
        <v>12.945499999999999</v>
      </c>
      <c r="BS28" s="168">
        <v>-60.923699999999997</v>
      </c>
      <c r="BT28" s="167"/>
      <c r="BU28" s="167"/>
      <c r="BV28" s="167"/>
      <c r="BW28" s="168">
        <v>30.477599999999999</v>
      </c>
      <c r="BX28" s="168">
        <v>15.3</v>
      </c>
      <c r="BY28" s="168">
        <v>8.9700000000000006</v>
      </c>
      <c r="BZ28" s="168">
        <v>-10.199999999999999</v>
      </c>
      <c r="CA28" s="168">
        <v>15.92</v>
      </c>
      <c r="CB28" s="168">
        <v>-22.9025</v>
      </c>
      <c r="CC28" s="168">
        <v>-22.500599999999999</v>
      </c>
      <c r="CD28" s="168">
        <v>40.239100000000001</v>
      </c>
      <c r="CE28" s="168">
        <v>38.813299999999998</v>
      </c>
      <c r="CF28" s="168">
        <v>-9.2278000000000002</v>
      </c>
      <c r="CG28" s="167"/>
      <c r="CH28" s="168">
        <v>38.138399999999997</v>
      </c>
      <c r="CI28" s="168">
        <v>15.579000000000001</v>
      </c>
      <c r="CJ28" s="168">
        <v>0</v>
      </c>
      <c r="CK28" s="168">
        <v>3.8355999999999999</v>
      </c>
      <c r="CL28" s="168">
        <v>7.7839999999999998</v>
      </c>
      <c r="CM28" s="168">
        <v>12.3</v>
      </c>
      <c r="CN28" s="168">
        <v>9.6</v>
      </c>
      <c r="CO28" s="168">
        <v>-4.3099999999999996</v>
      </c>
      <c r="CP28" s="168">
        <v>44.107999999999997</v>
      </c>
      <c r="CQ28" s="168">
        <v>43.760399999999997</v>
      </c>
      <c r="CR28" s="168">
        <v>40.901400000000002</v>
      </c>
      <c r="CS28" s="168">
        <v>26.3154</v>
      </c>
      <c r="CT28" s="168">
        <v>27.154</v>
      </c>
      <c r="CU28" s="168">
        <v>-33.034700000000001</v>
      </c>
      <c r="CV28" s="168">
        <v>-9.8201000000000001</v>
      </c>
      <c r="CW28" s="168">
        <v>-28.680800000000001</v>
      </c>
      <c r="CX28" s="168">
        <v>3.8420000000000001</v>
      </c>
      <c r="CY28" s="168">
        <v>31.63</v>
      </c>
      <c r="CZ28" s="168">
        <v>12.88</v>
      </c>
      <c r="DA28" s="168">
        <v>13.286099999999999</v>
      </c>
      <c r="DB28" s="168">
        <v>12.210100000000001</v>
      </c>
      <c r="DC28" s="168">
        <v>-11.9496</v>
      </c>
      <c r="DD28" s="167"/>
      <c r="DE28" s="167"/>
      <c r="DF28" s="167"/>
      <c r="DG28" s="168">
        <v>25.3215</v>
      </c>
      <c r="DH28" s="167"/>
      <c r="DI28" s="167"/>
      <c r="DJ28" s="168">
        <v>-31.7</v>
      </c>
      <c r="DK28" s="168">
        <v>-29.8</v>
      </c>
      <c r="DL28" s="168">
        <v>3.9788999999999999</v>
      </c>
      <c r="DM28" s="168">
        <v>15.3</v>
      </c>
      <c r="DN28" s="168">
        <v>17.96</v>
      </c>
      <c r="DO28" s="168">
        <v>20.079999999999998</v>
      </c>
      <c r="DP28" s="168">
        <v>9.84</v>
      </c>
      <c r="DQ28" s="168">
        <v>-4.5999999999999996</v>
      </c>
      <c r="DR28" s="168">
        <v>17.127500000000001</v>
      </c>
      <c r="DS28" s="168">
        <v>-25.471399999999999</v>
      </c>
      <c r="DT28" s="168">
        <v>-2.98</v>
      </c>
      <c r="DU28" s="168">
        <v>-3.08</v>
      </c>
      <c r="DV28" s="168">
        <v>13.95</v>
      </c>
      <c r="DW28" s="168">
        <v>16.2</v>
      </c>
      <c r="DX28" s="168">
        <v>-25.2364</v>
      </c>
      <c r="DY28" s="168">
        <v>-12.945499999999999</v>
      </c>
      <c r="DZ28" s="168">
        <v>-44.421900000000001</v>
      </c>
      <c r="EA28" s="168">
        <v>-43.109099999999998</v>
      </c>
      <c r="EB28" s="168">
        <v>38.470700000000001</v>
      </c>
      <c r="EC28" s="168">
        <v>2.4828999999999999</v>
      </c>
      <c r="ED28" s="168">
        <v>-8.0868000000000002</v>
      </c>
      <c r="EE28" s="168">
        <v>-7.5587999999999997</v>
      </c>
      <c r="EF28" s="168">
        <v>-18.9983</v>
      </c>
      <c r="EG28" s="168">
        <v>-24.327300000000001</v>
      </c>
      <c r="EH28" s="168">
        <v>-12.541</v>
      </c>
      <c r="EI28" s="168">
        <v>-75.275999999999996</v>
      </c>
      <c r="EJ28" s="168">
        <v>-73.898799999999994</v>
      </c>
      <c r="EK28" s="167"/>
      <c r="EL28" s="168">
        <v>-13.2064</v>
      </c>
      <c r="EM28" s="168">
        <v>-12.5916</v>
      </c>
      <c r="EN28" s="167"/>
      <c r="EO28" s="168">
        <v>-15.0883</v>
      </c>
      <c r="EP28" s="168">
        <v>-15.168900000000001</v>
      </c>
      <c r="EQ28" s="168">
        <v>12.304</v>
      </c>
      <c r="ER28" s="168">
        <v>-24.779399999999999</v>
      </c>
      <c r="ES28" s="168">
        <v>-24.544799999999999</v>
      </c>
      <c r="ET28" s="168">
        <v>16.388200000000001</v>
      </c>
      <c r="EU28" s="168">
        <v>0</v>
      </c>
      <c r="EV28" s="168">
        <v>-12.19</v>
      </c>
      <c r="EW28" s="168">
        <v>0</v>
      </c>
      <c r="EX28" s="168">
        <v>4.8346999999999998</v>
      </c>
      <c r="EY28" s="168">
        <v>-29.008299999999998</v>
      </c>
      <c r="EZ28" s="168">
        <v>-9.7309000000000001</v>
      </c>
      <c r="FA28" s="168">
        <v>-9.9209999999999994</v>
      </c>
      <c r="FB28" s="168">
        <v>8.9725000000000001</v>
      </c>
      <c r="FC28" s="168">
        <v>13.936199999999999</v>
      </c>
      <c r="FD28" s="168">
        <v>-27.879000000000001</v>
      </c>
      <c r="FE28" s="168">
        <v>8.4997000000000007</v>
      </c>
      <c r="FF28" s="168">
        <v>-1.6314</v>
      </c>
      <c r="FG28" s="167"/>
      <c r="FH28" s="168">
        <v>2.7048999999999999</v>
      </c>
      <c r="FI28" s="168">
        <v>2.7597999999999998</v>
      </c>
      <c r="FJ28" s="168">
        <v>0</v>
      </c>
      <c r="FK28" s="168">
        <v>10.8847</v>
      </c>
      <c r="FL28" s="168">
        <v>10.7172</v>
      </c>
      <c r="FM28" s="168">
        <v>-12.224299999999999</v>
      </c>
      <c r="FN28" s="168">
        <v>26.126999999999999</v>
      </c>
      <c r="FO28" s="168">
        <v>26.398399999999999</v>
      </c>
      <c r="FP28" s="168">
        <v>-1.5630999999999999</v>
      </c>
      <c r="FQ28" s="168">
        <v>12.379</v>
      </c>
      <c r="FR28" s="168">
        <v>18.014199999999999</v>
      </c>
      <c r="FS28" s="168">
        <v>-15.44</v>
      </c>
      <c r="FT28" s="168">
        <v>-1.3050999999999999</v>
      </c>
      <c r="FU28" s="168">
        <v>0.20069999999999999</v>
      </c>
      <c r="FV28" s="168">
        <v>1.74</v>
      </c>
      <c r="FW28" s="168">
        <v>1.64</v>
      </c>
      <c r="FX28" s="168">
        <v>-17.513999999999999</v>
      </c>
      <c r="FY28" s="167"/>
      <c r="FZ28" s="168">
        <v>3.6110000000000002</v>
      </c>
      <c r="GA28" s="168">
        <v>0.17699999999999999</v>
      </c>
      <c r="GB28" s="167"/>
      <c r="GC28" s="168">
        <v>9.5500000000000007</v>
      </c>
      <c r="GD28" s="168">
        <v>-24.4406</v>
      </c>
      <c r="GE28" s="168">
        <v>-15.0167</v>
      </c>
      <c r="GF28" s="167"/>
      <c r="GG28" s="168">
        <v>20.714600000000001</v>
      </c>
      <c r="GH28" s="167"/>
      <c r="GI28" s="168">
        <v>22.906199999999998</v>
      </c>
      <c r="GJ28" s="168">
        <v>-5.024</v>
      </c>
      <c r="GK28" s="168">
        <v>-5.5637999999999996</v>
      </c>
      <c r="GL28" s="168">
        <v>2.7685</v>
      </c>
      <c r="GM28" s="167"/>
      <c r="GN28" s="167"/>
      <c r="GO28" s="168">
        <v>-10.317500000000001</v>
      </c>
      <c r="GP28" s="168">
        <v>84.743499999999997</v>
      </c>
      <c r="GQ28" s="168">
        <v>2.9639000000000002</v>
      </c>
      <c r="GR28" s="168">
        <v>-22.619199999999999</v>
      </c>
      <c r="GS28" s="168">
        <v>15.728999999999999</v>
      </c>
      <c r="GT28" s="167"/>
      <c r="GU28" s="168">
        <v>145.8767</v>
      </c>
      <c r="GV28" s="168">
        <v>-8.2370999999999999</v>
      </c>
      <c r="GW28" s="168">
        <v>-9.2878000000000007</v>
      </c>
      <c r="GX28" s="168">
        <v>-7.5369000000000002</v>
      </c>
      <c r="GY28" s="168">
        <v>1.8643000000000001</v>
      </c>
      <c r="GZ28" s="168">
        <v>9.9777000000000005</v>
      </c>
      <c r="HA28" s="168">
        <v>10.135199999999999</v>
      </c>
      <c r="HB28" s="168">
        <v>1.1234</v>
      </c>
      <c r="HC28" s="168">
        <v>-13.8894</v>
      </c>
      <c r="HD28" s="168">
        <v>-12.021699999999999</v>
      </c>
      <c r="HE28" s="168">
        <v>-0.84</v>
      </c>
      <c r="HF28" s="168">
        <v>-5.9349999999999996</v>
      </c>
      <c r="HG28" s="168">
        <v>13.419600000000001</v>
      </c>
      <c r="HH28" s="168">
        <v>27.507300000000001</v>
      </c>
      <c r="HI28" s="168">
        <v>47.466500000000003</v>
      </c>
      <c r="HJ28" s="168">
        <v>-8.4677000000000007</v>
      </c>
      <c r="HK28" s="168">
        <v>42.482199999999999</v>
      </c>
      <c r="HL28" s="168">
        <v>0</v>
      </c>
      <c r="HM28" s="168">
        <v>-10.6287</v>
      </c>
      <c r="HN28" s="168">
        <v>-9.9321999999999999</v>
      </c>
      <c r="HO28" s="168">
        <v>-10.0845</v>
      </c>
      <c r="HP28" s="167"/>
      <c r="HQ28" s="167"/>
      <c r="HR28" s="168">
        <v>-17.187000000000001</v>
      </c>
      <c r="HS28" s="168">
        <v>-16.6432</v>
      </c>
      <c r="HT28" s="168">
        <v>-18.893000000000001</v>
      </c>
      <c r="HU28" s="168">
        <v>-18.788799999999998</v>
      </c>
      <c r="HV28" s="168">
        <v>14.28</v>
      </c>
      <c r="HW28" s="168">
        <v>14.34</v>
      </c>
      <c r="HX28" s="168">
        <v>-28.3</v>
      </c>
      <c r="HY28" s="168">
        <v>-28.5</v>
      </c>
      <c r="HZ28" s="168">
        <v>5.3999999999999999E-2</v>
      </c>
      <c r="IA28" s="168">
        <v>0.16</v>
      </c>
      <c r="IB28" s="168">
        <v>66.434399999999997</v>
      </c>
      <c r="IC28" s="168">
        <v>14.2403</v>
      </c>
      <c r="ID28" s="168">
        <v>14.528499999999999</v>
      </c>
      <c r="IE28" s="168">
        <v>-14.8</v>
      </c>
      <c r="IF28" s="168">
        <v>-38.799999999999997</v>
      </c>
      <c r="IG28" s="168">
        <v>0.5</v>
      </c>
      <c r="IH28" s="168">
        <v>0</v>
      </c>
      <c r="II28" s="167"/>
      <c r="IJ28" s="167"/>
      <c r="IK28" s="168">
        <v>-92.7971</v>
      </c>
      <c r="IL28" s="168">
        <v>72.638900000000007</v>
      </c>
      <c r="IM28" s="168">
        <v>-302.21839999999997</v>
      </c>
      <c r="IN28" s="168">
        <v>-33.414099999999998</v>
      </c>
      <c r="IO28" s="168">
        <v>-19.8764</v>
      </c>
      <c r="IP28" s="168">
        <v>104.1249</v>
      </c>
      <c r="IQ28" s="168">
        <v>63.141599999999997</v>
      </c>
      <c r="IR28" s="168">
        <v>163.0094</v>
      </c>
      <c r="IS28" s="168">
        <v>58.5486</v>
      </c>
      <c r="IT28" s="168">
        <v>34.4223</v>
      </c>
      <c r="IU28" s="168">
        <v>18.659800000000001</v>
      </c>
      <c r="IV28" s="168">
        <v>17.8035</v>
      </c>
      <c r="IW28" s="168">
        <v>-52.203499999999998</v>
      </c>
      <c r="IX28" s="168">
        <v>222.35810000000001</v>
      </c>
      <c r="IY28" s="168">
        <v>-173.37700000000001</v>
      </c>
      <c r="IZ28" s="168">
        <v>52.7958</v>
      </c>
      <c r="JA28" s="168">
        <v>-40.288499999999999</v>
      </c>
      <c r="JB28" s="168">
        <v>-0.16239999999999999</v>
      </c>
      <c r="JC28" s="168">
        <v>6.8540000000000001</v>
      </c>
      <c r="JD28" s="168">
        <v>-6.72</v>
      </c>
      <c r="JE28" s="168">
        <v>-2.073</v>
      </c>
      <c r="JF28" s="168">
        <v>-2.0720000000000001</v>
      </c>
      <c r="JG28" s="168">
        <v>2.72</v>
      </c>
      <c r="JH28" s="168">
        <v>-3.28</v>
      </c>
      <c r="JI28" s="168">
        <v>0.21940000000000001</v>
      </c>
      <c r="JJ28" s="168">
        <v>-2.6352000000000002</v>
      </c>
      <c r="JK28" s="168">
        <v>9.8466000000000005</v>
      </c>
      <c r="JL28" s="168">
        <v>-7.3807999999999998</v>
      </c>
      <c r="JM28" s="168">
        <v>-3.7</v>
      </c>
      <c r="JN28" s="168">
        <v>3.5569999999999999</v>
      </c>
      <c r="JO28" s="168">
        <v>3.3159999999999998</v>
      </c>
      <c r="JP28" s="167"/>
      <c r="JQ28" s="167"/>
      <c r="JR28" s="168">
        <v>4.0457000000000001</v>
      </c>
      <c r="JS28" s="168">
        <v>4.0022000000000002</v>
      </c>
      <c r="JT28" s="168">
        <v>3.6074999999999999</v>
      </c>
      <c r="JU28" s="167"/>
      <c r="JV28" s="168">
        <v>26.2</v>
      </c>
      <c r="JW28" s="168">
        <v>4.8715000000000002</v>
      </c>
      <c r="JX28" s="167"/>
      <c r="JY28" s="167"/>
      <c r="JZ28" s="167"/>
      <c r="KA28" s="168">
        <v>-18.675999999999998</v>
      </c>
      <c r="KB28" s="168">
        <v>-19.343399999999999</v>
      </c>
      <c r="KC28" s="168">
        <v>0</v>
      </c>
      <c r="KD28" s="168">
        <v>13.5603</v>
      </c>
      <c r="KE28" s="168">
        <v>-13.168100000000001</v>
      </c>
      <c r="KF28" s="168">
        <v>0</v>
      </c>
      <c r="KG28" s="168">
        <v>-22.4</v>
      </c>
      <c r="KH28" s="168">
        <v>6</v>
      </c>
      <c r="KI28" s="168">
        <v>-4.7436999999999996</v>
      </c>
      <c r="KJ28" s="168">
        <v>-69.5167</v>
      </c>
    </row>
    <row r="29" spans="1:296" ht="18" customHeight="1" x14ac:dyDescent="0.3">
      <c r="A29" s="164" t="s">
        <v>58</v>
      </c>
      <c r="B29" s="164" t="s">
        <v>849</v>
      </c>
      <c r="C29" s="167">
        <v>0</v>
      </c>
      <c r="D29" s="168">
        <v>0</v>
      </c>
      <c r="E29" s="168">
        <v>7.5022000000000002</v>
      </c>
      <c r="F29" s="168">
        <v>-9.4282000000000004</v>
      </c>
      <c r="G29" s="168">
        <v>8.9666999999999994</v>
      </c>
      <c r="H29" s="167"/>
      <c r="I29" s="167"/>
      <c r="J29" s="168">
        <v>21.107399999999998</v>
      </c>
      <c r="K29" s="167"/>
      <c r="L29" s="168">
        <v>20.265699999999999</v>
      </c>
      <c r="M29" s="168">
        <v>8.6867000000000001</v>
      </c>
      <c r="N29" s="168">
        <v>9.8582000000000001</v>
      </c>
      <c r="O29" s="168">
        <v>-6.66</v>
      </c>
      <c r="P29" s="168">
        <v>-30.8</v>
      </c>
      <c r="Q29" s="168">
        <v>8.8000000000000007</v>
      </c>
      <c r="R29" s="168">
        <v>7.452</v>
      </c>
      <c r="S29" s="168">
        <v>-19.8</v>
      </c>
      <c r="T29" s="168">
        <v>3.9784000000000002</v>
      </c>
      <c r="U29" s="168">
        <v>-2.4824999999999999</v>
      </c>
      <c r="V29" s="168">
        <v>6.5305</v>
      </c>
      <c r="W29" s="168">
        <v>6.4867999999999997</v>
      </c>
      <c r="X29" s="168">
        <v>11.1715</v>
      </c>
      <c r="Y29" s="168">
        <v>4.1840999999999999</v>
      </c>
      <c r="Z29" s="168">
        <v>-1.5737000000000001</v>
      </c>
      <c r="AA29" s="168">
        <v>2.0255000000000001</v>
      </c>
      <c r="AB29" s="167"/>
      <c r="AC29" s="168">
        <v>-1.0991</v>
      </c>
      <c r="AD29" s="168">
        <v>0.23799999999999999</v>
      </c>
      <c r="AE29" s="168">
        <v>0.254</v>
      </c>
      <c r="AF29" s="168">
        <v>4.7009999999999996</v>
      </c>
      <c r="AG29" s="168">
        <v>-13.32</v>
      </c>
      <c r="AH29" s="168">
        <v>2.2000000000000002</v>
      </c>
      <c r="AI29" s="168">
        <v>1.72</v>
      </c>
      <c r="AJ29" s="168">
        <v>0.36899999999999999</v>
      </c>
      <c r="AK29" s="168">
        <v>2.5499999999999998</v>
      </c>
      <c r="AL29" s="168">
        <v>2.63</v>
      </c>
      <c r="AM29" s="167"/>
      <c r="AN29" s="168">
        <v>-10.9</v>
      </c>
      <c r="AO29" s="168">
        <v>-11.08</v>
      </c>
      <c r="AP29" s="167"/>
      <c r="AQ29" s="168">
        <v>3.6008</v>
      </c>
      <c r="AR29" s="168">
        <v>30.115100000000002</v>
      </c>
      <c r="AS29" s="168">
        <v>32.457299999999996</v>
      </c>
      <c r="AT29" s="168">
        <v>-18.634899999999998</v>
      </c>
      <c r="AU29" s="168">
        <v>-9.27</v>
      </c>
      <c r="AV29" s="168">
        <v>-9.0280000000000005</v>
      </c>
      <c r="AW29" s="168">
        <v>5.0678999999999998</v>
      </c>
      <c r="AX29" s="168">
        <v>4.6969000000000003</v>
      </c>
      <c r="AY29" s="168">
        <v>-12.3469</v>
      </c>
      <c r="AZ29" s="168">
        <v>-9.2998999999999992</v>
      </c>
      <c r="BA29" s="168">
        <v>18.2791</v>
      </c>
      <c r="BB29" s="168">
        <v>19.241199999999999</v>
      </c>
      <c r="BC29" s="168">
        <v>102.2907</v>
      </c>
      <c r="BD29" s="168">
        <v>5.2667000000000002</v>
      </c>
      <c r="BE29" s="168">
        <v>-3.4</v>
      </c>
      <c r="BF29" s="168">
        <v>-3.3</v>
      </c>
      <c r="BG29" s="168">
        <v>-20.889199999999999</v>
      </c>
      <c r="BH29" s="168">
        <v>-20.830200000000001</v>
      </c>
      <c r="BI29" s="168">
        <v>-2.2094</v>
      </c>
      <c r="BJ29" s="167"/>
      <c r="BK29" s="168">
        <v>15.2203</v>
      </c>
      <c r="BL29" s="168">
        <v>8.1028000000000002</v>
      </c>
      <c r="BM29" s="168">
        <v>6.8217999999999996</v>
      </c>
      <c r="BN29" s="168">
        <v>4.6148999999999996</v>
      </c>
      <c r="BO29" s="168">
        <v>-79.500699999999995</v>
      </c>
      <c r="BP29" s="168">
        <v>59.724699999999999</v>
      </c>
      <c r="BQ29" s="168">
        <v>59.663699999999999</v>
      </c>
      <c r="BR29" s="168">
        <v>-33.112299999999998</v>
      </c>
      <c r="BS29" s="168">
        <v>-58.539099999999998</v>
      </c>
      <c r="BT29" s="167"/>
      <c r="BU29" s="167"/>
      <c r="BV29" s="167"/>
      <c r="BW29" s="168">
        <v>33.641100000000002</v>
      </c>
      <c r="BX29" s="168">
        <v>16.100000000000001</v>
      </c>
      <c r="BY29" s="168">
        <v>9.77</v>
      </c>
      <c r="BZ29" s="168">
        <v>-9.02</v>
      </c>
      <c r="CA29" s="168">
        <v>17.059999999999999</v>
      </c>
      <c r="CB29" s="168">
        <v>-20.8931</v>
      </c>
      <c r="CC29" s="168">
        <v>-20.223299999999998</v>
      </c>
      <c r="CD29" s="168">
        <v>38.306600000000003</v>
      </c>
      <c r="CE29" s="168">
        <v>36.796599999999998</v>
      </c>
      <c r="CF29" s="168">
        <v>-9.2304999999999993</v>
      </c>
      <c r="CG29" s="167"/>
      <c r="CH29" s="168">
        <v>21.753699999999998</v>
      </c>
      <c r="CI29" s="168">
        <v>15.1264</v>
      </c>
      <c r="CJ29" s="167"/>
      <c r="CK29" s="168">
        <v>4.2153</v>
      </c>
      <c r="CL29" s="168">
        <v>7.4059999999999997</v>
      </c>
      <c r="CM29" s="168">
        <v>10.1</v>
      </c>
      <c r="CN29" s="168">
        <v>7.9</v>
      </c>
      <c r="CO29" s="168">
        <v>-4.54</v>
      </c>
      <c r="CP29" s="168">
        <v>40.8337</v>
      </c>
      <c r="CQ29" s="168">
        <v>40.229999999999997</v>
      </c>
      <c r="CR29" s="168">
        <v>38.356000000000002</v>
      </c>
      <c r="CS29" s="168">
        <v>37.201500000000003</v>
      </c>
      <c r="CT29" s="168">
        <v>37.956499999999998</v>
      </c>
      <c r="CU29" s="168">
        <v>-31.938400000000001</v>
      </c>
      <c r="CV29" s="168">
        <v>-24.036799999999999</v>
      </c>
      <c r="CW29" s="168">
        <v>-26.428699999999999</v>
      </c>
      <c r="CX29" s="168">
        <v>4.1608000000000001</v>
      </c>
      <c r="CY29" s="168">
        <v>32.36</v>
      </c>
      <c r="CZ29" s="168">
        <v>13.35</v>
      </c>
      <c r="DA29" s="168">
        <v>13.911099999999999</v>
      </c>
      <c r="DB29" s="168">
        <v>12.795999999999999</v>
      </c>
      <c r="DC29" s="168">
        <v>-12.244999999999999</v>
      </c>
      <c r="DD29" s="167"/>
      <c r="DE29" s="167"/>
      <c r="DF29" s="167"/>
      <c r="DG29" s="168">
        <v>31.630800000000001</v>
      </c>
      <c r="DH29" s="167"/>
      <c r="DI29" s="167"/>
      <c r="DJ29" s="168">
        <v>-35.799999999999997</v>
      </c>
      <c r="DK29" s="168">
        <v>-36.9</v>
      </c>
      <c r="DL29" s="168">
        <v>4.1375999999999999</v>
      </c>
      <c r="DM29" s="168">
        <v>16.3</v>
      </c>
      <c r="DN29" s="168">
        <v>17.32</v>
      </c>
      <c r="DO29" s="168">
        <v>21.2</v>
      </c>
      <c r="DP29" s="168">
        <v>10.77</v>
      </c>
      <c r="DQ29" s="168">
        <v>-4.24</v>
      </c>
      <c r="DR29" s="168">
        <v>17.917999999999999</v>
      </c>
      <c r="DS29" s="168">
        <v>-31.389299999999999</v>
      </c>
      <c r="DT29" s="168">
        <v>-1.0900000000000001</v>
      </c>
      <c r="DU29" s="168">
        <v>-1.1200000000000001</v>
      </c>
      <c r="DV29" s="168">
        <v>10.95</v>
      </c>
      <c r="DW29" s="168">
        <v>17.62</v>
      </c>
      <c r="DX29" s="168">
        <v>-31.7455</v>
      </c>
      <c r="DY29" s="168">
        <v>-15.672700000000001</v>
      </c>
      <c r="DZ29" s="168">
        <v>-47.681100000000001</v>
      </c>
      <c r="EA29" s="168">
        <v>-45.818199999999997</v>
      </c>
      <c r="EB29" s="168">
        <v>33.930900000000001</v>
      </c>
      <c r="EC29" s="168">
        <v>-2.7759</v>
      </c>
      <c r="ED29" s="168">
        <v>-12.915800000000001</v>
      </c>
      <c r="EE29" s="168">
        <v>-12.769399999999999</v>
      </c>
      <c r="EF29" s="168">
        <v>-14.1303</v>
      </c>
      <c r="EG29" s="168">
        <v>-21.281600000000001</v>
      </c>
      <c r="EH29" s="168">
        <v>-14.179</v>
      </c>
      <c r="EI29" s="168">
        <v>-26.6996</v>
      </c>
      <c r="EJ29" s="168">
        <v>-81.174099999999996</v>
      </c>
      <c r="EK29" s="167"/>
      <c r="EL29" s="168">
        <v>-13.4114</v>
      </c>
      <c r="EM29" s="168">
        <v>-12.6082</v>
      </c>
      <c r="EN29" s="167"/>
      <c r="EO29" s="168">
        <v>-14.6372</v>
      </c>
      <c r="EP29" s="168">
        <v>-13.889699999999999</v>
      </c>
      <c r="EQ29" s="168">
        <v>6.16</v>
      </c>
      <c r="ER29" s="168">
        <v>-29.6218</v>
      </c>
      <c r="ES29" s="168">
        <v>-29.441199999999998</v>
      </c>
      <c r="ET29" s="168">
        <v>18.8169</v>
      </c>
      <c r="EU29" s="168">
        <v>6.23</v>
      </c>
      <c r="EV29" s="168">
        <v>-14.63</v>
      </c>
      <c r="EW29" s="168">
        <v>0.4</v>
      </c>
      <c r="EX29" s="168">
        <v>4.9905999999999997</v>
      </c>
      <c r="EY29" s="168">
        <v>-27.921600000000002</v>
      </c>
      <c r="EZ29" s="168">
        <v>-9.4832999999999998</v>
      </c>
      <c r="FA29" s="168">
        <v>-9.7505000000000006</v>
      </c>
      <c r="FB29" s="168">
        <v>9.4580000000000002</v>
      </c>
      <c r="FC29" s="168">
        <v>14.9346</v>
      </c>
      <c r="FD29" s="168">
        <v>-28.6478</v>
      </c>
      <c r="FE29" s="168">
        <v>8.1309000000000005</v>
      </c>
      <c r="FF29" s="168">
        <v>-1.8069</v>
      </c>
      <c r="FG29" s="167"/>
      <c r="FH29" s="168">
        <v>2.9468999999999999</v>
      </c>
      <c r="FI29" s="168">
        <v>2.5731000000000002</v>
      </c>
      <c r="FJ29" s="168">
        <v>0</v>
      </c>
      <c r="FK29" s="168">
        <v>9.8798999999999992</v>
      </c>
      <c r="FL29" s="168">
        <v>9.3775999999999993</v>
      </c>
      <c r="FM29" s="168">
        <v>3.5165999999999999</v>
      </c>
      <c r="FN29" s="168">
        <v>28.768000000000001</v>
      </c>
      <c r="FO29" s="168">
        <v>29.1814</v>
      </c>
      <c r="FP29" s="168">
        <v>9.4215</v>
      </c>
      <c r="FQ29" s="168">
        <v>22.887</v>
      </c>
      <c r="FR29" s="168">
        <v>14.435</v>
      </c>
      <c r="FS29" s="168">
        <v>-13.93</v>
      </c>
      <c r="FT29" s="168">
        <v>-1.5212000000000001</v>
      </c>
      <c r="FU29" s="168">
        <v>0.1971</v>
      </c>
      <c r="FV29" s="168">
        <v>2.13</v>
      </c>
      <c r="FW29" s="168">
        <v>2.38</v>
      </c>
      <c r="FX29" s="168">
        <v>-14.459899999999999</v>
      </c>
      <c r="FY29" s="168">
        <v>2.9862000000000002</v>
      </c>
      <c r="FZ29" s="168">
        <v>3.6859999999999999</v>
      </c>
      <c r="GA29" s="168">
        <v>0.78600000000000003</v>
      </c>
      <c r="GB29" s="168">
        <v>3.6913999999999998</v>
      </c>
      <c r="GC29" s="168">
        <v>9.83</v>
      </c>
      <c r="GD29" s="168">
        <v>-33.157800000000002</v>
      </c>
      <c r="GE29" s="168">
        <v>-24.375699999999998</v>
      </c>
      <c r="GF29" s="167"/>
      <c r="GG29" s="168">
        <v>21.2376</v>
      </c>
      <c r="GH29" s="167"/>
      <c r="GI29" s="168">
        <v>22.011399999999998</v>
      </c>
      <c r="GJ29" s="168">
        <v>-5.0961999999999996</v>
      </c>
      <c r="GK29" s="168">
        <v>-5.6726000000000001</v>
      </c>
      <c r="GL29" s="168">
        <v>2.7808000000000002</v>
      </c>
      <c r="GM29" s="167"/>
      <c r="GN29" s="167"/>
      <c r="GO29" s="168">
        <v>-10.708299999999999</v>
      </c>
      <c r="GP29" s="168">
        <v>84.739099999999993</v>
      </c>
      <c r="GQ29" s="168">
        <v>2.3864999999999998</v>
      </c>
      <c r="GR29" s="168">
        <v>-21.676400000000001</v>
      </c>
      <c r="GS29" s="168">
        <v>14.907299999999999</v>
      </c>
      <c r="GT29" s="167"/>
      <c r="GU29" s="168">
        <v>150.8356</v>
      </c>
      <c r="GV29" s="168">
        <v>-11.166700000000001</v>
      </c>
      <c r="GW29" s="168">
        <v>-8.2870000000000008</v>
      </c>
      <c r="GX29" s="168">
        <v>-9.8414000000000001</v>
      </c>
      <c r="GY29" s="168">
        <v>2.5613999999999999</v>
      </c>
      <c r="GZ29" s="168">
        <v>10.6882</v>
      </c>
      <c r="HA29" s="168">
        <v>10.831300000000001</v>
      </c>
      <c r="HB29" s="168">
        <v>1.8253999999999999</v>
      </c>
      <c r="HC29" s="168">
        <v>-6.9302000000000001</v>
      </c>
      <c r="HD29" s="168">
        <v>-5.2324000000000002</v>
      </c>
      <c r="HE29" s="168">
        <v>-15.92</v>
      </c>
      <c r="HF29" s="168">
        <v>13.4808</v>
      </c>
      <c r="HG29" s="168">
        <v>6.8425000000000002</v>
      </c>
      <c r="HH29" s="168">
        <v>52.376199999999997</v>
      </c>
      <c r="HI29" s="168">
        <v>48.0199</v>
      </c>
      <c r="HJ29" s="168">
        <v>-16.4071</v>
      </c>
      <c r="HK29" s="168">
        <v>36.450299999999999</v>
      </c>
      <c r="HL29" s="168">
        <v>0</v>
      </c>
      <c r="HM29" s="168">
        <v>-9.5376999999999992</v>
      </c>
      <c r="HN29" s="168">
        <v>0</v>
      </c>
      <c r="HO29" s="168">
        <v>-11.020799999999999</v>
      </c>
      <c r="HP29" s="168">
        <v>12.8499</v>
      </c>
      <c r="HQ29" s="168">
        <v>21.421700000000001</v>
      </c>
      <c r="HR29" s="168">
        <v>-17.752800000000001</v>
      </c>
      <c r="HS29" s="168">
        <v>-17.115600000000001</v>
      </c>
      <c r="HT29" s="168">
        <v>-20.843299999999999</v>
      </c>
      <c r="HU29" s="168">
        <v>-20.523700000000002</v>
      </c>
      <c r="HV29" s="168">
        <v>16.07</v>
      </c>
      <c r="HW29" s="168">
        <v>15.58</v>
      </c>
      <c r="HX29" s="168">
        <v>-27.4</v>
      </c>
      <c r="HY29" s="168">
        <v>-27.9</v>
      </c>
      <c r="HZ29" s="168">
        <v>0.15840000000000001</v>
      </c>
      <c r="IA29" s="168">
        <v>2.08</v>
      </c>
      <c r="IB29" s="168">
        <v>59.269599999999997</v>
      </c>
      <c r="IC29" s="168">
        <v>14.0405</v>
      </c>
      <c r="ID29" s="168">
        <v>14.495699999999999</v>
      </c>
      <c r="IE29" s="168">
        <v>-14.8</v>
      </c>
      <c r="IF29" s="168">
        <v>-38</v>
      </c>
      <c r="IG29" s="168">
        <v>0.9</v>
      </c>
      <c r="IH29" s="168">
        <v>0.4</v>
      </c>
      <c r="II29" s="168">
        <v>-17.679600000000001</v>
      </c>
      <c r="IJ29" s="168">
        <v>-17.517900000000001</v>
      </c>
      <c r="IK29" s="168">
        <v>-90.036100000000005</v>
      </c>
      <c r="IL29" s="168">
        <v>70.425299999999993</v>
      </c>
      <c r="IM29" s="168">
        <v>-301.48899999999998</v>
      </c>
      <c r="IN29" s="168">
        <v>-35.822099999999999</v>
      </c>
      <c r="IO29" s="168">
        <v>-19.587900000000001</v>
      </c>
      <c r="IP29" s="168">
        <v>104.1169</v>
      </c>
      <c r="IQ29" s="168">
        <v>66.474500000000006</v>
      </c>
      <c r="IR29" s="168">
        <v>163.62889999999999</v>
      </c>
      <c r="IS29" s="168">
        <v>54.606400000000001</v>
      </c>
      <c r="IT29" s="168">
        <v>32.552399999999999</v>
      </c>
      <c r="IU29" s="168">
        <v>16.333200000000001</v>
      </c>
      <c r="IV29" s="168">
        <v>19.877600000000001</v>
      </c>
      <c r="IW29" s="168">
        <v>-54.964700000000001</v>
      </c>
      <c r="IX29" s="168">
        <v>218.00899999999999</v>
      </c>
      <c r="IY29" s="168">
        <v>-171.40379999999999</v>
      </c>
      <c r="IZ29" s="168">
        <v>51.037100000000002</v>
      </c>
      <c r="JA29" s="168">
        <v>-42.347799999999999</v>
      </c>
      <c r="JB29" s="168">
        <v>-0.27950000000000003</v>
      </c>
      <c r="JC29" s="168">
        <v>6.4729999999999999</v>
      </c>
      <c r="JD29" s="168">
        <v>-6.96</v>
      </c>
      <c r="JE29" s="168">
        <v>-2.081</v>
      </c>
      <c r="JF29" s="168">
        <v>-2.1030000000000002</v>
      </c>
      <c r="JG29" s="168">
        <v>3.6</v>
      </c>
      <c r="JH29" s="168">
        <v>-3.28</v>
      </c>
      <c r="JI29" s="168">
        <v>-0.2868</v>
      </c>
      <c r="JJ29" s="168">
        <v>-2.6046999999999998</v>
      </c>
      <c r="JK29" s="168">
        <v>9.3766999999999996</v>
      </c>
      <c r="JL29" s="168">
        <v>-6.9992999999999999</v>
      </c>
      <c r="JM29" s="168">
        <v>-3.1</v>
      </c>
      <c r="JN29" s="168">
        <v>3.7269999999999999</v>
      </c>
      <c r="JO29" s="168">
        <v>5.0810000000000004</v>
      </c>
      <c r="JP29" s="167"/>
      <c r="JQ29" s="167"/>
      <c r="JR29" s="168">
        <v>4.3330000000000002</v>
      </c>
      <c r="JS29" s="168">
        <v>3.6469</v>
      </c>
      <c r="JT29" s="168">
        <v>3.8837000000000002</v>
      </c>
      <c r="JU29" s="167"/>
      <c r="JV29" s="168">
        <v>25.3</v>
      </c>
      <c r="JW29" s="168">
        <v>3.8197999999999999</v>
      </c>
      <c r="JX29" s="167"/>
      <c r="JY29" s="167"/>
      <c r="JZ29" s="168">
        <v>0</v>
      </c>
      <c r="KA29" s="168">
        <v>-19.529499999999999</v>
      </c>
      <c r="KB29" s="168">
        <v>-21.442900000000002</v>
      </c>
      <c r="KC29" s="168">
        <v>3.9954000000000001</v>
      </c>
      <c r="KD29" s="168">
        <v>14.323600000000001</v>
      </c>
      <c r="KE29" s="168">
        <v>-13.9353</v>
      </c>
      <c r="KF29" s="168">
        <v>0</v>
      </c>
      <c r="KG29" s="168">
        <v>-21.6</v>
      </c>
      <c r="KH29" s="168">
        <v>5.3</v>
      </c>
      <c r="KI29" s="168">
        <v>-12.795999999999999</v>
      </c>
      <c r="KJ29" s="168">
        <v>-46.0137</v>
      </c>
    </row>
    <row r="30" spans="1:296" ht="18" customHeight="1" x14ac:dyDescent="0.3">
      <c r="A30" s="164" t="s">
        <v>58</v>
      </c>
      <c r="B30" s="164" t="s">
        <v>850</v>
      </c>
      <c r="C30" s="167">
        <v>0</v>
      </c>
      <c r="D30" s="168">
        <v>0</v>
      </c>
      <c r="E30" s="168">
        <v>7.7934000000000001</v>
      </c>
      <c r="F30" s="168">
        <v>-9.5808999999999997</v>
      </c>
      <c r="G30" s="168">
        <v>8.7347000000000001</v>
      </c>
      <c r="H30" s="167"/>
      <c r="I30" s="167"/>
      <c r="J30" s="168">
        <v>22.435600000000001</v>
      </c>
      <c r="K30" s="167"/>
      <c r="L30" s="168">
        <v>19.352399999999999</v>
      </c>
      <c r="M30" s="168">
        <v>8.1557999999999993</v>
      </c>
      <c r="N30" s="168">
        <v>10.2232</v>
      </c>
      <c r="O30" s="168">
        <v>-6.66</v>
      </c>
      <c r="P30" s="168">
        <v>-33</v>
      </c>
      <c r="Q30" s="168">
        <v>8.8000000000000007</v>
      </c>
      <c r="R30" s="167"/>
      <c r="S30" s="168">
        <v>-22</v>
      </c>
      <c r="T30" s="168">
        <v>3.9236</v>
      </c>
      <c r="U30" s="168">
        <v>-3.3786999999999998</v>
      </c>
      <c r="V30" s="168">
        <v>6.7850999999999999</v>
      </c>
      <c r="W30" s="168">
        <v>6.6795999999999998</v>
      </c>
      <c r="X30" s="168">
        <v>11.6677</v>
      </c>
      <c r="Y30" s="167"/>
      <c r="Z30" s="167"/>
      <c r="AA30" s="167"/>
      <c r="AB30" s="167"/>
      <c r="AC30" s="168">
        <v>-0.88149999999999995</v>
      </c>
      <c r="AD30" s="168">
        <v>0.28599999999999998</v>
      </c>
      <c r="AE30" s="168">
        <v>0.29499999999999998</v>
      </c>
      <c r="AF30" s="168">
        <v>4.2519999999999998</v>
      </c>
      <c r="AG30" s="168">
        <v>-13.32</v>
      </c>
      <c r="AH30" s="168">
        <v>2.2000000000000002</v>
      </c>
      <c r="AI30" s="168">
        <v>1.1399999999999999</v>
      </c>
      <c r="AJ30" s="168">
        <v>0.35199999999999998</v>
      </c>
      <c r="AK30" s="168">
        <v>2.57</v>
      </c>
      <c r="AL30" s="168">
        <v>2.81</v>
      </c>
      <c r="AM30" s="167"/>
      <c r="AN30" s="168">
        <v>-10.029999999999999</v>
      </c>
      <c r="AO30" s="168">
        <v>-10.06</v>
      </c>
      <c r="AP30" s="167"/>
      <c r="AQ30" s="168">
        <v>3.5709</v>
      </c>
      <c r="AR30" s="168">
        <v>31.3992</v>
      </c>
      <c r="AS30" s="168">
        <v>33.614400000000003</v>
      </c>
      <c r="AT30" s="168">
        <v>-20.393799999999999</v>
      </c>
      <c r="AU30" s="168">
        <v>-7.4767999999999999</v>
      </c>
      <c r="AV30" s="168">
        <v>-7.3299000000000003</v>
      </c>
      <c r="AW30" s="168">
        <v>12.187799999999999</v>
      </c>
      <c r="AX30" s="168">
        <v>15.601100000000001</v>
      </c>
      <c r="AY30" s="168">
        <v>-15.0128</v>
      </c>
      <c r="AZ30" s="168">
        <v>-12.206799999999999</v>
      </c>
      <c r="BA30" s="168">
        <v>21.044599999999999</v>
      </c>
      <c r="BB30" s="168">
        <v>18.5381</v>
      </c>
      <c r="BC30" s="168">
        <v>96.046000000000006</v>
      </c>
      <c r="BD30" s="168">
        <v>3.6048</v>
      </c>
      <c r="BE30" s="168">
        <v>-2.6</v>
      </c>
      <c r="BF30" s="168">
        <v>-2.5</v>
      </c>
      <c r="BG30" s="168">
        <v>-18.6435</v>
      </c>
      <c r="BH30" s="168">
        <v>-18.667899999999999</v>
      </c>
      <c r="BI30" s="168">
        <v>-2.0146000000000002</v>
      </c>
      <c r="BJ30" s="167"/>
      <c r="BK30" s="168">
        <v>14.1585</v>
      </c>
      <c r="BL30" s="168">
        <v>7.9229000000000003</v>
      </c>
      <c r="BM30" s="168">
        <v>6.6153000000000004</v>
      </c>
      <c r="BN30" s="168">
        <v>4.5270999999999999</v>
      </c>
      <c r="BO30" s="168">
        <v>-62.807099999999998</v>
      </c>
      <c r="BP30" s="168">
        <v>61.281100000000002</v>
      </c>
      <c r="BQ30" s="168">
        <v>61.067500000000003</v>
      </c>
      <c r="BR30" s="168">
        <v>-41.868099999999998</v>
      </c>
      <c r="BS30" s="168">
        <v>-43.4649</v>
      </c>
      <c r="BT30" s="167"/>
      <c r="BU30" s="167"/>
      <c r="BV30" s="167"/>
      <c r="BW30" s="168">
        <v>33.900500000000001</v>
      </c>
      <c r="BX30" s="168">
        <v>16.600000000000001</v>
      </c>
      <c r="BY30" s="168">
        <v>10.53</v>
      </c>
      <c r="BZ30" s="168">
        <v>-8.8000000000000007</v>
      </c>
      <c r="CA30" s="168">
        <v>17.350000000000001</v>
      </c>
      <c r="CB30" s="168">
        <v>-22.098700000000001</v>
      </c>
      <c r="CC30" s="168">
        <v>-21.9648</v>
      </c>
      <c r="CD30" s="168">
        <v>38.4983</v>
      </c>
      <c r="CE30" s="168">
        <v>36.939100000000003</v>
      </c>
      <c r="CF30" s="168">
        <v>-10.667899999999999</v>
      </c>
      <c r="CG30" s="167"/>
      <c r="CH30" s="168">
        <v>20.552600000000002</v>
      </c>
      <c r="CI30" s="168">
        <v>14.2918</v>
      </c>
      <c r="CJ30" s="167"/>
      <c r="CK30" s="168">
        <v>4.032</v>
      </c>
      <c r="CL30" s="168">
        <v>7.641</v>
      </c>
      <c r="CM30" s="168">
        <v>11.4</v>
      </c>
      <c r="CN30" s="168">
        <v>9.1999999999999993</v>
      </c>
      <c r="CO30" s="168">
        <v>-4.78</v>
      </c>
      <c r="CP30" s="168">
        <v>41.167499999999997</v>
      </c>
      <c r="CQ30" s="168">
        <v>40.801699999999997</v>
      </c>
      <c r="CR30" s="168">
        <v>39.063099999999999</v>
      </c>
      <c r="CS30" s="168">
        <v>34.9709</v>
      </c>
      <c r="CT30" s="168">
        <v>35.537500000000001</v>
      </c>
      <c r="CU30" s="168">
        <v>-28.512</v>
      </c>
      <c r="CV30" s="168">
        <v>-25.372699999999998</v>
      </c>
      <c r="CW30" s="168">
        <v>-22.544</v>
      </c>
      <c r="CX30" s="168">
        <v>4.5273000000000003</v>
      </c>
      <c r="CY30" s="168">
        <v>33.28</v>
      </c>
      <c r="CZ30" s="168">
        <v>13.63</v>
      </c>
      <c r="DA30" s="168">
        <v>14.223599999999999</v>
      </c>
      <c r="DB30" s="168">
        <v>12.893700000000001</v>
      </c>
      <c r="DC30" s="168">
        <v>-12.578099999999999</v>
      </c>
      <c r="DD30" s="167"/>
      <c r="DE30" s="167"/>
      <c r="DF30" s="167"/>
      <c r="DG30" s="168">
        <v>28.616599999999998</v>
      </c>
      <c r="DH30" s="167"/>
      <c r="DI30" s="167"/>
      <c r="DJ30" s="168">
        <v>-35.799999999999997</v>
      </c>
      <c r="DK30" s="168">
        <v>-34.299999999999997</v>
      </c>
      <c r="DL30" s="168">
        <v>4.1913</v>
      </c>
      <c r="DM30" s="168">
        <v>17.3</v>
      </c>
      <c r="DN30" s="168">
        <v>18</v>
      </c>
      <c r="DO30" s="168">
        <v>22.02</v>
      </c>
      <c r="DP30" s="168">
        <v>11.28</v>
      </c>
      <c r="DQ30" s="168">
        <v>-4.5199999999999996</v>
      </c>
      <c r="DR30" s="168">
        <v>19.669499999999999</v>
      </c>
      <c r="DS30" s="168">
        <v>-29.561699999999998</v>
      </c>
      <c r="DT30" s="168">
        <v>-1.18</v>
      </c>
      <c r="DU30" s="168">
        <v>-1.22</v>
      </c>
      <c r="DV30" s="168">
        <v>14.42</v>
      </c>
      <c r="DW30" s="168">
        <v>18.55</v>
      </c>
      <c r="DX30" s="168">
        <v>-29.672699999999999</v>
      </c>
      <c r="DY30" s="168">
        <v>-15.054500000000001</v>
      </c>
      <c r="DZ30" s="168">
        <v>-48.097700000000003</v>
      </c>
      <c r="EA30" s="168">
        <v>-46.7545</v>
      </c>
      <c r="EB30" s="168">
        <v>37.466999999999999</v>
      </c>
      <c r="EC30" s="168">
        <v>0.63370000000000004</v>
      </c>
      <c r="ED30" s="168">
        <v>-9.7843999999999998</v>
      </c>
      <c r="EE30" s="168">
        <v>-9.4445999999999994</v>
      </c>
      <c r="EF30" s="168">
        <v>-16.733799999999999</v>
      </c>
      <c r="EG30" s="168">
        <v>-23.496300000000002</v>
      </c>
      <c r="EH30" s="168">
        <v>-14.382999999999999</v>
      </c>
      <c r="EI30" s="168">
        <v>-19.336300000000001</v>
      </c>
      <c r="EJ30" s="168">
        <v>-90.854299999999995</v>
      </c>
      <c r="EK30" s="167"/>
      <c r="EL30" s="168">
        <v>-13.347799999999999</v>
      </c>
      <c r="EM30" s="168">
        <v>-12.3893</v>
      </c>
      <c r="EN30" s="167"/>
      <c r="EO30" s="168">
        <v>-13.106400000000001</v>
      </c>
      <c r="EP30" s="168">
        <v>-12.733700000000001</v>
      </c>
      <c r="EQ30" s="168">
        <v>-1.54</v>
      </c>
      <c r="ER30" s="168">
        <v>-29.822800000000001</v>
      </c>
      <c r="ES30" s="168">
        <v>-30.174199999999999</v>
      </c>
      <c r="ET30" s="168">
        <v>20.315300000000001</v>
      </c>
      <c r="EU30" s="168">
        <v>6.27</v>
      </c>
      <c r="EV30" s="168">
        <v>-9.6199999999999992</v>
      </c>
      <c r="EW30" s="168">
        <v>0.9</v>
      </c>
      <c r="EX30" s="168">
        <v>4.8574000000000002</v>
      </c>
      <c r="EY30" s="168">
        <v>-24.528500000000001</v>
      </c>
      <c r="EZ30" s="168">
        <v>-10.415699999999999</v>
      </c>
      <c r="FA30" s="168">
        <v>-10.479100000000001</v>
      </c>
      <c r="FB30" s="168">
        <v>10.104699999999999</v>
      </c>
      <c r="FC30" s="168">
        <v>15.5771</v>
      </c>
      <c r="FD30" s="168">
        <v>-29.295200000000001</v>
      </c>
      <c r="FE30" s="168">
        <v>7.5843999999999996</v>
      </c>
      <c r="FF30" s="168">
        <v>0.50849999999999995</v>
      </c>
      <c r="FG30" s="167"/>
      <c r="FH30" s="168">
        <v>0</v>
      </c>
      <c r="FI30" s="168">
        <v>2.7191999999999998</v>
      </c>
      <c r="FJ30" s="168">
        <v>0</v>
      </c>
      <c r="FK30" s="168">
        <v>11.2196</v>
      </c>
      <c r="FL30" s="168">
        <v>11.2196</v>
      </c>
      <c r="FM30" s="168">
        <v>4.3539000000000003</v>
      </c>
      <c r="FN30" s="168">
        <v>30.094899999999999</v>
      </c>
      <c r="FO30" s="168">
        <v>30.743500000000001</v>
      </c>
      <c r="FP30" s="168">
        <v>9.6097999999999999</v>
      </c>
      <c r="FQ30" s="168">
        <v>22.440100000000001</v>
      </c>
      <c r="FR30" s="168">
        <v>14.059100000000001</v>
      </c>
      <c r="FS30" s="168">
        <v>-15.44</v>
      </c>
      <c r="FT30" s="168">
        <v>-2.4201999999999999</v>
      </c>
      <c r="FU30" s="168">
        <v>0.20069999999999999</v>
      </c>
      <c r="FV30" s="168">
        <v>2.31</v>
      </c>
      <c r="FW30" s="168">
        <v>1.86</v>
      </c>
      <c r="FX30" s="168">
        <v>-14.754899999999999</v>
      </c>
      <c r="FY30" s="167"/>
      <c r="FZ30" s="168">
        <v>3.7759999999999998</v>
      </c>
      <c r="GA30" s="168">
        <v>0.30299999999999999</v>
      </c>
      <c r="GB30" s="167"/>
      <c r="GC30" s="168">
        <v>9.5399999999999991</v>
      </c>
      <c r="GD30" s="168">
        <v>-32.873100000000001</v>
      </c>
      <c r="GE30" s="168">
        <v>-24.874600000000001</v>
      </c>
      <c r="GF30" s="167"/>
      <c r="GG30" s="168">
        <v>21.288399999999999</v>
      </c>
      <c r="GH30" s="167"/>
      <c r="GI30" s="168">
        <v>22.285</v>
      </c>
      <c r="GJ30" s="168">
        <v>-5.6256000000000004</v>
      </c>
      <c r="GK30" s="168">
        <v>-5.9916</v>
      </c>
      <c r="GL30" s="168">
        <v>2.8010000000000002</v>
      </c>
      <c r="GM30" s="167"/>
      <c r="GN30" s="167"/>
      <c r="GO30" s="167"/>
      <c r="GP30" s="168">
        <v>86.111999999999995</v>
      </c>
      <c r="GQ30" s="168">
        <v>2.3212000000000002</v>
      </c>
      <c r="GR30" s="168">
        <v>-21.113399999999999</v>
      </c>
      <c r="GS30" s="168">
        <v>14.878399999999999</v>
      </c>
      <c r="GT30" s="167"/>
      <c r="GU30" s="168">
        <v>156.35059999999999</v>
      </c>
      <c r="GV30" s="168">
        <v>-10.934200000000001</v>
      </c>
      <c r="GW30" s="168">
        <v>-7.7549999999999999</v>
      </c>
      <c r="GX30" s="168">
        <v>-10.081899999999999</v>
      </c>
      <c r="GY30" s="168">
        <v>2.2458999999999998</v>
      </c>
      <c r="GZ30" s="168">
        <v>10.717499999999999</v>
      </c>
      <c r="HA30" s="168">
        <v>10.9895</v>
      </c>
      <c r="HB30" s="168">
        <v>1.6586000000000001</v>
      </c>
      <c r="HC30" s="168">
        <v>-10.8476</v>
      </c>
      <c r="HD30" s="168">
        <v>-8.6035000000000004</v>
      </c>
      <c r="HE30" s="168">
        <v>-17.600000000000001</v>
      </c>
      <c r="HF30" s="168">
        <v>10.2294</v>
      </c>
      <c r="HG30" s="168">
        <v>-3.6856</v>
      </c>
      <c r="HH30" s="168">
        <v>49.195700000000002</v>
      </c>
      <c r="HI30" s="168">
        <v>44.8322</v>
      </c>
      <c r="HJ30" s="168">
        <v>-20.563400000000001</v>
      </c>
      <c r="HK30" s="168">
        <v>32.189900000000002</v>
      </c>
      <c r="HL30" s="167"/>
      <c r="HM30" s="168">
        <v>-8.2673000000000005</v>
      </c>
      <c r="HN30" s="168">
        <v>-10.703099999999999</v>
      </c>
      <c r="HO30" s="168">
        <v>-13.398400000000001</v>
      </c>
      <c r="HP30" s="167"/>
      <c r="HQ30" s="168">
        <v>10.0047</v>
      </c>
      <c r="HR30" s="168">
        <v>-18.488900000000001</v>
      </c>
      <c r="HS30" s="168">
        <v>-17.928599999999999</v>
      </c>
      <c r="HT30" s="168">
        <v>-22.533200000000001</v>
      </c>
      <c r="HU30" s="168">
        <v>-22.5914</v>
      </c>
      <c r="HV30" s="168">
        <v>15.17</v>
      </c>
      <c r="HW30" s="168">
        <v>15.29</v>
      </c>
      <c r="HX30" s="168">
        <v>-29.4</v>
      </c>
      <c r="HY30" s="168">
        <v>-29.2</v>
      </c>
      <c r="HZ30" s="168">
        <v>8.8800000000000004E-2</v>
      </c>
      <c r="IA30" s="168">
        <v>3.68</v>
      </c>
      <c r="IB30" s="168">
        <v>64.440299999999993</v>
      </c>
      <c r="IC30" s="168">
        <v>13.973599999999999</v>
      </c>
      <c r="ID30" s="168">
        <v>13.9063</v>
      </c>
      <c r="IE30" s="168">
        <v>-14.4</v>
      </c>
      <c r="IF30" s="168">
        <v>-38.4</v>
      </c>
      <c r="IG30" s="168">
        <v>0.9</v>
      </c>
      <c r="IH30" s="168">
        <v>0.8</v>
      </c>
      <c r="II30" s="167"/>
      <c r="IJ30" s="168">
        <v>-17.880099999999999</v>
      </c>
      <c r="IK30" s="168">
        <v>-102.117</v>
      </c>
      <c r="IL30" s="168">
        <v>75.666700000000006</v>
      </c>
      <c r="IM30" s="168">
        <v>-303.19099999999997</v>
      </c>
      <c r="IN30" s="168">
        <v>-33.343800000000002</v>
      </c>
      <c r="IO30" s="168">
        <v>-20.716899999999999</v>
      </c>
      <c r="IP30" s="168">
        <v>92.9846</v>
      </c>
      <c r="IQ30" s="168">
        <v>75.851799999999997</v>
      </c>
      <c r="IR30" s="168">
        <v>169.1634</v>
      </c>
      <c r="IS30" s="168">
        <v>51.5184</v>
      </c>
      <c r="IT30" s="168">
        <v>19.388200000000001</v>
      </c>
      <c r="IU30" s="168">
        <v>17.557600000000001</v>
      </c>
      <c r="IV30" s="168">
        <v>15.6592</v>
      </c>
      <c r="IW30" s="168">
        <v>-53.244100000000003</v>
      </c>
      <c r="IX30" s="168">
        <v>206.54349999999999</v>
      </c>
      <c r="IY30" s="168">
        <v>-167.3253</v>
      </c>
      <c r="IZ30" s="168">
        <v>39.031199999999998</v>
      </c>
      <c r="JA30" s="168">
        <v>-31.322600000000001</v>
      </c>
      <c r="JB30" s="168">
        <v>-4.5199999999999997E-2</v>
      </c>
      <c r="JC30" s="168">
        <v>7.6529999999999996</v>
      </c>
      <c r="JD30" s="168">
        <v>-7.12</v>
      </c>
      <c r="JE30" s="168">
        <v>-2.0920000000000001</v>
      </c>
      <c r="JF30" s="168">
        <v>-2.0880000000000001</v>
      </c>
      <c r="JG30" s="168">
        <v>3.28</v>
      </c>
      <c r="JH30" s="168">
        <v>-4.32</v>
      </c>
      <c r="JI30" s="168">
        <v>0.16739999999999999</v>
      </c>
      <c r="JJ30" s="168">
        <v>-1.6982999999999999</v>
      </c>
      <c r="JK30" s="168">
        <v>9.0837000000000003</v>
      </c>
      <c r="JL30" s="168">
        <v>-7.1182999999999996</v>
      </c>
      <c r="JM30" s="168">
        <v>-4.3</v>
      </c>
      <c r="JN30" s="168">
        <v>3.5369999999999999</v>
      </c>
      <c r="JO30" s="168">
        <v>3.6659999999999999</v>
      </c>
      <c r="JP30" s="167"/>
      <c r="JQ30" s="167"/>
      <c r="JR30" s="168">
        <v>4.2039</v>
      </c>
      <c r="JS30" s="168">
        <v>3.2536999999999998</v>
      </c>
      <c r="JT30" s="168">
        <v>3.8435000000000001</v>
      </c>
      <c r="JU30" s="167"/>
      <c r="JV30" s="168">
        <v>26.1</v>
      </c>
      <c r="JW30" s="168">
        <v>4.5373999999999999</v>
      </c>
      <c r="JX30" s="167"/>
      <c r="JY30" s="167"/>
      <c r="JZ30" s="168">
        <v>3.6415000000000002</v>
      </c>
      <c r="KA30" s="168">
        <v>-19.903400000000001</v>
      </c>
      <c r="KB30" s="168">
        <v>-22.136399999999998</v>
      </c>
      <c r="KC30" s="168">
        <v>5.8593999999999999</v>
      </c>
      <c r="KD30" s="168">
        <v>14.925700000000001</v>
      </c>
      <c r="KE30" s="168">
        <v>-15.976900000000001</v>
      </c>
      <c r="KF30" s="167"/>
      <c r="KG30" s="168">
        <v>-21.8</v>
      </c>
      <c r="KH30" s="168">
        <v>5.4</v>
      </c>
      <c r="KI30" s="168">
        <v>-26.6995</v>
      </c>
      <c r="KJ30" s="168">
        <v>-33.321199999999997</v>
      </c>
    </row>
    <row r="31" spans="1:296" ht="18" customHeight="1" x14ac:dyDescent="0.3">
      <c r="A31" s="164" t="s">
        <v>58</v>
      </c>
      <c r="B31" s="164" t="s">
        <v>851</v>
      </c>
      <c r="C31" s="167">
        <v>0</v>
      </c>
      <c r="D31" s="168">
        <v>0</v>
      </c>
      <c r="E31" s="168">
        <v>7.9324000000000003</v>
      </c>
      <c r="F31" s="168">
        <v>-9.6613000000000007</v>
      </c>
      <c r="G31" s="168">
        <v>7.1519000000000004</v>
      </c>
      <c r="H31" s="167"/>
      <c r="I31" s="167"/>
      <c r="J31" s="168">
        <v>22.970800000000001</v>
      </c>
      <c r="K31" s="167"/>
      <c r="L31" s="168">
        <v>18.8537</v>
      </c>
      <c r="M31" s="168">
        <v>7.8827999999999996</v>
      </c>
      <c r="N31" s="168">
        <v>9.2173999999999996</v>
      </c>
      <c r="O31" s="168">
        <v>-8.8800000000000008</v>
      </c>
      <c r="P31" s="168">
        <v>-30.8</v>
      </c>
      <c r="Q31" s="168">
        <v>8.8000000000000007</v>
      </c>
      <c r="R31" s="168">
        <v>7.452</v>
      </c>
      <c r="S31" s="168">
        <v>-19.8</v>
      </c>
      <c r="T31" s="168">
        <v>3.8188</v>
      </c>
      <c r="U31" s="168">
        <v>-3.3673999999999999</v>
      </c>
      <c r="V31" s="168">
        <v>7.1361999999999997</v>
      </c>
      <c r="W31" s="168">
        <v>6.9627999999999997</v>
      </c>
      <c r="X31" s="168">
        <v>12.232900000000001</v>
      </c>
      <c r="Y31" s="167"/>
      <c r="Z31" s="167"/>
      <c r="AA31" s="167"/>
      <c r="AB31" s="167"/>
      <c r="AC31" s="168">
        <v>-0.77700000000000002</v>
      </c>
      <c r="AD31" s="168">
        <v>0.41299999999999998</v>
      </c>
      <c r="AE31" s="168">
        <v>0.46899999999999997</v>
      </c>
      <c r="AF31" s="168">
        <v>4.8899999999999997</v>
      </c>
      <c r="AG31" s="168">
        <v>-11.1</v>
      </c>
      <c r="AH31" s="168">
        <v>2.2000000000000002</v>
      </c>
      <c r="AI31" s="168">
        <v>1.4530000000000001</v>
      </c>
      <c r="AJ31" s="168">
        <v>0.36399999999999999</v>
      </c>
      <c r="AK31" s="168">
        <v>3.65</v>
      </c>
      <c r="AL31" s="168">
        <v>3.67</v>
      </c>
      <c r="AM31" s="167"/>
      <c r="AN31" s="168">
        <v>-9.52</v>
      </c>
      <c r="AO31" s="168">
        <v>-9.57</v>
      </c>
      <c r="AP31" s="167"/>
      <c r="AQ31" s="168">
        <v>3.7471999999999999</v>
      </c>
      <c r="AR31" s="168">
        <v>26.117699999999999</v>
      </c>
      <c r="AS31" s="168">
        <v>30.258199999999999</v>
      </c>
      <c r="AT31" s="168">
        <v>-19.266100000000002</v>
      </c>
      <c r="AU31" s="168">
        <v>-7.8507999999999996</v>
      </c>
      <c r="AV31" s="168">
        <v>-8.2220999999999993</v>
      </c>
      <c r="AW31" s="168">
        <v>17.272600000000001</v>
      </c>
      <c r="AX31" s="168">
        <v>19.525600000000001</v>
      </c>
      <c r="AY31" s="168">
        <v>-15.0036</v>
      </c>
      <c r="AZ31" s="168">
        <v>-12.8817</v>
      </c>
      <c r="BA31" s="168">
        <v>22.011099999999999</v>
      </c>
      <c r="BB31" s="168">
        <v>26.544899999999998</v>
      </c>
      <c r="BC31" s="168">
        <v>102.04819999999999</v>
      </c>
      <c r="BD31" s="168">
        <v>1.6153999999999999</v>
      </c>
      <c r="BE31" s="168">
        <v>-2.1</v>
      </c>
      <c r="BF31" s="168">
        <v>-2.1</v>
      </c>
      <c r="BG31" s="168">
        <v>-18.663799999999998</v>
      </c>
      <c r="BH31" s="168">
        <v>-17.611699999999999</v>
      </c>
      <c r="BI31" s="168">
        <v>-1.9516</v>
      </c>
      <c r="BJ31" s="167"/>
      <c r="BK31" s="168">
        <v>14.728</v>
      </c>
      <c r="BL31" s="168">
        <v>7.6685999999999996</v>
      </c>
      <c r="BM31" s="168">
        <v>6.9490999999999996</v>
      </c>
      <c r="BN31" s="168">
        <v>4.5450999999999997</v>
      </c>
      <c r="BO31" s="168">
        <v>-52.9191</v>
      </c>
      <c r="BP31" s="168">
        <v>62.379800000000003</v>
      </c>
      <c r="BQ31" s="168">
        <v>62.501899999999999</v>
      </c>
      <c r="BR31" s="168">
        <v>-42.4208</v>
      </c>
      <c r="BS31" s="168">
        <v>-28.477599999999999</v>
      </c>
      <c r="BT31" s="167"/>
      <c r="BU31" s="167"/>
      <c r="BV31" s="167"/>
      <c r="BW31" s="168">
        <v>34.968400000000003</v>
      </c>
      <c r="BX31" s="168">
        <v>16.54</v>
      </c>
      <c r="BY31" s="168">
        <v>10.84</v>
      </c>
      <c r="BZ31" s="168">
        <v>-7.98</v>
      </c>
      <c r="CA31" s="168">
        <v>17.7</v>
      </c>
      <c r="CB31" s="168">
        <v>-22.7685</v>
      </c>
      <c r="CC31" s="168">
        <v>-22.9025</v>
      </c>
      <c r="CD31" s="168">
        <v>39.4116</v>
      </c>
      <c r="CE31" s="168">
        <v>38.520600000000002</v>
      </c>
      <c r="CF31" s="168">
        <v>-10.9246</v>
      </c>
      <c r="CG31" s="167"/>
      <c r="CH31" s="168">
        <v>20.1401</v>
      </c>
      <c r="CI31" s="168">
        <v>14.952</v>
      </c>
      <c r="CJ31" s="167"/>
      <c r="CK31" s="168">
        <v>3.8355999999999999</v>
      </c>
      <c r="CL31" s="168">
        <v>7.5129999999999999</v>
      </c>
      <c r="CM31" s="168">
        <v>12.7</v>
      </c>
      <c r="CN31" s="168">
        <v>10.3</v>
      </c>
      <c r="CO31" s="168">
        <v>-4.87</v>
      </c>
      <c r="CP31" s="168">
        <v>42.899799999999999</v>
      </c>
      <c r="CQ31" s="168">
        <v>42.499600000000001</v>
      </c>
      <c r="CR31" s="168">
        <v>40.7286</v>
      </c>
      <c r="CS31" s="168">
        <v>34.629199999999997</v>
      </c>
      <c r="CT31" s="168">
        <v>35.376100000000001</v>
      </c>
      <c r="CU31" s="168">
        <v>-28.415299999999998</v>
      </c>
      <c r="CV31" s="168">
        <v>-24.977900000000002</v>
      </c>
      <c r="CW31" s="168">
        <v>-23.7181</v>
      </c>
      <c r="CX31" s="168">
        <v>4.5057</v>
      </c>
      <c r="CY31" s="168">
        <v>33.299999999999997</v>
      </c>
      <c r="CZ31" s="168">
        <v>13.81</v>
      </c>
      <c r="DA31" s="168">
        <v>14.692399999999999</v>
      </c>
      <c r="DB31" s="168">
        <v>13.382</v>
      </c>
      <c r="DC31" s="168">
        <v>-12.7865</v>
      </c>
      <c r="DD31" s="167"/>
      <c r="DE31" s="167"/>
      <c r="DF31" s="167"/>
      <c r="DG31" s="168">
        <v>29.364699999999999</v>
      </c>
      <c r="DH31" s="167"/>
      <c r="DI31" s="167"/>
      <c r="DJ31" s="168">
        <v>-35.9</v>
      </c>
      <c r="DK31" s="168">
        <v>-36.799999999999997</v>
      </c>
      <c r="DL31" s="168">
        <v>4.1913</v>
      </c>
      <c r="DM31" s="168">
        <v>17.5</v>
      </c>
      <c r="DN31" s="168">
        <v>17.739999999999998</v>
      </c>
      <c r="DO31" s="168">
        <v>22.28</v>
      </c>
      <c r="DP31" s="168">
        <v>11.51</v>
      </c>
      <c r="DQ31" s="168">
        <v>-4.45</v>
      </c>
      <c r="DR31" s="168">
        <v>19.405999999999999</v>
      </c>
      <c r="DS31" s="168">
        <v>-28.761600000000001</v>
      </c>
      <c r="DT31" s="168">
        <v>-1.03</v>
      </c>
      <c r="DU31" s="168">
        <v>-1.06</v>
      </c>
      <c r="DV31" s="168">
        <v>11.81</v>
      </c>
      <c r="DW31" s="168">
        <v>18.690000000000001</v>
      </c>
      <c r="DX31" s="168">
        <v>-30.4727</v>
      </c>
      <c r="DY31" s="168">
        <v>-15.0364</v>
      </c>
      <c r="DZ31" s="168">
        <v>-49.011299999999999</v>
      </c>
      <c r="EA31" s="168">
        <v>-46.990900000000003</v>
      </c>
      <c r="EB31" s="168">
        <v>37.154600000000002</v>
      </c>
      <c r="EC31" s="168">
        <v>-0.83909999999999996</v>
      </c>
      <c r="ED31" s="168">
        <v>-11.497</v>
      </c>
      <c r="EE31" s="168">
        <v>-10.6431</v>
      </c>
      <c r="EF31" s="168">
        <v>-10.5304</v>
      </c>
      <c r="EG31" s="168">
        <v>-16.567699999999999</v>
      </c>
      <c r="EH31" s="168">
        <v>-14.654</v>
      </c>
      <c r="EI31" s="168">
        <v>-15.0951</v>
      </c>
      <c r="EJ31" s="168">
        <v>-100.04730000000001</v>
      </c>
      <c r="EK31" s="167"/>
      <c r="EL31" s="168">
        <v>-12.5725</v>
      </c>
      <c r="EM31" s="168">
        <v>-11.8874</v>
      </c>
      <c r="EN31" s="167"/>
      <c r="EO31" s="168">
        <v>-15.361599999999999</v>
      </c>
      <c r="EP31" s="168">
        <v>-15.6912</v>
      </c>
      <c r="EQ31" s="168">
        <v>19.984000000000002</v>
      </c>
      <c r="ER31" s="168">
        <v>-33.810299999999998</v>
      </c>
      <c r="ES31" s="168">
        <v>-32.763599999999997</v>
      </c>
      <c r="ET31" s="168">
        <v>16.430900000000001</v>
      </c>
      <c r="EU31" s="168">
        <v>0</v>
      </c>
      <c r="EV31" s="168">
        <v>-12.67</v>
      </c>
      <c r="EW31" s="168">
        <v>12.8</v>
      </c>
      <c r="EX31" s="168">
        <v>4.7803000000000004</v>
      </c>
      <c r="EY31" s="168">
        <v>-28.6327</v>
      </c>
      <c r="EZ31" s="168">
        <v>-10.012600000000001</v>
      </c>
      <c r="FA31" s="168">
        <v>-10.2354</v>
      </c>
      <c r="FB31" s="168">
        <v>9.6438000000000006</v>
      </c>
      <c r="FC31" s="168">
        <v>14.6463</v>
      </c>
      <c r="FD31" s="168">
        <v>-30.3245</v>
      </c>
      <c r="FE31" s="168">
        <v>7.3072999999999997</v>
      </c>
      <c r="FF31" s="168">
        <v>0.40039999999999998</v>
      </c>
      <c r="FG31" s="167"/>
      <c r="FH31" s="168">
        <v>2.5270999999999999</v>
      </c>
      <c r="FI31" s="168">
        <v>3.1566000000000001</v>
      </c>
      <c r="FJ31" s="168">
        <v>0</v>
      </c>
      <c r="FK31" s="168">
        <v>10.8847</v>
      </c>
      <c r="FL31" s="168">
        <v>11.554500000000001</v>
      </c>
      <c r="FM31" s="168">
        <v>2.8468</v>
      </c>
      <c r="FN31" s="168">
        <v>30.454599999999999</v>
      </c>
      <c r="FO31" s="168">
        <v>30.637</v>
      </c>
      <c r="FP31" s="168">
        <v>11.3911</v>
      </c>
      <c r="FQ31" s="168">
        <v>25.359100000000002</v>
      </c>
      <c r="FR31" s="168">
        <v>16.988800000000001</v>
      </c>
      <c r="FS31" s="168">
        <v>-13.78</v>
      </c>
      <c r="FT31" s="168">
        <v>-0.90410000000000001</v>
      </c>
      <c r="FU31" s="168">
        <v>0.21260000000000001</v>
      </c>
      <c r="FV31" s="168">
        <v>1.5</v>
      </c>
      <c r="FW31" s="168">
        <v>2.1800000000000002</v>
      </c>
      <c r="FX31" s="168">
        <v>-17.253599999999999</v>
      </c>
      <c r="FY31" s="167"/>
      <c r="FZ31" s="168">
        <v>3.7370000000000001</v>
      </c>
      <c r="GA31" s="168">
        <v>0.28299999999999997</v>
      </c>
      <c r="GB31" s="167"/>
      <c r="GC31" s="168">
        <v>8.24</v>
      </c>
      <c r="GD31" s="168">
        <v>-35.056399999999996</v>
      </c>
      <c r="GE31" s="168">
        <v>-25.6112</v>
      </c>
      <c r="GF31" s="167"/>
      <c r="GG31" s="168">
        <v>20.677800000000001</v>
      </c>
      <c r="GH31" s="167"/>
      <c r="GI31" s="168">
        <v>23.214400000000001</v>
      </c>
      <c r="GJ31" s="168">
        <v>-5.2773000000000003</v>
      </c>
      <c r="GK31" s="168">
        <v>-5.7331000000000003</v>
      </c>
      <c r="GL31" s="168">
        <v>2.875</v>
      </c>
      <c r="GM31" s="167"/>
      <c r="GN31" s="167"/>
      <c r="GO31" s="168">
        <v>-11.1104</v>
      </c>
      <c r="GP31" s="168">
        <v>86.665199999999999</v>
      </c>
      <c r="GQ31" s="168">
        <v>1.6143000000000001</v>
      </c>
      <c r="GR31" s="168">
        <v>-21.422999999999998</v>
      </c>
      <c r="GS31" s="168">
        <v>14.8498</v>
      </c>
      <c r="GT31" s="167"/>
      <c r="GU31" s="168">
        <v>160.65559999999999</v>
      </c>
      <c r="GV31" s="168">
        <v>-10.8688</v>
      </c>
      <c r="GW31" s="168">
        <v>-8.9232999999999993</v>
      </c>
      <c r="GX31" s="168">
        <v>-9.5663999999999998</v>
      </c>
      <c r="GY31" s="168">
        <v>2.3094000000000001</v>
      </c>
      <c r="GZ31" s="168">
        <v>10.8567</v>
      </c>
      <c r="HA31" s="168">
        <v>10.9816</v>
      </c>
      <c r="HB31" s="168">
        <v>1.7625999999999999</v>
      </c>
      <c r="HC31" s="168">
        <v>-13.021599999999999</v>
      </c>
      <c r="HD31" s="168">
        <v>-11.280900000000001</v>
      </c>
      <c r="HE31" s="168">
        <v>-18.440000000000001</v>
      </c>
      <c r="HF31" s="168">
        <v>10.4879</v>
      </c>
      <c r="HG31" s="168">
        <v>-12.5334</v>
      </c>
      <c r="HH31" s="168">
        <v>45.673499999999997</v>
      </c>
      <c r="HI31" s="168">
        <v>44.001600000000003</v>
      </c>
      <c r="HJ31" s="168">
        <v>-24.145199999999999</v>
      </c>
      <c r="HK31" s="168">
        <v>28.613499999999998</v>
      </c>
      <c r="HL31" s="167"/>
      <c r="HM31" s="168">
        <v>-6.6502999999999997</v>
      </c>
      <c r="HN31" s="168">
        <v>0</v>
      </c>
      <c r="HO31" s="168">
        <v>-11.482799999999999</v>
      </c>
      <c r="HP31" s="167"/>
      <c r="HQ31" s="167"/>
      <c r="HR31" s="168">
        <v>-18.115400000000001</v>
      </c>
      <c r="HS31" s="168">
        <v>-17.868200000000002</v>
      </c>
      <c r="HT31" s="168">
        <v>-22.041</v>
      </c>
      <c r="HU31" s="168">
        <v>-22.138400000000001</v>
      </c>
      <c r="HV31" s="168">
        <v>15.98</v>
      </c>
      <c r="HW31" s="168">
        <v>16.25</v>
      </c>
      <c r="HX31" s="168">
        <v>-30.6</v>
      </c>
      <c r="HY31" s="168">
        <v>-30.4</v>
      </c>
      <c r="HZ31" s="168">
        <v>0.21149999999999999</v>
      </c>
      <c r="IA31" s="168">
        <v>2</v>
      </c>
      <c r="IB31" s="168">
        <v>63.989600000000003</v>
      </c>
      <c r="IC31" s="168">
        <v>15.051</v>
      </c>
      <c r="ID31" s="168">
        <v>15.389099999999999</v>
      </c>
      <c r="IE31" s="168">
        <v>-14</v>
      </c>
      <c r="IF31" s="168">
        <v>-41.4</v>
      </c>
      <c r="IG31" s="168">
        <v>1.7</v>
      </c>
      <c r="IH31" s="168">
        <v>1.2</v>
      </c>
      <c r="II31" s="168">
        <v>-17.653199999999998</v>
      </c>
      <c r="IJ31" s="168">
        <v>-17.603999999999999</v>
      </c>
      <c r="IK31" s="168">
        <v>-114.9534</v>
      </c>
      <c r="IL31" s="168">
        <v>75.857100000000003</v>
      </c>
      <c r="IM31" s="168">
        <v>-301.77629999999999</v>
      </c>
      <c r="IN31" s="168">
        <v>-31.5654</v>
      </c>
      <c r="IO31" s="168">
        <v>-21.996400000000001</v>
      </c>
      <c r="IP31" s="168">
        <v>87.214500000000001</v>
      </c>
      <c r="IQ31" s="168">
        <v>81.944000000000003</v>
      </c>
      <c r="IR31" s="168">
        <v>170.0428</v>
      </c>
      <c r="IS31" s="168">
        <v>47.322800000000001</v>
      </c>
      <c r="IT31" s="168">
        <v>11.994400000000001</v>
      </c>
      <c r="IU31" s="168">
        <v>17.149999999999999</v>
      </c>
      <c r="IV31" s="168">
        <v>17.1601</v>
      </c>
      <c r="IW31" s="168">
        <v>-55.356400000000001</v>
      </c>
      <c r="IX31" s="168">
        <v>197.45050000000001</v>
      </c>
      <c r="IY31" s="168">
        <v>-167.21360000000001</v>
      </c>
      <c r="IZ31" s="168">
        <v>31.119399999999999</v>
      </c>
      <c r="JA31" s="168">
        <v>-26.646000000000001</v>
      </c>
      <c r="JB31" s="168">
        <v>-0.23319999999999999</v>
      </c>
      <c r="JC31" s="168">
        <v>6.9740000000000002</v>
      </c>
      <c r="JD31" s="168">
        <v>-6.4</v>
      </c>
      <c r="JE31" s="168">
        <v>-2.08</v>
      </c>
      <c r="JF31" s="168">
        <v>-2.0739999999999998</v>
      </c>
      <c r="JG31" s="168">
        <v>2.48</v>
      </c>
      <c r="JH31" s="168">
        <v>-5.12</v>
      </c>
      <c r="JI31" s="168">
        <v>0.51190000000000002</v>
      </c>
      <c r="JJ31" s="168">
        <v>-1.1704000000000001</v>
      </c>
      <c r="JK31" s="168">
        <v>8.2933000000000003</v>
      </c>
      <c r="JL31" s="168">
        <v>-6.4439000000000002</v>
      </c>
      <c r="JM31" s="168">
        <v>-4.0999999999999996</v>
      </c>
      <c r="JN31" s="168">
        <v>3.617</v>
      </c>
      <c r="JO31" s="168">
        <v>3.105</v>
      </c>
      <c r="JP31" s="167"/>
      <c r="JQ31" s="167"/>
      <c r="JR31" s="168">
        <v>3.5062000000000002</v>
      </c>
      <c r="JS31" s="168">
        <v>3.1204000000000001</v>
      </c>
      <c r="JT31" s="168">
        <v>2.4948999999999999</v>
      </c>
      <c r="JU31" s="167"/>
      <c r="JV31" s="168">
        <v>27</v>
      </c>
      <c r="JW31" s="168">
        <v>4.8701999999999996</v>
      </c>
      <c r="JX31" s="167"/>
      <c r="JY31" s="167"/>
      <c r="JZ31" s="168">
        <v>4.1513</v>
      </c>
      <c r="KA31" s="168">
        <v>-20.2669</v>
      </c>
      <c r="KB31" s="168">
        <v>-23.1005</v>
      </c>
      <c r="KC31" s="168">
        <v>5.9432</v>
      </c>
      <c r="KD31" s="168">
        <v>15.541700000000001</v>
      </c>
      <c r="KE31" s="168">
        <v>-16.687799999999999</v>
      </c>
      <c r="KF31" s="167"/>
      <c r="KG31" s="168">
        <v>-20.8</v>
      </c>
      <c r="KH31" s="168">
        <v>3.8</v>
      </c>
      <c r="KI31" s="168">
        <v>-36.499499999999998</v>
      </c>
      <c r="KJ31" s="168">
        <v>-25.004200000000001</v>
      </c>
    </row>
    <row r="32" spans="1:296" ht="18" customHeight="1" x14ac:dyDescent="0.3">
      <c r="A32" s="164" t="s">
        <v>58</v>
      </c>
      <c r="B32" s="164" t="s">
        <v>852</v>
      </c>
      <c r="C32" s="169">
        <v>0</v>
      </c>
      <c r="D32" s="170">
        <v>0</v>
      </c>
      <c r="E32" s="170">
        <v>7.8682999999999996</v>
      </c>
      <c r="F32" s="170">
        <v>-9.8439999999999994</v>
      </c>
      <c r="G32" s="170">
        <v>8.5305</v>
      </c>
      <c r="H32" s="169"/>
      <c r="I32" s="169"/>
      <c r="J32" s="170">
        <v>23.223500000000001</v>
      </c>
      <c r="K32" s="169"/>
      <c r="L32" s="170">
        <v>21.432600000000001</v>
      </c>
      <c r="M32" s="170">
        <v>9.3247</v>
      </c>
      <c r="N32" s="170">
        <v>10.8157</v>
      </c>
      <c r="O32" s="170">
        <v>-11.1</v>
      </c>
      <c r="P32" s="170">
        <v>-30.8</v>
      </c>
      <c r="Q32" s="170">
        <v>6.6</v>
      </c>
      <c r="R32" s="170">
        <v>7.452</v>
      </c>
      <c r="S32" s="170">
        <v>-19.8</v>
      </c>
      <c r="T32" s="170">
        <v>3.4761000000000002</v>
      </c>
      <c r="U32" s="170">
        <v>6.8999999999999999E-3</v>
      </c>
      <c r="V32" s="170">
        <v>7.4836999999999998</v>
      </c>
      <c r="W32" s="170">
        <v>7.3631000000000002</v>
      </c>
      <c r="X32" s="170">
        <v>12.7216</v>
      </c>
      <c r="Y32" s="169"/>
      <c r="Z32" s="169"/>
      <c r="AA32" s="169"/>
      <c r="AB32" s="169"/>
      <c r="AC32" s="170">
        <v>-0.63859999999999995</v>
      </c>
      <c r="AD32" s="170">
        <v>-0.47</v>
      </c>
      <c r="AE32" s="170">
        <v>-0.45500000000000002</v>
      </c>
      <c r="AF32" s="170">
        <v>5.3010000000000002</v>
      </c>
      <c r="AG32" s="170">
        <v>-8.8800000000000008</v>
      </c>
      <c r="AH32" s="169">
        <v>2.2000000000000002</v>
      </c>
      <c r="AI32" s="170">
        <v>1.5629999999999999</v>
      </c>
      <c r="AJ32" s="170">
        <v>0.375</v>
      </c>
      <c r="AK32" s="170">
        <v>-3.46</v>
      </c>
      <c r="AL32" s="170">
        <v>-3.39</v>
      </c>
      <c r="AM32" s="169"/>
      <c r="AN32" s="170">
        <v>-11.92</v>
      </c>
      <c r="AO32" s="170">
        <v>-11.86</v>
      </c>
      <c r="AP32" s="169"/>
      <c r="AQ32" s="170">
        <v>4.0796000000000001</v>
      </c>
      <c r="AR32" s="170">
        <v>25.298200000000001</v>
      </c>
      <c r="AS32" s="170">
        <v>29.924499999999998</v>
      </c>
      <c r="AT32" s="170">
        <v>-15.7666</v>
      </c>
      <c r="AU32" s="170">
        <v>-7.9260000000000002</v>
      </c>
      <c r="AV32" s="170">
        <v>-7.6848000000000001</v>
      </c>
      <c r="AW32" s="170">
        <v>5.0711000000000004</v>
      </c>
      <c r="AX32" s="170">
        <v>5.0240999999999998</v>
      </c>
      <c r="AY32" s="170">
        <v>-13.6839</v>
      </c>
      <c r="AZ32" s="170">
        <v>-10.6326</v>
      </c>
      <c r="BA32" s="170">
        <v>18.5166</v>
      </c>
      <c r="BB32" s="170">
        <v>19.4908</v>
      </c>
      <c r="BC32" s="170">
        <v>104.0895</v>
      </c>
      <c r="BD32" s="170">
        <v>5.3559000000000001</v>
      </c>
      <c r="BE32" s="170">
        <v>-2.9</v>
      </c>
      <c r="BF32" s="170">
        <v>-2.9</v>
      </c>
      <c r="BG32" s="170">
        <v>-22.321400000000001</v>
      </c>
      <c r="BH32" s="170">
        <v>-22.368300000000001</v>
      </c>
      <c r="BI32" s="170">
        <v>-2.2845</v>
      </c>
      <c r="BJ32" s="169"/>
      <c r="BK32" s="170">
        <v>16.6402</v>
      </c>
      <c r="BL32" s="170">
        <v>7.9587000000000003</v>
      </c>
      <c r="BM32" s="170">
        <v>6.8711000000000002</v>
      </c>
      <c r="BN32" s="170">
        <v>4.6212</v>
      </c>
      <c r="BO32" s="170">
        <v>-88.534199999999998</v>
      </c>
      <c r="BP32" s="170">
        <v>65.736800000000002</v>
      </c>
      <c r="BQ32" s="170">
        <v>65.462199999999996</v>
      </c>
      <c r="BR32" s="170">
        <v>-26.686199999999999</v>
      </c>
      <c r="BS32" s="170">
        <v>-47.261299999999999</v>
      </c>
      <c r="BT32" s="169"/>
      <c r="BU32" s="169"/>
      <c r="BV32" s="169"/>
      <c r="BW32" s="170">
        <v>34.419499999999999</v>
      </c>
      <c r="BX32" s="170">
        <v>16.16</v>
      </c>
      <c r="BY32" s="170">
        <v>10.29</v>
      </c>
      <c r="BZ32" s="170">
        <v>-8.1199999999999992</v>
      </c>
      <c r="CA32" s="170">
        <v>17.57</v>
      </c>
      <c r="CB32" s="170">
        <v>-27.1891</v>
      </c>
      <c r="CC32" s="170">
        <v>-27.457000000000001</v>
      </c>
      <c r="CD32" s="170">
        <v>44.195599999999999</v>
      </c>
      <c r="CE32" s="170">
        <v>42.778199999999998</v>
      </c>
      <c r="CF32" s="170">
        <v>-10.8751</v>
      </c>
      <c r="CG32" s="169"/>
      <c r="CH32" s="170">
        <v>20.819900000000001</v>
      </c>
      <c r="CI32" s="170">
        <v>16.3536</v>
      </c>
      <c r="CJ32" s="169"/>
      <c r="CK32" s="170">
        <v>4.032</v>
      </c>
      <c r="CL32" s="170">
        <v>7.71</v>
      </c>
      <c r="CM32" s="170">
        <v>12.1</v>
      </c>
      <c r="CN32" s="170">
        <v>9.6999999999999993</v>
      </c>
      <c r="CO32" s="170">
        <v>-4.7300000000000004</v>
      </c>
      <c r="CP32" s="170">
        <v>42.031500000000001</v>
      </c>
      <c r="CQ32" s="170">
        <v>42.255000000000003</v>
      </c>
      <c r="CR32" s="170">
        <v>39.811100000000003</v>
      </c>
      <c r="CS32" s="170">
        <v>38.954099999999997</v>
      </c>
      <c r="CT32" s="170">
        <v>39.584600000000002</v>
      </c>
      <c r="CU32" s="170">
        <v>-32.028100000000002</v>
      </c>
      <c r="CV32" s="170">
        <v>-25.712900000000001</v>
      </c>
      <c r="CW32" s="170">
        <v>-26.886700000000001</v>
      </c>
      <c r="CX32" s="170">
        <v>4.2291999999999996</v>
      </c>
      <c r="CY32" s="170">
        <v>33.01</v>
      </c>
      <c r="CZ32" s="170">
        <v>13.51</v>
      </c>
      <c r="DA32" s="170">
        <v>14.848599999999999</v>
      </c>
      <c r="DB32" s="170">
        <v>13.674899999999999</v>
      </c>
      <c r="DC32" s="170">
        <v>-12.8268</v>
      </c>
      <c r="DD32" s="169"/>
      <c r="DE32" s="169"/>
      <c r="DF32" s="169"/>
      <c r="DG32" s="170">
        <v>28.591899999999999</v>
      </c>
      <c r="DH32" s="169"/>
      <c r="DI32" s="169"/>
      <c r="DJ32" s="170">
        <v>-38.200000000000003</v>
      </c>
      <c r="DK32" s="170">
        <v>-39</v>
      </c>
      <c r="DL32" s="170">
        <v>4.1669</v>
      </c>
      <c r="DM32" s="170">
        <v>18.600000000000001</v>
      </c>
      <c r="DN32" s="170">
        <v>17.52</v>
      </c>
      <c r="DO32" s="170">
        <v>23.46</v>
      </c>
      <c r="DP32" s="170">
        <v>12.26</v>
      </c>
      <c r="DQ32" s="170">
        <v>-3.98</v>
      </c>
      <c r="DR32" s="170">
        <v>17.4375</v>
      </c>
      <c r="DS32" s="170">
        <v>-31.291799999999999</v>
      </c>
      <c r="DT32" s="170">
        <v>-0.94</v>
      </c>
      <c r="DU32" s="170">
        <v>-0.97</v>
      </c>
      <c r="DV32" s="170">
        <v>11.97</v>
      </c>
      <c r="DW32" s="170">
        <v>18.600000000000001</v>
      </c>
      <c r="DX32" s="170">
        <v>-31.054500000000001</v>
      </c>
      <c r="DY32" s="170">
        <v>-15.654500000000001</v>
      </c>
      <c r="DZ32" s="170">
        <v>-53.485199999999999</v>
      </c>
      <c r="EA32" s="170">
        <v>-52.409100000000002</v>
      </c>
      <c r="EB32" s="170">
        <v>34.075899999999997</v>
      </c>
      <c r="EC32" s="170">
        <v>-1.8099000000000001</v>
      </c>
      <c r="ED32" s="170">
        <v>-12.616099999999999</v>
      </c>
      <c r="EE32" s="170">
        <v>-13.0122</v>
      </c>
      <c r="EF32" s="170">
        <v>-11.487299999999999</v>
      </c>
      <c r="EG32" s="170">
        <v>-18.877199999999998</v>
      </c>
      <c r="EH32" s="170">
        <v>-14.417</v>
      </c>
      <c r="EI32" s="170">
        <v>-29.404199999999999</v>
      </c>
      <c r="EJ32" s="170">
        <v>-95.529200000000003</v>
      </c>
      <c r="EK32" s="169"/>
      <c r="EL32" s="170">
        <v>-12.832599999999999</v>
      </c>
      <c r="EM32" s="170">
        <v>-11.8134</v>
      </c>
      <c r="EN32" s="169"/>
      <c r="EO32" s="170">
        <v>-10.482100000000001</v>
      </c>
      <c r="EP32" s="170">
        <v>-12.849</v>
      </c>
      <c r="EQ32" s="170">
        <v>25.616</v>
      </c>
      <c r="ER32" s="170">
        <v>-35.771299999999997</v>
      </c>
      <c r="ES32" s="170">
        <v>-36.940800000000003</v>
      </c>
      <c r="ET32" s="170">
        <v>16.994499999999999</v>
      </c>
      <c r="EU32" s="170">
        <v>-3.38</v>
      </c>
      <c r="EV32" s="170">
        <v>-7.74</v>
      </c>
      <c r="EW32" s="170">
        <v>8.5</v>
      </c>
      <c r="EX32" s="170">
        <v>4.8699000000000003</v>
      </c>
      <c r="EY32" s="170">
        <v>-23.307700000000001</v>
      </c>
      <c r="EZ32" s="170">
        <v>-8.8512000000000004</v>
      </c>
      <c r="FA32" s="170">
        <v>-9.2378</v>
      </c>
      <c r="FB32" s="170">
        <v>7.9583000000000004</v>
      </c>
      <c r="FC32" s="170">
        <v>16.161899999999999</v>
      </c>
      <c r="FD32" s="170">
        <v>-27.553100000000001</v>
      </c>
      <c r="FE32" s="170">
        <v>7.7107000000000001</v>
      </c>
      <c r="FF32" s="170">
        <v>0.42780000000000001</v>
      </c>
      <c r="FG32" s="169"/>
      <c r="FH32" s="170">
        <v>0</v>
      </c>
      <c r="FI32" s="170">
        <v>2.6141000000000001</v>
      </c>
      <c r="FJ32" s="170">
        <v>0</v>
      </c>
      <c r="FK32" s="170">
        <v>15.2385</v>
      </c>
      <c r="FL32" s="170">
        <v>15.071099999999999</v>
      </c>
      <c r="FM32" s="170">
        <v>-10.2148</v>
      </c>
      <c r="FN32" s="170">
        <v>35.8384</v>
      </c>
      <c r="FO32" s="170">
        <v>36.451999999999998</v>
      </c>
      <c r="FP32" s="170">
        <v>-3.4331</v>
      </c>
      <c r="FQ32" s="170">
        <v>9.5907999999999998</v>
      </c>
      <c r="FR32" s="170">
        <v>14.947699999999999</v>
      </c>
      <c r="FS32" s="170">
        <v>-18.190000000000001</v>
      </c>
      <c r="FT32" s="170">
        <v>-3.2222</v>
      </c>
      <c r="FU32" s="170">
        <v>0.20069999999999999</v>
      </c>
      <c r="FV32" s="170">
        <v>3.36</v>
      </c>
      <c r="FW32" s="170">
        <v>1.46</v>
      </c>
      <c r="FX32" s="170">
        <v>-15.087300000000001</v>
      </c>
      <c r="FY32" s="170">
        <v>1.0405</v>
      </c>
      <c r="FZ32" s="170">
        <v>2.73</v>
      </c>
      <c r="GA32" s="170">
        <v>0.16400000000000001</v>
      </c>
      <c r="GB32" s="169"/>
      <c r="GC32" s="170">
        <v>10.44</v>
      </c>
      <c r="GD32" s="170">
        <v>-22.9681</v>
      </c>
      <c r="GE32" s="170">
        <v>-14.766999999999999</v>
      </c>
      <c r="GF32" s="169"/>
      <c r="GG32" s="170">
        <v>23.2117</v>
      </c>
      <c r="GH32" s="169"/>
      <c r="GI32" s="170">
        <v>20.558800000000002</v>
      </c>
      <c r="GJ32" s="170">
        <v>-3.92</v>
      </c>
      <c r="GK32" s="170">
        <v>-4.4997999999999996</v>
      </c>
      <c r="GL32" s="170">
        <v>2.8506</v>
      </c>
      <c r="GM32" s="169"/>
      <c r="GN32" s="169"/>
      <c r="GO32" s="169"/>
      <c r="GP32" s="170">
        <v>83.670900000000003</v>
      </c>
      <c r="GQ32" s="170">
        <v>2.0903999999999998</v>
      </c>
      <c r="GR32" s="170">
        <v>-20.418700000000001</v>
      </c>
      <c r="GS32" s="170">
        <v>15.526999999999999</v>
      </c>
      <c r="GT32" s="169"/>
      <c r="GU32" s="170">
        <v>135.06</v>
      </c>
      <c r="GV32" s="170">
        <v>-10.5501</v>
      </c>
      <c r="GW32" s="170">
        <v>-9.5707000000000004</v>
      </c>
      <c r="GX32" s="170">
        <v>-12.906000000000001</v>
      </c>
      <c r="GY32" s="170">
        <v>2.9314</v>
      </c>
      <c r="GZ32" s="170">
        <v>10.768800000000001</v>
      </c>
      <c r="HA32" s="170">
        <v>10.910399999999999</v>
      </c>
      <c r="HB32" s="170">
        <v>2.2012</v>
      </c>
      <c r="HC32" s="170">
        <v>-13.4673</v>
      </c>
      <c r="HD32" s="170">
        <v>-11.7883</v>
      </c>
      <c r="HE32" s="170">
        <v>-15.92</v>
      </c>
      <c r="HF32" s="170">
        <v>8.2815999999999992</v>
      </c>
      <c r="HG32" s="170">
        <v>-19.432600000000001</v>
      </c>
      <c r="HH32" s="170">
        <v>43.273499999999999</v>
      </c>
      <c r="HI32" s="170">
        <v>54.827199999999998</v>
      </c>
      <c r="HJ32" s="170">
        <v>-24.203299999999999</v>
      </c>
      <c r="HK32" s="170">
        <v>28.039899999999999</v>
      </c>
      <c r="HL32" s="169"/>
      <c r="HM32" s="170">
        <v>-7.5663999999999998</v>
      </c>
      <c r="HN32" s="170">
        <v>0</v>
      </c>
      <c r="HO32" s="170">
        <v>-11.1751</v>
      </c>
      <c r="HP32" s="170">
        <v>6.8818999999999999</v>
      </c>
      <c r="HQ32" s="169"/>
      <c r="HR32" s="170">
        <v>-16.813500000000001</v>
      </c>
      <c r="HS32" s="170">
        <v>-16.494900000000001</v>
      </c>
      <c r="HT32" s="170">
        <v>-19.9785</v>
      </c>
      <c r="HU32" s="170">
        <v>-20.432700000000001</v>
      </c>
      <c r="HV32" s="170">
        <v>14.64</v>
      </c>
      <c r="HW32" s="170">
        <v>14.71</v>
      </c>
      <c r="HX32" s="170">
        <v>-29.5</v>
      </c>
      <c r="HY32" s="170">
        <v>-29.6</v>
      </c>
      <c r="HZ32" s="170">
        <v>0.3342</v>
      </c>
      <c r="IA32" s="170">
        <v>0.08</v>
      </c>
      <c r="IB32" s="170">
        <v>57.7729</v>
      </c>
      <c r="IC32" s="170">
        <v>18.1128</v>
      </c>
      <c r="ID32" s="170">
        <v>18.051100000000002</v>
      </c>
      <c r="IE32" s="170">
        <v>-14.4</v>
      </c>
      <c r="IF32" s="170">
        <v>-40.5</v>
      </c>
      <c r="IG32" s="170">
        <v>-0.3</v>
      </c>
      <c r="IH32" s="170">
        <v>-0.8</v>
      </c>
      <c r="II32" s="170">
        <v>-17.7896</v>
      </c>
      <c r="IJ32" s="170">
        <v>-17.8307</v>
      </c>
      <c r="IK32" s="170">
        <v>-133.1575</v>
      </c>
      <c r="IL32" s="170">
        <v>70.910399999999996</v>
      </c>
      <c r="IM32" s="170">
        <v>-299.1046</v>
      </c>
      <c r="IN32" s="170">
        <v>-26.160399999999999</v>
      </c>
      <c r="IO32" s="170">
        <v>-29.250399999999999</v>
      </c>
      <c r="IP32" s="170">
        <v>90.73</v>
      </c>
      <c r="IQ32" s="170">
        <v>79.757000000000005</v>
      </c>
      <c r="IR32" s="170">
        <v>163.4743</v>
      </c>
      <c r="IS32" s="170">
        <v>49.072600000000001</v>
      </c>
      <c r="IT32" s="170">
        <v>16.889099999999999</v>
      </c>
      <c r="IU32" s="170">
        <v>18.6568</v>
      </c>
      <c r="IV32" s="170">
        <v>14.1462</v>
      </c>
      <c r="IW32" s="170">
        <v>-51.276000000000003</v>
      </c>
      <c r="IX32" s="170">
        <v>204.9914</v>
      </c>
      <c r="IY32" s="170">
        <v>-165.48759999999999</v>
      </c>
      <c r="IZ32" s="170">
        <v>37.262500000000003</v>
      </c>
      <c r="JA32" s="170">
        <v>-30.2163</v>
      </c>
      <c r="JB32" s="170">
        <v>-0.72629999999999995</v>
      </c>
      <c r="JC32" s="170">
        <v>6.5590000000000002</v>
      </c>
      <c r="JD32" s="170">
        <v>-6.4</v>
      </c>
      <c r="JE32" s="170">
        <v>-2.1</v>
      </c>
      <c r="JF32" s="170">
        <v>-2.0950000000000002</v>
      </c>
      <c r="JG32" s="170">
        <v>2.88</v>
      </c>
      <c r="JH32" s="170">
        <v>-4.16</v>
      </c>
      <c r="JI32" s="170">
        <v>-0.17660000000000001</v>
      </c>
      <c r="JJ32" s="170">
        <v>-1.9608000000000001</v>
      </c>
      <c r="JK32" s="170">
        <v>8.3818000000000001</v>
      </c>
      <c r="JL32" s="170">
        <v>-5.9463999999999997</v>
      </c>
      <c r="JM32" s="170">
        <v>-3.9</v>
      </c>
      <c r="JN32" s="170">
        <v>3.613</v>
      </c>
      <c r="JO32" s="170">
        <v>2.1240000000000001</v>
      </c>
      <c r="JP32" s="169"/>
      <c r="JQ32" s="169"/>
      <c r="JR32" s="170">
        <v>4.5456000000000003</v>
      </c>
      <c r="JS32" s="170">
        <v>4.2691999999999997</v>
      </c>
      <c r="JT32" s="170">
        <v>3.5739999999999998</v>
      </c>
      <c r="JU32" s="169"/>
      <c r="JV32" s="170">
        <v>27.3</v>
      </c>
      <c r="JW32" s="170">
        <v>4.4665999999999997</v>
      </c>
      <c r="JX32" s="169"/>
      <c r="JY32" s="169"/>
      <c r="JZ32" s="170">
        <v>4.5540000000000003</v>
      </c>
      <c r="KA32" s="170">
        <v>-20.6342</v>
      </c>
      <c r="KB32" s="170">
        <v>-22.773800000000001</v>
      </c>
      <c r="KC32" s="170">
        <v>6.9255000000000004</v>
      </c>
      <c r="KD32" s="170">
        <v>15.487299999999999</v>
      </c>
      <c r="KE32" s="170">
        <v>-16.811499999999999</v>
      </c>
      <c r="KF32" s="170">
        <v>0</v>
      </c>
      <c r="KG32" s="170">
        <v>-21.5</v>
      </c>
      <c r="KH32" s="170">
        <v>4.2</v>
      </c>
      <c r="KI32" s="170">
        <v>-35.5092</v>
      </c>
      <c r="KJ32" s="170">
        <v>-24.238199999999999</v>
      </c>
    </row>
    <row r="33" spans="1:296" ht="18" customHeight="1" x14ac:dyDescent="0.3">
      <c r="A33" s="164" t="s">
        <v>58</v>
      </c>
      <c r="B33" s="164" t="s">
        <v>853</v>
      </c>
      <c r="C33" s="165">
        <v>0</v>
      </c>
      <c r="D33" s="166">
        <v>0</v>
      </c>
      <c r="E33" s="166">
        <v>8.2888000000000002</v>
      </c>
      <c r="F33" s="166">
        <v>-9.7949000000000002</v>
      </c>
      <c r="G33" s="166">
        <v>8.6385000000000005</v>
      </c>
      <c r="H33" s="165"/>
      <c r="I33" s="165"/>
      <c r="J33" s="166">
        <v>17.164000000000001</v>
      </c>
      <c r="K33" s="165"/>
      <c r="L33" s="166">
        <v>21.341100000000001</v>
      </c>
      <c r="M33" s="166">
        <v>9.1567000000000007</v>
      </c>
      <c r="N33" s="166">
        <v>10.6008</v>
      </c>
      <c r="O33" s="166">
        <v>-8.8800000000000008</v>
      </c>
      <c r="P33" s="166">
        <v>-30.8</v>
      </c>
      <c r="Q33" s="166">
        <v>6.6</v>
      </c>
      <c r="R33" s="166">
        <v>6.6239999999999997</v>
      </c>
      <c r="S33" s="165"/>
      <c r="T33" s="166">
        <v>3.5177999999999998</v>
      </c>
      <c r="U33" s="166">
        <v>-4.4000000000000003E-3</v>
      </c>
      <c r="V33" s="166">
        <v>6.9531999999999998</v>
      </c>
      <c r="W33" s="166">
        <v>6.8348000000000004</v>
      </c>
      <c r="X33" s="166">
        <v>12.0238</v>
      </c>
      <c r="Y33" s="165"/>
      <c r="Z33" s="165"/>
      <c r="AA33" s="165"/>
      <c r="AB33" s="165"/>
      <c r="AC33" s="166">
        <v>-0.68289999999999995</v>
      </c>
      <c r="AD33" s="166">
        <v>-0.33500000000000002</v>
      </c>
      <c r="AE33" s="166">
        <v>-0.31</v>
      </c>
      <c r="AF33" s="166">
        <v>4.53</v>
      </c>
      <c r="AG33" s="166">
        <v>-11.1</v>
      </c>
      <c r="AH33" s="166">
        <v>-2.2000000000000002</v>
      </c>
      <c r="AI33" s="166">
        <v>1.0529999999999999</v>
      </c>
      <c r="AJ33" s="166">
        <v>0.35899999999999999</v>
      </c>
      <c r="AK33" s="166">
        <v>-2.6</v>
      </c>
      <c r="AL33" s="166">
        <v>-2.52</v>
      </c>
      <c r="AM33" s="165"/>
      <c r="AN33" s="166">
        <v>-11.23</v>
      </c>
      <c r="AO33" s="166">
        <v>-11.36</v>
      </c>
      <c r="AP33" s="165"/>
      <c r="AQ33" s="166">
        <v>3.9809000000000001</v>
      </c>
      <c r="AR33" s="166">
        <v>23.3186</v>
      </c>
      <c r="AS33" s="166">
        <v>27.990200000000002</v>
      </c>
      <c r="AT33" s="166">
        <v>-17.514099999999999</v>
      </c>
      <c r="AU33" s="166">
        <v>-6.5041000000000002</v>
      </c>
      <c r="AV33" s="166">
        <v>-6.2495000000000003</v>
      </c>
      <c r="AW33" s="166">
        <v>14.522</v>
      </c>
      <c r="AX33" s="166">
        <v>17.9389</v>
      </c>
      <c r="AY33" s="166">
        <v>-16.961099999999998</v>
      </c>
      <c r="AZ33" s="166">
        <v>-13.669600000000001</v>
      </c>
      <c r="BA33" s="166">
        <v>24.644200000000001</v>
      </c>
      <c r="BB33" s="166">
        <v>26.338799999999999</v>
      </c>
      <c r="BC33" s="166">
        <v>100.16240000000001</v>
      </c>
      <c r="BD33" s="166">
        <v>5.0064000000000002</v>
      </c>
      <c r="BE33" s="166">
        <v>-3</v>
      </c>
      <c r="BF33" s="166">
        <v>-2.9</v>
      </c>
      <c r="BG33" s="166">
        <v>-20.827200000000001</v>
      </c>
      <c r="BH33" s="166">
        <v>-21.066700000000001</v>
      </c>
      <c r="BI33" s="166">
        <v>-2.0886</v>
      </c>
      <c r="BJ33" s="165"/>
      <c r="BK33" s="166">
        <v>14.914</v>
      </c>
      <c r="BL33" s="166">
        <v>6.7244000000000002</v>
      </c>
      <c r="BM33" s="166">
        <v>6.8794000000000004</v>
      </c>
      <c r="BN33" s="166">
        <v>4.4457000000000004</v>
      </c>
      <c r="BO33" s="166">
        <v>-77.974800000000002</v>
      </c>
      <c r="BP33" s="166">
        <v>63.325899999999997</v>
      </c>
      <c r="BQ33" s="166">
        <v>63.356400000000001</v>
      </c>
      <c r="BR33" s="166">
        <v>-25.2287</v>
      </c>
      <c r="BS33" s="166">
        <v>-44.475299999999997</v>
      </c>
      <c r="BT33" s="165"/>
      <c r="BU33" s="165"/>
      <c r="BV33" s="165"/>
      <c r="BW33" s="166">
        <v>31.265899999999998</v>
      </c>
      <c r="BX33" s="166">
        <v>15.23</v>
      </c>
      <c r="BY33" s="166">
        <v>9.41</v>
      </c>
      <c r="BZ33" s="166">
        <v>-8.93</v>
      </c>
      <c r="CA33" s="166">
        <v>16.579999999999998</v>
      </c>
      <c r="CB33" s="166">
        <v>-26.385400000000001</v>
      </c>
      <c r="CC33" s="166">
        <v>-26.2514</v>
      </c>
      <c r="CD33" s="166">
        <v>44.068800000000003</v>
      </c>
      <c r="CE33" s="166">
        <v>42.441000000000003</v>
      </c>
      <c r="CF33" s="166">
        <v>-9.5615000000000006</v>
      </c>
      <c r="CG33" s="165"/>
      <c r="CH33" s="166">
        <v>13.728899999999999</v>
      </c>
      <c r="CI33" s="166">
        <v>15.0023</v>
      </c>
      <c r="CJ33" s="165"/>
      <c r="CK33" s="166">
        <v>4.032</v>
      </c>
      <c r="CL33" s="166">
        <v>7.9180000000000001</v>
      </c>
      <c r="CM33" s="166">
        <v>13.2</v>
      </c>
      <c r="CN33" s="166">
        <v>10.7</v>
      </c>
      <c r="CO33" s="166">
        <v>-4.4800000000000004</v>
      </c>
      <c r="CP33" s="166">
        <v>40.273099999999999</v>
      </c>
      <c r="CQ33" s="166">
        <v>40.231400000000001</v>
      </c>
      <c r="CR33" s="166">
        <v>38.279899999999998</v>
      </c>
      <c r="CS33" s="166">
        <v>37.194099999999999</v>
      </c>
      <c r="CT33" s="166">
        <v>37.721699999999998</v>
      </c>
      <c r="CU33" s="166">
        <v>-29.271000000000001</v>
      </c>
      <c r="CV33" s="166">
        <v>-24.263000000000002</v>
      </c>
      <c r="CW33" s="166">
        <v>-25.409600000000001</v>
      </c>
      <c r="CX33" s="166">
        <v>4.2157</v>
      </c>
      <c r="CY33" s="166">
        <v>33.24</v>
      </c>
      <c r="CZ33" s="166">
        <v>13.61</v>
      </c>
      <c r="DA33" s="166">
        <v>14.692399999999999</v>
      </c>
      <c r="DB33" s="166">
        <v>13.577299999999999</v>
      </c>
      <c r="DC33" s="166">
        <v>-12.540900000000001</v>
      </c>
      <c r="DD33" s="165"/>
      <c r="DE33" s="165"/>
      <c r="DF33" s="165"/>
      <c r="DG33" s="166">
        <v>34.26</v>
      </c>
      <c r="DH33" s="165"/>
      <c r="DI33" s="165"/>
      <c r="DJ33" s="166">
        <v>-35.9</v>
      </c>
      <c r="DK33" s="166">
        <v>-36.4</v>
      </c>
      <c r="DL33" s="166">
        <v>3.4784000000000002</v>
      </c>
      <c r="DM33" s="166">
        <v>19.3</v>
      </c>
      <c r="DN33" s="166">
        <v>16.2</v>
      </c>
      <c r="DO33" s="166">
        <v>24.44</v>
      </c>
      <c r="DP33" s="166">
        <v>12.92</v>
      </c>
      <c r="DQ33" s="166">
        <v>-3.55</v>
      </c>
      <c r="DR33" s="166">
        <v>16.088999999999999</v>
      </c>
      <c r="DS33" s="166">
        <v>-34.109400000000001</v>
      </c>
      <c r="DT33" s="166">
        <v>-0.84</v>
      </c>
      <c r="DU33" s="166">
        <v>-0.9</v>
      </c>
      <c r="DV33" s="166">
        <v>12.09</v>
      </c>
      <c r="DW33" s="166">
        <v>17.22</v>
      </c>
      <c r="DX33" s="166">
        <v>-33.109099999999998</v>
      </c>
      <c r="DY33" s="166">
        <v>-17.109100000000002</v>
      </c>
      <c r="DZ33" s="166">
        <v>-53.200699999999998</v>
      </c>
      <c r="EA33" s="166">
        <v>-51.609099999999998</v>
      </c>
      <c r="EB33" s="166">
        <v>34.573</v>
      </c>
      <c r="EC33" s="166">
        <v>-0.70089999999999997</v>
      </c>
      <c r="ED33" s="166">
        <v>-11.728400000000001</v>
      </c>
      <c r="EE33" s="166">
        <v>-11.5837</v>
      </c>
      <c r="EF33" s="166">
        <v>-23.645</v>
      </c>
      <c r="EG33" s="166">
        <v>-31.2014</v>
      </c>
      <c r="EH33" s="166">
        <v>-14.513999999999999</v>
      </c>
      <c r="EI33" s="166">
        <v>-32.5197</v>
      </c>
      <c r="EJ33" s="166">
        <v>-95.386300000000006</v>
      </c>
      <c r="EK33" s="165"/>
      <c r="EL33" s="166">
        <v>-13.0989</v>
      </c>
      <c r="EM33" s="166">
        <v>-12.296900000000001</v>
      </c>
      <c r="EN33" s="165"/>
      <c r="EO33" s="166">
        <v>-5.1436000000000002</v>
      </c>
      <c r="EP33" s="166">
        <v>-3.6772999999999998</v>
      </c>
      <c r="EQ33" s="166">
        <v>-5.6360000000000001</v>
      </c>
      <c r="ER33" s="166">
        <v>-37.003799999999998</v>
      </c>
      <c r="ES33" s="166">
        <v>-36.182600000000001</v>
      </c>
      <c r="ET33" s="166">
        <v>17.3155</v>
      </c>
      <c r="EU33" s="166">
        <v>0</v>
      </c>
      <c r="EV33" s="166">
        <v>-5.3</v>
      </c>
      <c r="EW33" s="166">
        <v>1.2</v>
      </c>
      <c r="EX33" s="166">
        <v>5.2214999999999998</v>
      </c>
      <c r="EY33" s="166">
        <v>-8.7477</v>
      </c>
      <c r="EZ33" s="166">
        <v>-9.0663999999999998</v>
      </c>
      <c r="FA33" s="166">
        <v>-9.3201999999999998</v>
      </c>
      <c r="FB33" s="166">
        <v>5.8711000000000002</v>
      </c>
      <c r="FC33" s="166">
        <v>17.584199999999999</v>
      </c>
      <c r="FD33" s="166">
        <v>-31.518799999999999</v>
      </c>
      <c r="FE33" s="166">
        <v>7.6924999999999999</v>
      </c>
      <c r="FF33" s="166">
        <v>0.44019999999999998</v>
      </c>
      <c r="FG33" s="165"/>
      <c r="FH33" s="166">
        <v>0</v>
      </c>
      <c r="FI33" s="166">
        <v>3.4373999999999998</v>
      </c>
      <c r="FJ33" s="166">
        <v>0</v>
      </c>
      <c r="FK33" s="166">
        <v>13.731400000000001</v>
      </c>
      <c r="FL33" s="166">
        <v>14.0663</v>
      </c>
      <c r="FM33" s="166">
        <v>-9.8798999999999992</v>
      </c>
      <c r="FN33" s="166">
        <v>35.609900000000003</v>
      </c>
      <c r="FO33" s="166">
        <v>35.931899999999999</v>
      </c>
      <c r="FP33" s="166">
        <v>-3.0901000000000001</v>
      </c>
      <c r="FQ33" s="166">
        <v>9.2642000000000007</v>
      </c>
      <c r="FR33" s="166">
        <v>15.4214</v>
      </c>
      <c r="FS33" s="166">
        <v>-17.670000000000002</v>
      </c>
      <c r="FT33" s="166">
        <v>-3.0190000000000001</v>
      </c>
      <c r="FU33" s="166">
        <v>0.17330000000000001</v>
      </c>
      <c r="FV33" s="166">
        <v>3.36</v>
      </c>
      <c r="FW33" s="166">
        <v>1.45</v>
      </c>
      <c r="FX33" s="166">
        <v>-14.9939</v>
      </c>
      <c r="FY33" s="165"/>
      <c r="FZ33" s="166">
        <v>2.9239999999999999</v>
      </c>
      <c r="GA33" s="166">
        <v>0.113</v>
      </c>
      <c r="GB33" s="165"/>
      <c r="GC33" s="166">
        <v>9.23</v>
      </c>
      <c r="GD33" s="166">
        <v>-23.207599999999999</v>
      </c>
      <c r="GE33" s="166">
        <v>-15.010899999999999</v>
      </c>
      <c r="GF33" s="165"/>
      <c r="GG33" s="166">
        <v>21.125299999999999</v>
      </c>
      <c r="GH33" s="165"/>
      <c r="GI33" s="166">
        <v>19.330200000000001</v>
      </c>
      <c r="GJ33" s="166">
        <v>-4.1981999999999999</v>
      </c>
      <c r="GK33" s="166">
        <v>-4.6311999999999998</v>
      </c>
      <c r="GL33" s="166">
        <v>2.7877000000000001</v>
      </c>
      <c r="GM33" s="165"/>
      <c r="GN33" s="165"/>
      <c r="GO33" s="166">
        <v>-9.8048999999999999</v>
      </c>
      <c r="GP33" s="166">
        <v>80.117900000000006</v>
      </c>
      <c r="GQ33" s="166">
        <v>1.7925</v>
      </c>
      <c r="GR33" s="166">
        <v>-19.461500000000001</v>
      </c>
      <c r="GS33" s="166">
        <v>15.4735</v>
      </c>
      <c r="GT33" s="165"/>
      <c r="GU33" s="166">
        <v>135.52119999999999</v>
      </c>
      <c r="GV33" s="166">
        <v>-11.0604</v>
      </c>
      <c r="GW33" s="166">
        <v>-7.2602000000000002</v>
      </c>
      <c r="GX33" s="166">
        <v>-13.429600000000001</v>
      </c>
      <c r="GY33" s="166">
        <v>2.9836999999999998</v>
      </c>
      <c r="GZ33" s="166">
        <v>9.7140000000000004</v>
      </c>
      <c r="HA33" s="166">
        <v>9.8030000000000008</v>
      </c>
      <c r="HB33" s="166">
        <v>2.3191000000000002</v>
      </c>
      <c r="HC33" s="166">
        <v>-11.4343</v>
      </c>
      <c r="HD33" s="166">
        <v>-9.8666</v>
      </c>
      <c r="HE33" s="166">
        <v>-16.34</v>
      </c>
      <c r="HF33" s="166">
        <v>9.4648000000000003</v>
      </c>
      <c r="HG33" s="166">
        <v>-20.618200000000002</v>
      </c>
      <c r="HH33" s="166">
        <v>44.453400000000002</v>
      </c>
      <c r="HI33" s="166">
        <v>53.499200000000002</v>
      </c>
      <c r="HJ33" s="166">
        <v>-23.485900000000001</v>
      </c>
      <c r="HK33" s="166">
        <v>29.1099</v>
      </c>
      <c r="HL33" s="166">
        <v>0</v>
      </c>
      <c r="HM33" s="166">
        <v>-8.9733000000000001</v>
      </c>
      <c r="HN33" s="166">
        <v>0</v>
      </c>
      <c r="HO33" s="166">
        <v>0</v>
      </c>
      <c r="HP33" s="165"/>
      <c r="HQ33" s="166">
        <v>1.7236</v>
      </c>
      <c r="HR33" s="166">
        <v>-18.5823</v>
      </c>
      <c r="HS33" s="166">
        <v>-17.9176</v>
      </c>
      <c r="HT33" s="166">
        <v>-16.910299999999999</v>
      </c>
      <c r="HU33" s="166">
        <v>-17.143699999999999</v>
      </c>
      <c r="HV33" s="166">
        <v>13.73</v>
      </c>
      <c r="HW33" s="166">
        <v>13.79</v>
      </c>
      <c r="HX33" s="166">
        <v>-31.6</v>
      </c>
      <c r="HY33" s="166">
        <v>-31.7</v>
      </c>
      <c r="HZ33" s="166">
        <v>0.15840000000000001</v>
      </c>
      <c r="IA33" s="166">
        <v>-3.36</v>
      </c>
      <c r="IB33" s="166">
        <v>64.9345</v>
      </c>
      <c r="IC33" s="166">
        <v>15.941800000000001</v>
      </c>
      <c r="ID33" s="166">
        <v>15.9328</v>
      </c>
      <c r="IE33" s="166">
        <v>-14.8</v>
      </c>
      <c r="IF33" s="166">
        <v>-41.8</v>
      </c>
      <c r="IG33" s="166">
        <v>1.3</v>
      </c>
      <c r="IH33" s="166">
        <v>0.8</v>
      </c>
      <c r="II33" s="166">
        <v>-18.066199999999998</v>
      </c>
      <c r="IJ33" s="165"/>
      <c r="IK33" s="166">
        <v>-135.20140000000001</v>
      </c>
      <c r="IL33" s="166">
        <v>67.655900000000003</v>
      </c>
      <c r="IM33" s="166">
        <v>-301.13069999999999</v>
      </c>
      <c r="IN33" s="166">
        <v>-26.959700000000002</v>
      </c>
      <c r="IO33" s="166">
        <v>-28.685199999999998</v>
      </c>
      <c r="IP33" s="166">
        <v>96.971299999999999</v>
      </c>
      <c r="IQ33" s="166">
        <v>75.379099999999994</v>
      </c>
      <c r="IR33" s="166">
        <v>167.17660000000001</v>
      </c>
      <c r="IS33" s="166">
        <v>54.241500000000002</v>
      </c>
      <c r="IT33" s="166">
        <v>24.280100000000001</v>
      </c>
      <c r="IU33" s="166">
        <v>15.2401</v>
      </c>
      <c r="IV33" s="166">
        <v>15.214499999999999</v>
      </c>
      <c r="IW33" s="166">
        <v>-55.802999999999997</v>
      </c>
      <c r="IX33" s="166">
        <v>212.64240000000001</v>
      </c>
      <c r="IY33" s="166">
        <v>-171.5711</v>
      </c>
      <c r="IZ33" s="166">
        <v>45.185400000000001</v>
      </c>
      <c r="JA33" s="166">
        <v>-35.055100000000003</v>
      </c>
      <c r="JB33" s="166">
        <v>-0.18679999999999999</v>
      </c>
      <c r="JC33" s="166">
        <v>5.1719999999999997</v>
      </c>
      <c r="JD33" s="166">
        <v>-7.12</v>
      </c>
      <c r="JE33" s="166">
        <v>-2.1349999999999998</v>
      </c>
      <c r="JF33" s="166">
        <v>-2.1389999999999998</v>
      </c>
      <c r="JG33" s="166">
        <v>3.68</v>
      </c>
      <c r="JH33" s="166">
        <v>-3.84</v>
      </c>
      <c r="JI33" s="166">
        <v>-0.498</v>
      </c>
      <c r="JJ33" s="166">
        <v>-2.1652999999999998</v>
      </c>
      <c r="JK33" s="166">
        <v>7.8232999999999997</v>
      </c>
      <c r="JL33" s="166">
        <v>-5.8</v>
      </c>
      <c r="JM33" s="166">
        <v>-2.9</v>
      </c>
      <c r="JN33" s="166">
        <v>2.2970000000000002</v>
      </c>
      <c r="JO33" s="166">
        <v>3.1070000000000002</v>
      </c>
      <c r="JP33" s="166">
        <v>2.0133000000000001</v>
      </c>
      <c r="JQ33" s="166">
        <v>2.2902999999999998</v>
      </c>
      <c r="JR33" s="166">
        <v>4.335</v>
      </c>
      <c r="JS33" s="166">
        <v>3.4805999999999999</v>
      </c>
      <c r="JT33" s="166">
        <v>3.5474000000000001</v>
      </c>
      <c r="JU33" s="165"/>
      <c r="JV33" s="166">
        <v>28.4</v>
      </c>
      <c r="JW33" s="166">
        <v>4.8834999999999997</v>
      </c>
      <c r="JX33" s="165"/>
      <c r="JY33" s="165"/>
      <c r="JZ33" s="166">
        <v>3.9748999999999999</v>
      </c>
      <c r="KA33" s="166">
        <v>-21.329899999999999</v>
      </c>
      <c r="KB33" s="166">
        <v>-21.753399999999999</v>
      </c>
      <c r="KC33" s="166">
        <v>6.7409999999999997</v>
      </c>
      <c r="KD33" s="166">
        <v>15.563800000000001</v>
      </c>
      <c r="KE33" s="166">
        <v>-15.438700000000001</v>
      </c>
      <c r="KF33" s="165"/>
      <c r="KG33" s="166">
        <v>-22.6</v>
      </c>
      <c r="KH33" s="166">
        <v>5.2</v>
      </c>
      <c r="KI33" s="166">
        <v>-32.493099999999998</v>
      </c>
      <c r="KJ33" s="166">
        <v>-25.937200000000001</v>
      </c>
    </row>
    <row r="34" spans="1:296" ht="18" customHeight="1" x14ac:dyDescent="0.3">
      <c r="A34" s="164" t="s">
        <v>58</v>
      </c>
      <c r="B34" s="164" t="s">
        <v>854</v>
      </c>
      <c r="C34" s="167">
        <v>0</v>
      </c>
      <c r="D34" s="168">
        <v>0</v>
      </c>
      <c r="E34" s="168">
        <v>7.7690000000000001</v>
      </c>
      <c r="F34" s="168">
        <v>-9.3777000000000008</v>
      </c>
      <c r="G34" s="168">
        <v>9.6529000000000007</v>
      </c>
      <c r="H34" s="167"/>
      <c r="I34" s="167"/>
      <c r="J34" s="168">
        <v>16.9604</v>
      </c>
      <c r="K34" s="167"/>
      <c r="L34" s="168">
        <v>22.083300000000001</v>
      </c>
      <c r="M34" s="168">
        <v>9.4536999999999995</v>
      </c>
      <c r="N34" s="168">
        <v>10.9496</v>
      </c>
      <c r="O34" s="168">
        <v>-6.66</v>
      </c>
      <c r="P34" s="168">
        <v>-28.6</v>
      </c>
      <c r="Q34" s="168">
        <v>4.4000000000000004</v>
      </c>
      <c r="R34" s="168">
        <v>6.6239999999999997</v>
      </c>
      <c r="S34" s="168">
        <v>-19.8</v>
      </c>
      <c r="T34" s="168">
        <v>3.5562999999999998</v>
      </c>
      <c r="U34" s="168">
        <v>1.1867000000000001</v>
      </c>
      <c r="V34" s="168">
        <v>6.5087000000000002</v>
      </c>
      <c r="W34" s="168">
        <v>6.4368999999999996</v>
      </c>
      <c r="X34" s="168">
        <v>11.265599999999999</v>
      </c>
      <c r="Y34" s="167"/>
      <c r="Z34" s="167"/>
      <c r="AA34" s="167"/>
      <c r="AB34" s="167"/>
      <c r="AC34" s="168">
        <v>-0.63329999999999997</v>
      </c>
      <c r="AD34" s="168">
        <v>-0.29499999999999998</v>
      </c>
      <c r="AE34" s="168">
        <v>-0.26900000000000002</v>
      </c>
      <c r="AF34" s="168">
        <v>4.532</v>
      </c>
      <c r="AG34" s="168">
        <v>-13.32</v>
      </c>
      <c r="AH34" s="168">
        <v>-2.2000000000000002</v>
      </c>
      <c r="AI34" s="168">
        <v>0.78600000000000003</v>
      </c>
      <c r="AJ34" s="168">
        <v>0.35499999999999998</v>
      </c>
      <c r="AK34" s="168">
        <v>-2.66</v>
      </c>
      <c r="AL34" s="168">
        <v>-2.56</v>
      </c>
      <c r="AM34" s="167"/>
      <c r="AN34" s="168">
        <v>-11.56</v>
      </c>
      <c r="AO34" s="168">
        <v>-11.65</v>
      </c>
      <c r="AP34" s="167"/>
      <c r="AQ34" s="168">
        <v>4.1013000000000002</v>
      </c>
      <c r="AR34" s="168">
        <v>21.789300000000001</v>
      </c>
      <c r="AS34" s="168">
        <v>26.465900000000001</v>
      </c>
      <c r="AT34" s="168">
        <v>-17.3795</v>
      </c>
      <c r="AU34" s="168">
        <v>-8.7074999999999996</v>
      </c>
      <c r="AV34" s="168">
        <v>-8.5070999999999994</v>
      </c>
      <c r="AW34" s="168">
        <v>21.1374</v>
      </c>
      <c r="AX34" s="168">
        <v>17.420200000000001</v>
      </c>
      <c r="AY34" s="168">
        <v>-17.166899999999998</v>
      </c>
      <c r="AZ34" s="168">
        <v>-15.065300000000001</v>
      </c>
      <c r="BA34" s="168">
        <v>27.4008</v>
      </c>
      <c r="BB34" s="168">
        <v>31.921299999999999</v>
      </c>
      <c r="BC34" s="168">
        <v>100.4982</v>
      </c>
      <c r="BD34" s="168">
        <v>6.5338000000000003</v>
      </c>
      <c r="BE34" s="168">
        <v>-2.9</v>
      </c>
      <c r="BF34" s="168">
        <v>-2.9</v>
      </c>
      <c r="BG34" s="168">
        <v>-20.877700000000001</v>
      </c>
      <c r="BH34" s="168">
        <v>-22.310199999999998</v>
      </c>
      <c r="BI34" s="168">
        <v>-2.0449999999999999</v>
      </c>
      <c r="BJ34" s="167"/>
      <c r="BK34" s="168">
        <v>15.8452</v>
      </c>
      <c r="BL34" s="168">
        <v>6.6288</v>
      </c>
      <c r="BM34" s="168">
        <v>6.7728999999999999</v>
      </c>
      <c r="BN34" s="168">
        <v>4.7034000000000002</v>
      </c>
      <c r="BO34" s="168">
        <v>-89.144499999999994</v>
      </c>
      <c r="BP34" s="168">
        <v>61.281100000000002</v>
      </c>
      <c r="BQ34" s="168">
        <v>60.7318</v>
      </c>
      <c r="BR34" s="168">
        <v>-23.604900000000001</v>
      </c>
      <c r="BS34" s="168">
        <v>-53.828899999999997</v>
      </c>
      <c r="BT34" s="167"/>
      <c r="BU34" s="167"/>
      <c r="BV34" s="167"/>
      <c r="BW34" s="168">
        <v>28.471699999999998</v>
      </c>
      <c r="BX34" s="168">
        <v>14.25</v>
      </c>
      <c r="BY34" s="168">
        <v>8.14</v>
      </c>
      <c r="BZ34" s="168">
        <v>-10.69</v>
      </c>
      <c r="CA34" s="168">
        <v>15.54</v>
      </c>
      <c r="CB34" s="168">
        <v>-24.643899999999999</v>
      </c>
      <c r="CC34" s="168">
        <v>-24.242000000000001</v>
      </c>
      <c r="CD34" s="168">
        <v>42.086500000000001</v>
      </c>
      <c r="CE34" s="168">
        <v>40.291600000000003</v>
      </c>
      <c r="CF34" s="168">
        <v>-8.3629999999999995</v>
      </c>
      <c r="CG34" s="167"/>
      <c r="CH34" s="168">
        <v>15.2651</v>
      </c>
      <c r="CI34" s="168">
        <v>14.630599999999999</v>
      </c>
      <c r="CJ34" s="167"/>
      <c r="CK34" s="168">
        <v>4.2153</v>
      </c>
      <c r="CL34" s="168">
        <v>8.0340000000000007</v>
      </c>
      <c r="CM34" s="168">
        <v>12.6</v>
      </c>
      <c r="CN34" s="168">
        <v>10.6</v>
      </c>
      <c r="CO34" s="168">
        <v>-4.55</v>
      </c>
      <c r="CP34" s="168">
        <v>39.255600000000001</v>
      </c>
      <c r="CQ34" s="168">
        <v>39.390300000000003</v>
      </c>
      <c r="CR34" s="168">
        <v>36.9681</v>
      </c>
      <c r="CS34" s="168">
        <v>39.737499999999997</v>
      </c>
      <c r="CT34" s="168">
        <v>40.302199999999999</v>
      </c>
      <c r="CU34" s="168">
        <v>-32.402099999999997</v>
      </c>
      <c r="CV34" s="168">
        <v>-23.343900000000001</v>
      </c>
      <c r="CW34" s="168">
        <v>-26.940100000000001</v>
      </c>
      <c r="CX34" s="168">
        <v>4.1856999999999998</v>
      </c>
      <c r="CY34" s="168">
        <v>31.08</v>
      </c>
      <c r="CZ34" s="168">
        <v>12.52</v>
      </c>
      <c r="DA34" s="168">
        <v>14.536099999999999</v>
      </c>
      <c r="DB34" s="168">
        <v>13.4796</v>
      </c>
      <c r="DC34" s="168">
        <v>-12.3009</v>
      </c>
      <c r="DD34" s="167"/>
      <c r="DE34" s="167"/>
      <c r="DF34" s="167"/>
      <c r="DG34" s="168">
        <v>34.236499999999999</v>
      </c>
      <c r="DH34" s="167"/>
      <c r="DI34" s="167"/>
      <c r="DJ34" s="168">
        <v>-35.700000000000003</v>
      </c>
      <c r="DK34" s="167"/>
      <c r="DL34" s="168">
        <v>3.1476000000000002</v>
      </c>
      <c r="DM34" s="168">
        <v>20.2</v>
      </c>
      <c r="DN34" s="168">
        <v>16.46</v>
      </c>
      <c r="DO34" s="168">
        <v>25</v>
      </c>
      <c r="DP34" s="168">
        <v>13.52</v>
      </c>
      <c r="DQ34" s="168">
        <v>-3.57</v>
      </c>
      <c r="DR34" s="168">
        <v>17.143000000000001</v>
      </c>
      <c r="DS34" s="168">
        <v>-34.502000000000002</v>
      </c>
      <c r="DT34" s="168">
        <v>-1.92</v>
      </c>
      <c r="DU34" s="168">
        <v>-1.95</v>
      </c>
      <c r="DV34" s="168">
        <v>12.83</v>
      </c>
      <c r="DW34" s="168">
        <v>15.9</v>
      </c>
      <c r="DX34" s="168">
        <v>-33.818199999999997</v>
      </c>
      <c r="DY34" s="168">
        <v>-17.2273</v>
      </c>
      <c r="DZ34" s="168">
        <v>-52.222099999999998</v>
      </c>
      <c r="EA34" s="168">
        <v>-50.372700000000002</v>
      </c>
      <c r="EB34" s="168">
        <v>32.5105</v>
      </c>
      <c r="EC34" s="168">
        <v>-2.3643000000000001</v>
      </c>
      <c r="ED34" s="168">
        <v>-12.660299999999999</v>
      </c>
      <c r="EE34" s="168">
        <v>-12.748799999999999</v>
      </c>
      <c r="EF34" s="168">
        <v>-19.004999999999999</v>
      </c>
      <c r="EG34" s="168">
        <v>-26.1052</v>
      </c>
      <c r="EH34" s="168">
        <v>-14.355</v>
      </c>
      <c r="EI34" s="168">
        <v>-36.526499999999999</v>
      </c>
      <c r="EJ34" s="168">
        <v>-93.113399999999999</v>
      </c>
      <c r="EK34" s="167"/>
      <c r="EL34" s="168">
        <v>-12.338100000000001</v>
      </c>
      <c r="EM34" s="168">
        <v>-11.305099999999999</v>
      </c>
      <c r="EN34" s="167"/>
      <c r="EO34" s="168">
        <v>-6.5690999999999997</v>
      </c>
      <c r="EP34" s="168">
        <v>-7.4355000000000002</v>
      </c>
      <c r="EQ34" s="168">
        <v>6.16</v>
      </c>
      <c r="ER34" s="168">
        <v>-33.432699999999997</v>
      </c>
      <c r="ES34" s="168">
        <v>-33.354599999999998</v>
      </c>
      <c r="ET34" s="168">
        <v>17.770600000000002</v>
      </c>
      <c r="EU34" s="168">
        <v>0</v>
      </c>
      <c r="EV34" s="168">
        <v>-6.1</v>
      </c>
      <c r="EW34" s="168">
        <v>1.2</v>
      </c>
      <c r="EX34" s="168">
        <v>4.7168000000000001</v>
      </c>
      <c r="EY34" s="168">
        <v>-11.0807</v>
      </c>
      <c r="EZ34" s="168">
        <v>-9.6606000000000005</v>
      </c>
      <c r="FA34" s="168">
        <v>-9.8937000000000008</v>
      </c>
      <c r="FB34" s="168">
        <v>6.0616000000000003</v>
      </c>
      <c r="FC34" s="168">
        <v>15.7963</v>
      </c>
      <c r="FD34" s="168">
        <v>-30.1572</v>
      </c>
      <c r="FE34" s="168">
        <v>7.8045</v>
      </c>
      <c r="FF34" s="168">
        <v>0.50160000000000005</v>
      </c>
      <c r="FG34" s="167"/>
      <c r="FH34" s="168">
        <v>0</v>
      </c>
      <c r="FI34" s="168">
        <v>2.9117000000000002</v>
      </c>
      <c r="FJ34" s="168">
        <v>0</v>
      </c>
      <c r="FK34" s="168">
        <v>12.3918</v>
      </c>
      <c r="FL34" s="168">
        <v>12.224299999999999</v>
      </c>
      <c r="FM34" s="168">
        <v>-7.7030000000000003</v>
      </c>
      <c r="FN34" s="168">
        <v>34.915399999999998</v>
      </c>
      <c r="FO34" s="168">
        <v>35.109299999999998</v>
      </c>
      <c r="FP34" s="168">
        <v>-2.3776999999999999</v>
      </c>
      <c r="FQ34" s="168">
        <v>10.8752</v>
      </c>
      <c r="FR34" s="168">
        <v>13.8735</v>
      </c>
      <c r="FS34" s="168">
        <v>-17.64</v>
      </c>
      <c r="FT34" s="168">
        <v>-3.3193000000000001</v>
      </c>
      <c r="FU34" s="168">
        <v>0.19889999999999999</v>
      </c>
      <c r="FV34" s="168">
        <v>4.1500000000000004</v>
      </c>
      <c r="FW34" s="168">
        <v>1.32</v>
      </c>
      <c r="FX34" s="168">
        <v>-12.9582</v>
      </c>
      <c r="FY34" s="167"/>
      <c r="FZ34" s="168">
        <v>2.8109999999999999</v>
      </c>
      <c r="GA34" s="168">
        <v>0.22800000000000001</v>
      </c>
      <c r="GB34" s="167"/>
      <c r="GC34" s="168">
        <v>9.6300000000000008</v>
      </c>
      <c r="GD34" s="168">
        <v>-23.589300000000001</v>
      </c>
      <c r="GE34" s="168">
        <v>-15.690200000000001</v>
      </c>
      <c r="GF34" s="167"/>
      <c r="GG34" s="168">
        <v>20.4864</v>
      </c>
      <c r="GH34" s="167"/>
      <c r="GI34" s="168">
        <v>19.403600000000001</v>
      </c>
      <c r="GJ34" s="168">
        <v>-3.9413</v>
      </c>
      <c r="GK34" s="168">
        <v>-4.4363000000000001</v>
      </c>
      <c r="GL34" s="168">
        <v>2.7688999999999999</v>
      </c>
      <c r="GM34" s="167"/>
      <c r="GN34" s="167"/>
      <c r="GO34" s="168">
        <v>-10.1172</v>
      </c>
      <c r="GP34" s="168">
        <v>79.797300000000007</v>
      </c>
      <c r="GQ34" s="168">
        <v>1.4074</v>
      </c>
      <c r="GR34" s="168">
        <v>-19.968299999999999</v>
      </c>
      <c r="GS34" s="168">
        <v>13.853199999999999</v>
      </c>
      <c r="GT34" s="167"/>
      <c r="GU34" s="168">
        <v>132.28380000000001</v>
      </c>
      <c r="GV34" s="168">
        <v>-10.9025</v>
      </c>
      <c r="GW34" s="168">
        <v>-8.1004000000000005</v>
      </c>
      <c r="GX34" s="168">
        <v>-12.969200000000001</v>
      </c>
      <c r="GY34" s="168">
        <v>3.1762999999999999</v>
      </c>
      <c r="GZ34" s="168">
        <v>9.3039000000000005</v>
      </c>
      <c r="HA34" s="168">
        <v>9.3757999999999999</v>
      </c>
      <c r="HB34" s="168">
        <v>2.6126</v>
      </c>
      <c r="HC34" s="168">
        <v>-10.684799999999999</v>
      </c>
      <c r="HD34" s="168">
        <v>-10.4643</v>
      </c>
      <c r="HE34" s="168">
        <v>-18.440000000000001</v>
      </c>
      <c r="HF34" s="168">
        <v>11.2658</v>
      </c>
      <c r="HG34" s="168">
        <v>-12.9772</v>
      </c>
      <c r="HH34" s="168">
        <v>43.610399999999998</v>
      </c>
      <c r="HI34" s="168">
        <v>51.176099999999998</v>
      </c>
      <c r="HJ34" s="168">
        <v>-22.104399999999998</v>
      </c>
      <c r="HK34" s="168">
        <v>30.142399999999999</v>
      </c>
      <c r="HL34" s="167"/>
      <c r="HM34" s="168">
        <v>-8.3249999999999993</v>
      </c>
      <c r="HN34" s="168">
        <v>0</v>
      </c>
      <c r="HO34" s="168">
        <v>0</v>
      </c>
      <c r="HP34" s="167"/>
      <c r="HQ34" s="167"/>
      <c r="HR34" s="168">
        <v>-18.9558</v>
      </c>
      <c r="HS34" s="168">
        <v>-18.131799999999998</v>
      </c>
      <c r="HT34" s="168">
        <v>-16.828199999999999</v>
      </c>
      <c r="HU34" s="168">
        <v>-16.7531</v>
      </c>
      <c r="HV34" s="168">
        <v>15.05</v>
      </c>
      <c r="HW34" s="168">
        <v>14.98</v>
      </c>
      <c r="HX34" s="168">
        <v>-30.7</v>
      </c>
      <c r="HY34" s="168">
        <v>-30.8</v>
      </c>
      <c r="HZ34" s="168">
        <v>3.5700000000000003E-2</v>
      </c>
      <c r="IA34" s="168">
        <v>-2.4</v>
      </c>
      <c r="IB34" s="168">
        <v>69.772900000000007</v>
      </c>
      <c r="IC34" s="168">
        <v>14.916600000000001</v>
      </c>
      <c r="ID34" s="168">
        <v>14.8573</v>
      </c>
      <c r="IE34" s="168">
        <v>-15.3</v>
      </c>
      <c r="IF34" s="168">
        <v>-41.4</v>
      </c>
      <c r="IG34" s="168">
        <v>1.7</v>
      </c>
      <c r="IH34" s="168">
        <v>1.2</v>
      </c>
      <c r="II34" s="168">
        <v>-17.989100000000001</v>
      </c>
      <c r="IJ34" s="168">
        <v>-17.741700000000002</v>
      </c>
      <c r="IK34" s="168">
        <v>-128.84979999999999</v>
      </c>
      <c r="IL34" s="168">
        <v>66.056100000000001</v>
      </c>
      <c r="IM34" s="168">
        <v>-301.24059999999997</v>
      </c>
      <c r="IN34" s="168">
        <v>-29.3032</v>
      </c>
      <c r="IO34" s="168">
        <v>-27.54</v>
      </c>
      <c r="IP34" s="168">
        <v>95.904600000000002</v>
      </c>
      <c r="IQ34" s="168">
        <v>73.884</v>
      </c>
      <c r="IR34" s="168">
        <v>166.39570000000001</v>
      </c>
      <c r="IS34" s="168">
        <v>56.458300000000001</v>
      </c>
      <c r="IT34" s="168">
        <v>24.7743</v>
      </c>
      <c r="IU34" s="168">
        <v>16.586300000000001</v>
      </c>
      <c r="IV34" s="168">
        <v>15.1236</v>
      </c>
      <c r="IW34" s="168">
        <v>-55.816299999999998</v>
      </c>
      <c r="IX34" s="168">
        <v>210.32650000000001</v>
      </c>
      <c r="IY34" s="168">
        <v>-172.25550000000001</v>
      </c>
      <c r="IZ34" s="168">
        <v>46.028700000000001</v>
      </c>
      <c r="JA34" s="168">
        <v>-36.6158</v>
      </c>
      <c r="JB34" s="168">
        <v>1.1999999999999999E-3</v>
      </c>
      <c r="JC34" s="168">
        <v>6.359</v>
      </c>
      <c r="JD34" s="168">
        <v>-7.36</v>
      </c>
      <c r="JE34" s="168">
        <v>-2.1070000000000002</v>
      </c>
      <c r="JF34" s="168">
        <v>-2.1259999999999999</v>
      </c>
      <c r="JG34" s="168">
        <v>2.88</v>
      </c>
      <c r="JH34" s="168">
        <v>-3.52</v>
      </c>
      <c r="JI34" s="168">
        <v>-1.1197999999999999</v>
      </c>
      <c r="JJ34" s="168">
        <v>-2.9281999999999999</v>
      </c>
      <c r="JK34" s="168">
        <v>7.8842999999999996</v>
      </c>
      <c r="JL34" s="168">
        <v>-5.1559999999999997</v>
      </c>
      <c r="JM34" s="168">
        <v>-2.6</v>
      </c>
      <c r="JN34" s="168">
        <v>2.9049999999999998</v>
      </c>
      <c r="JO34" s="168">
        <v>2.2629999999999999</v>
      </c>
      <c r="JP34" s="167"/>
      <c r="JQ34" s="167"/>
      <c r="JR34" s="168">
        <v>4.7713000000000001</v>
      </c>
      <c r="JS34" s="168">
        <v>4.6230000000000002</v>
      </c>
      <c r="JT34" s="168">
        <v>4.7348999999999997</v>
      </c>
      <c r="JU34" s="167"/>
      <c r="JV34" s="168">
        <v>26.9</v>
      </c>
      <c r="JW34" s="168">
        <v>5.8381999999999996</v>
      </c>
      <c r="JX34" s="167"/>
      <c r="JY34" s="167"/>
      <c r="JZ34" s="168">
        <v>4.8992000000000004</v>
      </c>
      <c r="KA34" s="168">
        <v>-21.040299999999998</v>
      </c>
      <c r="KB34" s="168">
        <v>-21.789200000000001</v>
      </c>
      <c r="KC34" s="168">
        <v>6.9744999999999999</v>
      </c>
      <c r="KD34" s="168">
        <v>16.294599999999999</v>
      </c>
      <c r="KE34" s="168">
        <v>-15.7706</v>
      </c>
      <c r="KF34" s="168">
        <v>-1.4286000000000001</v>
      </c>
      <c r="KG34" s="168">
        <v>-21.7</v>
      </c>
      <c r="KH34" s="168">
        <v>4.3</v>
      </c>
      <c r="KI34" s="168">
        <v>-24.3154</v>
      </c>
      <c r="KJ34" s="168">
        <v>-33.3934</v>
      </c>
    </row>
    <row r="35" spans="1:296" ht="18" customHeight="1" x14ac:dyDescent="0.3">
      <c r="A35" s="164" t="s">
        <v>58</v>
      </c>
      <c r="B35" s="164" t="s">
        <v>855</v>
      </c>
      <c r="C35" s="167">
        <v>0</v>
      </c>
      <c r="D35" s="168">
        <v>0</v>
      </c>
      <c r="E35" s="168">
        <v>7.6288999999999998</v>
      </c>
      <c r="F35" s="168">
        <v>-9.484</v>
      </c>
      <c r="G35" s="168">
        <v>9.5495000000000001</v>
      </c>
      <c r="H35" s="168">
        <v>0</v>
      </c>
      <c r="I35" s="167"/>
      <c r="J35" s="168">
        <v>15.745799999999999</v>
      </c>
      <c r="K35" s="167"/>
      <c r="L35" s="168">
        <v>22.658799999999999</v>
      </c>
      <c r="M35" s="168">
        <v>9.6857000000000006</v>
      </c>
      <c r="N35" s="168">
        <v>10.846</v>
      </c>
      <c r="O35" s="168">
        <v>-6.66</v>
      </c>
      <c r="P35" s="168">
        <v>-30.8</v>
      </c>
      <c r="Q35" s="168">
        <v>8.8000000000000007</v>
      </c>
      <c r="R35" s="168">
        <v>7.452</v>
      </c>
      <c r="S35" s="168">
        <v>-22</v>
      </c>
      <c r="T35" s="168">
        <v>3.3972000000000002</v>
      </c>
      <c r="U35" s="168">
        <v>1.0105</v>
      </c>
      <c r="V35" s="168">
        <v>6.2595000000000001</v>
      </c>
      <c r="W35" s="168">
        <v>6.0815000000000001</v>
      </c>
      <c r="X35" s="168">
        <v>10.6911</v>
      </c>
      <c r="Y35" s="168">
        <v>4.3319000000000001</v>
      </c>
      <c r="Z35" s="168">
        <v>-1.546</v>
      </c>
      <c r="AA35" s="168">
        <v>1.9403999999999999</v>
      </c>
      <c r="AB35" s="167"/>
      <c r="AC35" s="168">
        <v>-0.68359999999999999</v>
      </c>
      <c r="AD35" s="168">
        <v>-0.39800000000000002</v>
      </c>
      <c r="AE35" s="168">
        <v>-0.36499999999999999</v>
      </c>
      <c r="AF35" s="168">
        <v>3.3980000000000001</v>
      </c>
      <c r="AG35" s="168">
        <v>-13.32</v>
      </c>
      <c r="AH35" s="168">
        <v>2.2000000000000002</v>
      </c>
      <c r="AI35" s="168">
        <v>3.4000000000000002E-2</v>
      </c>
      <c r="AJ35" s="168">
        <v>0.33600000000000002</v>
      </c>
      <c r="AK35" s="168">
        <v>-3.43</v>
      </c>
      <c r="AL35" s="168">
        <v>-3.26</v>
      </c>
      <c r="AM35" s="167"/>
      <c r="AN35" s="168">
        <v>-12.46</v>
      </c>
      <c r="AO35" s="168">
        <v>-12.56</v>
      </c>
      <c r="AP35" s="167"/>
      <c r="AQ35" s="168">
        <v>3.8704000000000001</v>
      </c>
      <c r="AR35" s="168">
        <v>20.8827</v>
      </c>
      <c r="AS35" s="168">
        <v>25.615200000000002</v>
      </c>
      <c r="AT35" s="168">
        <v>-16.731300000000001</v>
      </c>
      <c r="AU35" s="168">
        <v>-7.2558999999999996</v>
      </c>
      <c r="AV35" s="168">
        <v>-7.1445999999999996</v>
      </c>
      <c r="AW35" s="168">
        <v>4.1128</v>
      </c>
      <c r="AX35" s="168">
        <v>4.1837</v>
      </c>
      <c r="AY35" s="168">
        <v>-15.1435</v>
      </c>
      <c r="AZ35" s="168">
        <v>-12.4931</v>
      </c>
      <c r="BA35" s="168">
        <v>19.5106</v>
      </c>
      <c r="BB35" s="168">
        <v>20.491399999999999</v>
      </c>
      <c r="BC35" s="168">
        <v>105.21429999999999</v>
      </c>
      <c r="BD35" s="168">
        <v>7.7361000000000004</v>
      </c>
      <c r="BE35" s="168">
        <v>-4.2</v>
      </c>
      <c r="BF35" s="168">
        <v>-4.2</v>
      </c>
      <c r="BG35" s="168">
        <v>-23.195599999999999</v>
      </c>
      <c r="BH35" s="168">
        <v>-23.3645</v>
      </c>
      <c r="BI35" s="168">
        <v>-2.1387999999999998</v>
      </c>
      <c r="BJ35" s="167"/>
      <c r="BK35" s="168">
        <v>16.229600000000001</v>
      </c>
      <c r="BL35" s="168">
        <v>7.1792999999999996</v>
      </c>
      <c r="BM35" s="168">
        <v>6.8563000000000001</v>
      </c>
      <c r="BN35" s="168">
        <v>4.5650000000000004</v>
      </c>
      <c r="BO35" s="168">
        <v>-101.38249999999999</v>
      </c>
      <c r="BP35" s="168">
        <v>59.541600000000003</v>
      </c>
      <c r="BQ35" s="168">
        <v>59.328000000000003</v>
      </c>
      <c r="BR35" s="168">
        <v>-12.0242</v>
      </c>
      <c r="BS35" s="168">
        <v>-63.996099999999998</v>
      </c>
      <c r="BT35" s="167"/>
      <c r="BU35" s="167"/>
      <c r="BV35" s="167"/>
      <c r="BW35" s="168">
        <v>26.5456</v>
      </c>
      <c r="BX35" s="168">
        <v>13.71</v>
      </c>
      <c r="BY35" s="168">
        <v>7.45</v>
      </c>
      <c r="BZ35" s="168">
        <v>-11.55</v>
      </c>
      <c r="CA35" s="168">
        <v>14.38</v>
      </c>
      <c r="CB35" s="168">
        <v>-25.581600000000002</v>
      </c>
      <c r="CC35" s="168">
        <v>-25.447700000000001</v>
      </c>
      <c r="CD35" s="168">
        <v>42.578299999999999</v>
      </c>
      <c r="CE35" s="168">
        <v>41.694099999999999</v>
      </c>
      <c r="CF35" s="168">
        <v>-7.7196999999999996</v>
      </c>
      <c r="CG35" s="168">
        <v>0</v>
      </c>
      <c r="CH35" s="168">
        <v>22.01</v>
      </c>
      <c r="CI35" s="168">
        <v>15.987500000000001</v>
      </c>
      <c r="CJ35" s="168">
        <v>0</v>
      </c>
      <c r="CK35" s="168">
        <v>4.4116</v>
      </c>
      <c r="CL35" s="168">
        <v>8.6159999999999997</v>
      </c>
      <c r="CM35" s="168">
        <v>9.3000000000000007</v>
      </c>
      <c r="CN35" s="168">
        <v>7.4</v>
      </c>
      <c r="CO35" s="168">
        <v>-4.7699999999999996</v>
      </c>
      <c r="CP35" s="168">
        <v>39.063800000000001</v>
      </c>
      <c r="CQ35" s="168">
        <v>39.175699999999999</v>
      </c>
      <c r="CR35" s="168">
        <v>37.072600000000001</v>
      </c>
      <c r="CS35" s="168">
        <v>43.4129</v>
      </c>
      <c r="CT35" s="168">
        <v>42.857599999999998</v>
      </c>
      <c r="CU35" s="168">
        <v>-32.1661</v>
      </c>
      <c r="CV35" s="168">
        <v>-24.898900000000001</v>
      </c>
      <c r="CW35" s="168">
        <v>-28.369599999999998</v>
      </c>
      <c r="CX35" s="168">
        <v>4.1882000000000001</v>
      </c>
      <c r="CY35" s="168">
        <v>29.57</v>
      </c>
      <c r="CZ35" s="168">
        <v>11.68</v>
      </c>
      <c r="DA35" s="168">
        <v>14.223599999999999</v>
      </c>
      <c r="DB35" s="168">
        <v>12.893700000000001</v>
      </c>
      <c r="DC35" s="168">
        <v>-12.210699999999999</v>
      </c>
      <c r="DD35" s="167"/>
      <c r="DE35" s="167"/>
      <c r="DF35" s="167"/>
      <c r="DG35" s="168">
        <v>38.531999999999996</v>
      </c>
      <c r="DH35" s="167"/>
      <c r="DI35" s="167"/>
      <c r="DJ35" s="168">
        <v>-33.4</v>
      </c>
      <c r="DK35" s="168">
        <v>-34</v>
      </c>
      <c r="DL35" s="168">
        <v>3.4380999999999999</v>
      </c>
      <c r="DM35" s="168">
        <v>19</v>
      </c>
      <c r="DN35" s="168">
        <v>15.04</v>
      </c>
      <c r="DO35" s="168">
        <v>23.96</v>
      </c>
      <c r="DP35" s="168">
        <v>12.77</v>
      </c>
      <c r="DQ35" s="168">
        <v>-3.27</v>
      </c>
      <c r="DR35" s="168">
        <v>16.011500000000002</v>
      </c>
      <c r="DS35" s="168">
        <v>-38.679699999999997</v>
      </c>
      <c r="DT35" s="168">
        <v>-2.84</v>
      </c>
      <c r="DU35" s="168">
        <v>-2.9</v>
      </c>
      <c r="DV35" s="168">
        <v>15.08</v>
      </c>
      <c r="DW35" s="168">
        <v>15.27</v>
      </c>
      <c r="DX35" s="168">
        <v>-39.0364</v>
      </c>
      <c r="DY35" s="168">
        <v>-19.354500000000002</v>
      </c>
      <c r="DZ35" s="168">
        <v>-53.7151</v>
      </c>
      <c r="EA35" s="168">
        <v>-52.609099999999998</v>
      </c>
      <c r="EB35" s="168">
        <v>30.607199999999999</v>
      </c>
      <c r="EC35" s="168">
        <v>-4.1104000000000003</v>
      </c>
      <c r="ED35" s="168">
        <v>-15.96</v>
      </c>
      <c r="EE35" s="168">
        <v>-14.7111</v>
      </c>
      <c r="EF35" s="168">
        <v>-19.6267</v>
      </c>
      <c r="EG35" s="168">
        <v>-26.454699999999999</v>
      </c>
      <c r="EH35" s="168">
        <v>-13.975</v>
      </c>
      <c r="EI35" s="168">
        <v>-45.5672</v>
      </c>
      <c r="EJ35" s="168">
        <v>-91.321100000000001</v>
      </c>
      <c r="EK35" s="167"/>
      <c r="EL35" s="168">
        <v>-12.9636</v>
      </c>
      <c r="EM35" s="168">
        <v>-11.510999999999999</v>
      </c>
      <c r="EN35" s="167"/>
      <c r="EO35" s="168">
        <v>-7.9884000000000004</v>
      </c>
      <c r="EP35" s="168">
        <v>-8.6420999999999992</v>
      </c>
      <c r="EQ35" s="168">
        <v>6.6719999999999997</v>
      </c>
      <c r="ER35" s="168">
        <v>-35.090000000000003</v>
      </c>
      <c r="ES35" s="168">
        <v>-34.737000000000002</v>
      </c>
      <c r="ET35" s="168">
        <v>19.389099999999999</v>
      </c>
      <c r="EU35" s="168">
        <v>0</v>
      </c>
      <c r="EV35" s="168">
        <v>-8.15</v>
      </c>
      <c r="EW35" s="168">
        <v>-3.1</v>
      </c>
      <c r="EX35" s="168">
        <v>4.7929000000000004</v>
      </c>
      <c r="EY35" s="168">
        <v>-13.2042</v>
      </c>
      <c r="EZ35" s="168">
        <v>-11.765000000000001</v>
      </c>
      <c r="FA35" s="168">
        <v>-11.763</v>
      </c>
      <c r="FB35" s="168">
        <v>9.1260999999999992</v>
      </c>
      <c r="FC35" s="168">
        <v>16.364599999999999</v>
      </c>
      <c r="FD35" s="168">
        <v>-32.271599999999999</v>
      </c>
      <c r="FE35" s="168">
        <v>7.7702</v>
      </c>
      <c r="FF35" s="168">
        <v>0.79</v>
      </c>
      <c r="FG35" s="167"/>
      <c r="FH35" s="168">
        <v>0</v>
      </c>
      <c r="FI35" s="168">
        <v>2.7789999999999999</v>
      </c>
      <c r="FJ35" s="168">
        <v>0</v>
      </c>
      <c r="FK35" s="168">
        <v>12.8941</v>
      </c>
      <c r="FL35" s="168">
        <v>13.0616</v>
      </c>
      <c r="FM35" s="168">
        <v>-10.0474</v>
      </c>
      <c r="FN35" s="168">
        <v>36.513500000000001</v>
      </c>
      <c r="FO35" s="168">
        <v>36.362699999999997</v>
      </c>
      <c r="FP35" s="168">
        <v>-3.0415000000000001</v>
      </c>
      <c r="FQ35" s="168">
        <v>9.3079000000000001</v>
      </c>
      <c r="FR35" s="168">
        <v>13.409599999999999</v>
      </c>
      <c r="FS35" s="168">
        <v>-18.09</v>
      </c>
      <c r="FT35" s="168">
        <v>-3.3193000000000001</v>
      </c>
      <c r="FU35" s="168">
        <v>0.14849999999999999</v>
      </c>
      <c r="FV35" s="168">
        <v>3.69</v>
      </c>
      <c r="FW35" s="168">
        <v>2.25</v>
      </c>
      <c r="FX35" s="168">
        <v>-13.1808</v>
      </c>
      <c r="FY35" s="168">
        <v>2.1951000000000001</v>
      </c>
      <c r="FZ35" s="168">
        <v>2.7509999999999999</v>
      </c>
      <c r="GA35" s="168">
        <v>0.23699999999999999</v>
      </c>
      <c r="GB35" s="167"/>
      <c r="GC35" s="168">
        <v>10.8</v>
      </c>
      <c r="GD35" s="168">
        <v>-23.602900000000002</v>
      </c>
      <c r="GE35" s="168">
        <v>-14.9499</v>
      </c>
      <c r="GF35" s="168">
        <v>-2.2200000000000002</v>
      </c>
      <c r="GG35" s="168">
        <v>21.7591</v>
      </c>
      <c r="GH35" s="167"/>
      <c r="GI35" s="168">
        <v>19.700600000000001</v>
      </c>
      <c r="GJ35" s="168">
        <v>-4.0110999999999999</v>
      </c>
      <c r="GK35" s="168">
        <v>-4.4276999999999997</v>
      </c>
      <c r="GL35" s="168">
        <v>2.6534</v>
      </c>
      <c r="GM35" s="167"/>
      <c r="GN35" s="167"/>
      <c r="GO35" s="168">
        <v>-11.78</v>
      </c>
      <c r="GP35" s="168">
        <v>81.068899999999999</v>
      </c>
      <c r="GQ35" s="168">
        <v>2.3054000000000001</v>
      </c>
      <c r="GR35" s="168">
        <v>-20.210999999999999</v>
      </c>
      <c r="GS35" s="168">
        <v>11.743</v>
      </c>
      <c r="GT35" s="167"/>
      <c r="GU35" s="168">
        <v>133.9949</v>
      </c>
      <c r="GV35" s="168">
        <v>-10.662000000000001</v>
      </c>
      <c r="GW35" s="168">
        <v>-8.1295000000000002</v>
      </c>
      <c r="GX35" s="168">
        <v>-13.3636</v>
      </c>
      <c r="GY35" s="168">
        <v>3.1034999999999999</v>
      </c>
      <c r="GZ35" s="168">
        <v>8.0587</v>
      </c>
      <c r="HA35" s="168">
        <v>8.1891999999999996</v>
      </c>
      <c r="HB35" s="168">
        <v>2.95</v>
      </c>
      <c r="HC35" s="168">
        <v>-11.126799999999999</v>
      </c>
      <c r="HD35" s="168">
        <v>-9.1423000000000005</v>
      </c>
      <c r="HE35" s="168">
        <v>-16.34</v>
      </c>
      <c r="HF35" s="168">
        <v>9.8224999999999998</v>
      </c>
      <c r="HG35" s="168">
        <v>-15.9795</v>
      </c>
      <c r="HH35" s="168">
        <v>42.661700000000003</v>
      </c>
      <c r="HI35" s="168">
        <v>55.538200000000003</v>
      </c>
      <c r="HJ35" s="168">
        <v>-23.125299999999999</v>
      </c>
      <c r="HK35" s="168">
        <v>29.088200000000001</v>
      </c>
      <c r="HL35" s="167"/>
      <c r="HM35" s="168">
        <v>-8.7582000000000004</v>
      </c>
      <c r="HN35" s="168">
        <v>0</v>
      </c>
      <c r="HO35" s="168">
        <v>-11.2836</v>
      </c>
      <c r="HP35" s="167"/>
      <c r="HQ35" s="168">
        <v>10.151199999999999</v>
      </c>
      <c r="HR35" s="168">
        <v>-20.153400000000001</v>
      </c>
      <c r="HS35" s="168">
        <v>-19.560099999999998</v>
      </c>
      <c r="HT35" s="168">
        <v>-17.731400000000001</v>
      </c>
      <c r="HU35" s="168">
        <v>-17.5718</v>
      </c>
      <c r="HV35" s="168">
        <v>14.14</v>
      </c>
      <c r="HW35" s="168">
        <v>14.21</v>
      </c>
      <c r="HX35" s="168">
        <v>-30.6</v>
      </c>
      <c r="HY35" s="168">
        <v>-30.9</v>
      </c>
      <c r="HZ35" s="168">
        <v>3.5700000000000003E-2</v>
      </c>
      <c r="IA35" s="168">
        <v>-1.6</v>
      </c>
      <c r="IB35" s="168">
        <v>74.269800000000004</v>
      </c>
      <c r="IC35" s="168">
        <v>13.22</v>
      </c>
      <c r="ID35" s="168">
        <v>13.4847</v>
      </c>
      <c r="IE35" s="168">
        <v>-15.3</v>
      </c>
      <c r="IF35" s="168">
        <v>-38.4</v>
      </c>
      <c r="IG35" s="168">
        <v>2.2000000000000002</v>
      </c>
      <c r="IH35" s="168">
        <v>2.1</v>
      </c>
      <c r="II35" s="168">
        <v>-17.979600000000001</v>
      </c>
      <c r="IJ35" s="168">
        <v>-17.745999999999999</v>
      </c>
      <c r="IK35" s="168">
        <v>-132.39519999999999</v>
      </c>
      <c r="IL35" s="168">
        <v>66.639399999999995</v>
      </c>
      <c r="IM35" s="168">
        <v>-302.44540000000001</v>
      </c>
      <c r="IN35" s="168">
        <v>-27.173100000000002</v>
      </c>
      <c r="IO35" s="168">
        <v>-29.638500000000001</v>
      </c>
      <c r="IP35" s="168">
        <v>94.660899999999998</v>
      </c>
      <c r="IQ35" s="168">
        <v>73.106300000000005</v>
      </c>
      <c r="IR35" s="168">
        <v>172.06020000000001</v>
      </c>
      <c r="IS35" s="168">
        <v>57.945</v>
      </c>
      <c r="IT35" s="168">
        <v>24.773</v>
      </c>
      <c r="IU35" s="168">
        <v>17.209399999999999</v>
      </c>
      <c r="IV35" s="168">
        <v>16.5474</v>
      </c>
      <c r="IW35" s="168">
        <v>-58.425800000000002</v>
      </c>
      <c r="IX35" s="168">
        <v>210.49879999999999</v>
      </c>
      <c r="IY35" s="168">
        <v>-174.24170000000001</v>
      </c>
      <c r="IZ35" s="168">
        <v>42.160600000000002</v>
      </c>
      <c r="JA35" s="168">
        <v>-31.2348</v>
      </c>
      <c r="JB35" s="168">
        <v>0.32840000000000003</v>
      </c>
      <c r="JC35" s="168">
        <v>7.0389999999999997</v>
      </c>
      <c r="JD35" s="168">
        <v>-6.08</v>
      </c>
      <c r="JE35" s="168">
        <v>-2.0950000000000002</v>
      </c>
      <c r="JF35" s="168">
        <v>-2.1019999999999999</v>
      </c>
      <c r="JG35" s="168">
        <v>2.16</v>
      </c>
      <c r="JH35" s="168">
        <v>-2.64</v>
      </c>
      <c r="JI35" s="168">
        <v>-0.68789999999999996</v>
      </c>
      <c r="JJ35" s="168">
        <v>-2.9862000000000002</v>
      </c>
      <c r="JK35" s="168">
        <v>6.9748999999999999</v>
      </c>
      <c r="JL35" s="168">
        <v>-4.3930999999999996</v>
      </c>
      <c r="JM35" s="168">
        <v>-2.8</v>
      </c>
      <c r="JN35" s="168">
        <v>2.9580000000000002</v>
      </c>
      <c r="JO35" s="168">
        <v>3.3660000000000001</v>
      </c>
      <c r="JP35" s="167"/>
      <c r="JQ35" s="167"/>
      <c r="JR35" s="168">
        <v>4.6280000000000001</v>
      </c>
      <c r="JS35" s="168">
        <v>4.0072000000000001</v>
      </c>
      <c r="JT35" s="168">
        <v>3.6204000000000001</v>
      </c>
      <c r="JU35" s="167"/>
      <c r="JV35" s="168">
        <v>25.1</v>
      </c>
      <c r="JW35" s="168">
        <v>6.5190999999999999</v>
      </c>
      <c r="JX35" s="168">
        <v>0.81</v>
      </c>
      <c r="JY35" s="168">
        <v>0</v>
      </c>
      <c r="JZ35" s="168">
        <v>4.9443000000000001</v>
      </c>
      <c r="KA35" s="168">
        <v>-20.6326</v>
      </c>
      <c r="KB35" s="168">
        <v>-21.363800000000001</v>
      </c>
      <c r="KC35" s="168">
        <v>6.7327000000000004</v>
      </c>
      <c r="KD35" s="168">
        <v>15.907500000000001</v>
      </c>
      <c r="KE35" s="168">
        <v>-15.0909</v>
      </c>
      <c r="KF35" s="168">
        <v>0</v>
      </c>
      <c r="KG35" s="168">
        <v>-20</v>
      </c>
      <c r="KH35" s="168">
        <v>2.7</v>
      </c>
      <c r="KI35" s="168">
        <v>-28.157</v>
      </c>
      <c r="KJ35" s="168">
        <v>-35.729700000000001</v>
      </c>
    </row>
    <row r="36" spans="1:296" ht="18" customHeight="1" x14ac:dyDescent="0.3">
      <c r="A36" s="164" t="s">
        <v>58</v>
      </c>
      <c r="B36" s="164" t="s">
        <v>856</v>
      </c>
      <c r="C36" s="167">
        <v>0</v>
      </c>
      <c r="D36" s="168">
        <v>0</v>
      </c>
      <c r="E36" s="168">
        <v>7.8330000000000002</v>
      </c>
      <c r="F36" s="168">
        <v>-9.6303999999999998</v>
      </c>
      <c r="G36" s="168">
        <v>10.010300000000001</v>
      </c>
      <c r="H36" s="167"/>
      <c r="I36" s="167"/>
      <c r="J36" s="168">
        <v>15.533099999999999</v>
      </c>
      <c r="K36" s="167"/>
      <c r="L36" s="168">
        <v>20.803100000000001</v>
      </c>
      <c r="M36" s="168">
        <v>8.9566999999999997</v>
      </c>
      <c r="N36" s="168">
        <v>10.7836</v>
      </c>
      <c r="O36" s="168">
        <v>-4.4400000000000004</v>
      </c>
      <c r="P36" s="167">
        <v>-30.8</v>
      </c>
      <c r="Q36" s="168">
        <v>6.6</v>
      </c>
      <c r="R36" s="168">
        <v>6.6239999999999997</v>
      </c>
      <c r="S36" s="168">
        <v>-22</v>
      </c>
      <c r="T36" s="168">
        <v>3.8784000000000001</v>
      </c>
      <c r="U36" s="168">
        <v>-0.99590000000000001</v>
      </c>
      <c r="V36" s="168">
        <v>6.0528000000000004</v>
      </c>
      <c r="W36" s="168">
        <v>5.8853999999999997</v>
      </c>
      <c r="X36" s="168">
        <v>10.1866</v>
      </c>
      <c r="Y36" s="168">
        <v>4.3444000000000003</v>
      </c>
      <c r="Z36" s="168">
        <v>-1.546</v>
      </c>
      <c r="AA36" s="168">
        <v>1.8911</v>
      </c>
      <c r="AB36" s="167"/>
      <c r="AC36" s="168">
        <v>-0.82379999999999998</v>
      </c>
      <c r="AD36" s="168">
        <v>-0.14000000000000001</v>
      </c>
      <c r="AE36" s="168">
        <v>-0.13300000000000001</v>
      </c>
      <c r="AF36" s="168">
        <v>4.1059999999999999</v>
      </c>
      <c r="AG36" s="168">
        <v>-15.54</v>
      </c>
      <c r="AH36" s="168">
        <v>0</v>
      </c>
      <c r="AI36" s="168">
        <v>0.19</v>
      </c>
      <c r="AJ36" s="168">
        <v>0.34899999999999998</v>
      </c>
      <c r="AK36" s="168">
        <v>-2.37</v>
      </c>
      <c r="AL36" s="168">
        <v>-2.2799999999999998</v>
      </c>
      <c r="AM36" s="167"/>
      <c r="AN36" s="168">
        <v>-11.46</v>
      </c>
      <c r="AO36" s="168">
        <v>-11.51</v>
      </c>
      <c r="AP36" s="167"/>
      <c r="AQ36" s="168">
        <v>3.6375000000000002</v>
      </c>
      <c r="AR36" s="168">
        <v>21.664300000000001</v>
      </c>
      <c r="AS36" s="168">
        <v>26.0624</v>
      </c>
      <c r="AT36" s="168">
        <v>-18.805599999999998</v>
      </c>
      <c r="AU36" s="168">
        <v>-7.1356999999999999</v>
      </c>
      <c r="AV36" s="168">
        <v>-6.9306000000000001</v>
      </c>
      <c r="AW36" s="168">
        <v>4.9173</v>
      </c>
      <c r="AX36" s="168">
        <v>4.9935999999999998</v>
      </c>
      <c r="AY36" s="168">
        <v>-15.680300000000001</v>
      </c>
      <c r="AZ36" s="168">
        <v>-12.6012</v>
      </c>
      <c r="BA36" s="168">
        <v>17.811599999999999</v>
      </c>
      <c r="BB36" s="168">
        <v>18.662199999999999</v>
      </c>
      <c r="BC36" s="168">
        <v>112.2795</v>
      </c>
      <c r="BD36" s="168">
        <v>5.5442</v>
      </c>
      <c r="BE36" s="168">
        <v>-3.6</v>
      </c>
      <c r="BF36" s="168">
        <v>-3.5</v>
      </c>
      <c r="BG36" s="168">
        <v>-21.514500000000002</v>
      </c>
      <c r="BH36" s="168">
        <v>-21.4527</v>
      </c>
      <c r="BI36" s="168">
        <v>-2.0072999999999999</v>
      </c>
      <c r="BJ36" s="167"/>
      <c r="BK36" s="168">
        <v>15.2325</v>
      </c>
      <c r="BL36" s="168">
        <v>7.2995999999999999</v>
      </c>
      <c r="BM36" s="168">
        <v>6.6673999999999998</v>
      </c>
      <c r="BN36" s="168">
        <v>4.4451000000000001</v>
      </c>
      <c r="BO36" s="168">
        <v>-78.188400000000001</v>
      </c>
      <c r="BP36" s="168">
        <v>56.825400000000002</v>
      </c>
      <c r="BQ36" s="168">
        <v>56.642299999999999</v>
      </c>
      <c r="BR36" s="168">
        <v>-22.128900000000002</v>
      </c>
      <c r="BS36" s="168">
        <v>-52.288899999999998</v>
      </c>
      <c r="BT36" s="167"/>
      <c r="BU36" s="167"/>
      <c r="BV36" s="167"/>
      <c r="BW36" s="168">
        <v>26.934799999999999</v>
      </c>
      <c r="BX36" s="168">
        <v>13.65</v>
      </c>
      <c r="BY36" s="168">
        <v>7.75</v>
      </c>
      <c r="BZ36" s="168">
        <v>-10.73</v>
      </c>
      <c r="CA36" s="168">
        <v>14.28</v>
      </c>
      <c r="CB36" s="168">
        <v>-25.313700000000001</v>
      </c>
      <c r="CC36" s="168">
        <v>-25.0458</v>
      </c>
      <c r="CD36" s="168">
        <v>43.271799999999999</v>
      </c>
      <c r="CE36" s="168">
        <v>42.449100000000001</v>
      </c>
      <c r="CF36" s="168">
        <v>-8.2438000000000002</v>
      </c>
      <c r="CG36" s="167"/>
      <c r="CH36" s="168">
        <v>23.916699999999999</v>
      </c>
      <c r="CI36" s="168">
        <v>15.1523</v>
      </c>
      <c r="CJ36" s="167"/>
      <c r="CK36" s="168">
        <v>4.2153</v>
      </c>
      <c r="CL36" s="168">
        <v>7.5279999999999996</v>
      </c>
      <c r="CM36" s="168">
        <v>10.3</v>
      </c>
      <c r="CN36" s="168">
        <v>8.1999999999999993</v>
      </c>
      <c r="CO36" s="168">
        <v>-4.71</v>
      </c>
      <c r="CP36" s="168">
        <v>39.954099999999997</v>
      </c>
      <c r="CQ36" s="168">
        <v>40.082000000000001</v>
      </c>
      <c r="CR36" s="168">
        <v>38.1494</v>
      </c>
      <c r="CS36" s="168">
        <v>39.405900000000003</v>
      </c>
      <c r="CT36" s="168">
        <v>40.376300000000001</v>
      </c>
      <c r="CU36" s="168">
        <v>-31.651499999999999</v>
      </c>
      <c r="CV36" s="168">
        <v>-22.539400000000001</v>
      </c>
      <c r="CW36" s="168">
        <v>-27.2988</v>
      </c>
      <c r="CX36" s="168">
        <v>4.2327000000000004</v>
      </c>
      <c r="CY36" s="168">
        <v>30.46</v>
      </c>
      <c r="CZ36" s="168">
        <v>12.31</v>
      </c>
      <c r="DA36" s="168">
        <v>14.223599999999999</v>
      </c>
      <c r="DB36" s="168">
        <v>13.089</v>
      </c>
      <c r="DC36" s="168">
        <v>-12.348599999999999</v>
      </c>
      <c r="DD36" s="167"/>
      <c r="DE36" s="167"/>
      <c r="DF36" s="167"/>
      <c r="DG36" s="168">
        <v>34.005000000000003</v>
      </c>
      <c r="DH36" s="167"/>
      <c r="DI36" s="167"/>
      <c r="DJ36" s="168">
        <v>-35.799999999999997</v>
      </c>
      <c r="DK36" s="167"/>
      <c r="DL36" s="168">
        <v>3.5846</v>
      </c>
      <c r="DM36" s="168">
        <v>19.100000000000001</v>
      </c>
      <c r="DN36" s="168">
        <v>15.04</v>
      </c>
      <c r="DO36" s="168">
        <v>24.24</v>
      </c>
      <c r="DP36" s="168">
        <v>12.8</v>
      </c>
      <c r="DQ36" s="168">
        <v>-3.25</v>
      </c>
      <c r="DR36" s="168">
        <v>17.747499999999999</v>
      </c>
      <c r="DS36" s="168">
        <v>-34.039400000000001</v>
      </c>
      <c r="DT36" s="168">
        <v>-1.76</v>
      </c>
      <c r="DU36" s="168">
        <v>-1.82</v>
      </c>
      <c r="DV36" s="168">
        <v>13.94</v>
      </c>
      <c r="DW36" s="168">
        <v>16.170000000000002</v>
      </c>
      <c r="DX36" s="168">
        <v>-33.909100000000002</v>
      </c>
      <c r="DY36" s="168">
        <v>-17.100000000000001</v>
      </c>
      <c r="DZ36" s="168">
        <v>-52.651400000000002</v>
      </c>
      <c r="EA36" s="168">
        <v>-51.2455</v>
      </c>
      <c r="EB36" s="168">
        <v>34.543100000000003</v>
      </c>
      <c r="EC36" s="168">
        <v>-1.7163999999999999</v>
      </c>
      <c r="ED36" s="168">
        <v>-12.626899999999999</v>
      </c>
      <c r="EE36" s="168">
        <v>-12.1829</v>
      </c>
      <c r="EF36" s="168">
        <v>-23.9968</v>
      </c>
      <c r="EG36" s="168">
        <v>-30.517900000000001</v>
      </c>
      <c r="EH36" s="168">
        <v>-14.106999999999999</v>
      </c>
      <c r="EI36" s="168">
        <v>-35.3902</v>
      </c>
      <c r="EJ36" s="168">
        <v>-89.263900000000007</v>
      </c>
      <c r="EK36" s="167"/>
      <c r="EL36" s="168">
        <v>-12.0976</v>
      </c>
      <c r="EM36" s="168">
        <v>-11.4024</v>
      </c>
      <c r="EN36" s="167"/>
      <c r="EO36" s="168">
        <v>-6.8129</v>
      </c>
      <c r="EP36" s="168">
        <v>-6.4938000000000002</v>
      </c>
      <c r="EQ36" s="168">
        <v>4.1120000000000001</v>
      </c>
      <c r="ER36" s="168">
        <v>-34.510899999999999</v>
      </c>
      <c r="ES36" s="168">
        <v>-34.239100000000001</v>
      </c>
      <c r="ET36" s="168">
        <v>17.854800000000001</v>
      </c>
      <c r="EU36" s="168">
        <v>0</v>
      </c>
      <c r="EV36" s="168">
        <v>-14.23</v>
      </c>
      <c r="EW36" s="168">
        <v>0.1</v>
      </c>
      <c r="EX36" s="168">
        <v>4.7163000000000004</v>
      </c>
      <c r="EY36" s="168">
        <v>-10.5707</v>
      </c>
      <c r="EZ36" s="168">
        <v>-11.548500000000001</v>
      </c>
      <c r="FA36" s="168">
        <v>-11.797000000000001</v>
      </c>
      <c r="FB36" s="168">
        <v>9.3635999999999999</v>
      </c>
      <c r="FC36" s="168">
        <v>16.3813</v>
      </c>
      <c r="FD36" s="168">
        <v>-31.006</v>
      </c>
      <c r="FE36" s="168">
        <v>7.5712999999999999</v>
      </c>
      <c r="FF36" s="168">
        <v>0.74099999999999999</v>
      </c>
      <c r="FG36" s="167"/>
      <c r="FH36" s="168">
        <v>0</v>
      </c>
      <c r="FI36" s="168">
        <v>2.5623</v>
      </c>
      <c r="FJ36" s="167"/>
      <c r="FK36" s="168">
        <v>12.8941</v>
      </c>
      <c r="FL36" s="168">
        <v>12.224299999999999</v>
      </c>
      <c r="FM36" s="168">
        <v>-11.387</v>
      </c>
      <c r="FN36" s="168">
        <v>35.630600000000001</v>
      </c>
      <c r="FO36" s="168">
        <v>35.564599999999999</v>
      </c>
      <c r="FP36" s="168">
        <v>-3.8593999999999999</v>
      </c>
      <c r="FQ36" s="168">
        <v>9.1644000000000005</v>
      </c>
      <c r="FR36" s="168">
        <v>16.021999999999998</v>
      </c>
      <c r="FS36" s="168">
        <v>-17.29</v>
      </c>
      <c r="FT36" s="168">
        <v>-2.1198999999999999</v>
      </c>
      <c r="FU36" s="168">
        <v>0.19159999999999999</v>
      </c>
      <c r="FV36" s="168">
        <v>2.5499999999999998</v>
      </c>
      <c r="FW36" s="168">
        <v>2.64</v>
      </c>
      <c r="FX36" s="168">
        <v>-15.8407</v>
      </c>
      <c r="FY36" s="167"/>
      <c r="FZ36" s="168">
        <v>2.5379999999999998</v>
      </c>
      <c r="GA36" s="168">
        <v>0.113</v>
      </c>
      <c r="GB36" s="168">
        <v>3.5352999999999999</v>
      </c>
      <c r="GC36" s="168">
        <v>10.27</v>
      </c>
      <c r="GD36" s="168">
        <v>-23.3001</v>
      </c>
      <c r="GE36" s="168">
        <v>-14.556800000000001</v>
      </c>
      <c r="GF36" s="168">
        <v>-2.04</v>
      </c>
      <c r="GG36" s="168">
        <v>21.531300000000002</v>
      </c>
      <c r="GH36" s="167"/>
      <c r="GI36" s="168">
        <v>19.863600000000002</v>
      </c>
      <c r="GJ36" s="168">
        <v>-4.1862000000000004</v>
      </c>
      <c r="GK36" s="168">
        <v>-4.6543999999999999</v>
      </c>
      <c r="GL36" s="168">
        <v>2.7366999999999999</v>
      </c>
      <c r="GM36" s="167"/>
      <c r="GN36" s="167"/>
      <c r="GO36" s="167"/>
      <c r="GP36" s="168">
        <v>82.588300000000004</v>
      </c>
      <c r="GQ36" s="168">
        <v>2.5907</v>
      </c>
      <c r="GR36" s="168">
        <v>-20.201799999999999</v>
      </c>
      <c r="GS36" s="168">
        <v>14.561</v>
      </c>
      <c r="GT36" s="167"/>
      <c r="GU36" s="168">
        <v>139.4666</v>
      </c>
      <c r="GV36" s="168">
        <v>-10.4689</v>
      </c>
      <c r="GW36" s="168">
        <v>-8.3810000000000002</v>
      </c>
      <c r="GX36" s="168">
        <v>-13.446300000000001</v>
      </c>
      <c r="GY36" s="168">
        <v>3.4251</v>
      </c>
      <c r="GZ36" s="168">
        <v>8.0587</v>
      </c>
      <c r="HA36" s="168">
        <v>8.1891999999999996</v>
      </c>
      <c r="HB36" s="168">
        <v>2.8976999999999999</v>
      </c>
      <c r="HC36" s="168">
        <v>-9.6334999999999997</v>
      </c>
      <c r="HD36" s="168">
        <v>-8.4056999999999995</v>
      </c>
      <c r="HE36" s="168">
        <v>-18.02</v>
      </c>
      <c r="HF36" s="168">
        <v>11.324</v>
      </c>
      <c r="HG36" s="168">
        <v>-8.4535999999999998</v>
      </c>
      <c r="HH36" s="168">
        <v>45.138100000000001</v>
      </c>
      <c r="HI36" s="168">
        <v>53.283999999999999</v>
      </c>
      <c r="HJ36" s="168">
        <v>-20.905200000000001</v>
      </c>
      <c r="HK36" s="168">
        <v>31.263500000000001</v>
      </c>
      <c r="HL36" s="167"/>
      <c r="HM36" s="168">
        <v>-7.7667999999999999</v>
      </c>
      <c r="HN36" s="168">
        <v>0</v>
      </c>
      <c r="HO36" s="168">
        <v>0</v>
      </c>
      <c r="HP36" s="168">
        <v>13.1241</v>
      </c>
      <c r="HQ36" s="167"/>
      <c r="HR36" s="168">
        <v>-19.5656</v>
      </c>
      <c r="HS36" s="168">
        <v>-18.840499999999999</v>
      </c>
      <c r="HT36" s="168">
        <v>-18.522200000000002</v>
      </c>
      <c r="HU36" s="168">
        <v>-18.6357</v>
      </c>
      <c r="HV36" s="168">
        <v>11.21</v>
      </c>
      <c r="HW36" s="168">
        <v>11.48</v>
      </c>
      <c r="HX36" s="168">
        <v>-28.6</v>
      </c>
      <c r="HY36" s="168">
        <v>-28.6</v>
      </c>
      <c r="HZ36" s="168">
        <v>8.8800000000000004E-2</v>
      </c>
      <c r="IA36" s="168">
        <v>-1.04</v>
      </c>
      <c r="IB36" s="168">
        <v>61.356200000000001</v>
      </c>
      <c r="IC36" s="168">
        <v>15.9278</v>
      </c>
      <c r="ID36" s="168">
        <v>15.565799999999999</v>
      </c>
      <c r="IE36" s="168">
        <v>-15.3</v>
      </c>
      <c r="IF36" s="168">
        <v>-37.1</v>
      </c>
      <c r="IG36" s="168">
        <v>1.8</v>
      </c>
      <c r="IH36" s="168">
        <v>1.6</v>
      </c>
      <c r="II36" s="168">
        <v>-17.886900000000001</v>
      </c>
      <c r="IJ36" s="167"/>
      <c r="IK36" s="168">
        <v>-122.1778</v>
      </c>
      <c r="IL36" s="168">
        <v>67.6143</v>
      </c>
      <c r="IM36" s="168">
        <v>-303.06279999999998</v>
      </c>
      <c r="IN36" s="168">
        <v>-31.874199999999998</v>
      </c>
      <c r="IO36" s="168">
        <v>-28.313400000000001</v>
      </c>
      <c r="IP36" s="168">
        <v>97.622200000000007</v>
      </c>
      <c r="IQ36" s="168">
        <v>71.419799999999995</v>
      </c>
      <c r="IR36" s="168">
        <v>167.0162</v>
      </c>
      <c r="IS36" s="168">
        <v>56.306800000000003</v>
      </c>
      <c r="IT36" s="168">
        <v>24.997399999999999</v>
      </c>
      <c r="IU36" s="168">
        <v>13.626200000000001</v>
      </c>
      <c r="IV36" s="168">
        <v>12.1729</v>
      </c>
      <c r="IW36" s="168">
        <v>-54.551400000000001</v>
      </c>
      <c r="IX36" s="168">
        <v>216.3451</v>
      </c>
      <c r="IY36" s="168">
        <v>-172.6711</v>
      </c>
      <c r="IZ36" s="168">
        <v>46.6738</v>
      </c>
      <c r="JA36" s="168">
        <v>-36.218200000000003</v>
      </c>
      <c r="JB36" s="168">
        <v>-0.5383</v>
      </c>
      <c r="JC36" s="168">
        <v>7.6139999999999999</v>
      </c>
      <c r="JD36" s="168">
        <v>-5.28</v>
      </c>
      <c r="JE36" s="168">
        <v>-2.0710000000000002</v>
      </c>
      <c r="JF36" s="168">
        <v>-2.0739999999999998</v>
      </c>
      <c r="JG36" s="168">
        <v>0.96</v>
      </c>
      <c r="JH36" s="168">
        <v>-2.48</v>
      </c>
      <c r="JI36" s="168">
        <v>0.15590000000000001</v>
      </c>
      <c r="JJ36" s="168">
        <v>-3.5142000000000002</v>
      </c>
      <c r="JK36" s="168">
        <v>8.0582999999999991</v>
      </c>
      <c r="JL36" s="168">
        <v>-4.4511000000000003</v>
      </c>
      <c r="JM36" s="168">
        <v>-3.8</v>
      </c>
      <c r="JN36" s="168">
        <v>3.3839999999999999</v>
      </c>
      <c r="JO36" s="168">
        <v>2.5219999999999998</v>
      </c>
      <c r="JP36" s="167"/>
      <c r="JQ36" s="167"/>
      <c r="JR36" s="168">
        <v>4.5465</v>
      </c>
      <c r="JS36" s="168">
        <v>3.2202000000000002</v>
      </c>
      <c r="JT36" s="168">
        <v>3.6936</v>
      </c>
      <c r="JU36" s="167"/>
      <c r="JV36" s="168">
        <v>22.8</v>
      </c>
      <c r="JW36" s="168">
        <v>6.5213000000000001</v>
      </c>
      <c r="JX36" s="168">
        <v>0.76</v>
      </c>
      <c r="JY36" s="167"/>
      <c r="JZ36" s="168">
        <v>3.7376999999999998</v>
      </c>
      <c r="KA36" s="168">
        <v>-20.247599999999998</v>
      </c>
      <c r="KB36" s="168">
        <v>-21.421099999999999</v>
      </c>
      <c r="KC36" s="168">
        <v>5.7830000000000004</v>
      </c>
      <c r="KD36" s="168">
        <v>15.367900000000001</v>
      </c>
      <c r="KE36" s="168">
        <v>-15.4551</v>
      </c>
      <c r="KF36" s="168">
        <v>0</v>
      </c>
      <c r="KG36" s="168">
        <v>-18.7</v>
      </c>
      <c r="KH36" s="168">
        <v>1.2</v>
      </c>
      <c r="KI36" s="168">
        <v>-23.083400000000001</v>
      </c>
      <c r="KJ36" s="168">
        <v>-32.895800000000001</v>
      </c>
    </row>
    <row r="37" spans="1:296" ht="18" customHeight="1" x14ac:dyDescent="0.3">
      <c r="A37" s="164" t="s">
        <v>58</v>
      </c>
      <c r="B37" s="164" t="s">
        <v>857</v>
      </c>
      <c r="C37" s="167">
        <v>0</v>
      </c>
      <c r="D37" s="168">
        <v>0</v>
      </c>
      <c r="E37" s="168">
        <v>7.7937000000000003</v>
      </c>
      <c r="F37" s="168">
        <v>-9.7454000000000001</v>
      </c>
      <c r="G37" s="168">
        <v>9.4925999999999995</v>
      </c>
      <c r="H37" s="167"/>
      <c r="I37" s="167"/>
      <c r="J37" s="168">
        <v>16.412500000000001</v>
      </c>
      <c r="K37" s="167"/>
      <c r="L37" s="168">
        <v>22.292200000000001</v>
      </c>
      <c r="M37" s="168">
        <v>9.7126999999999999</v>
      </c>
      <c r="N37" s="168">
        <v>11.475099999999999</v>
      </c>
      <c r="O37" s="168">
        <v>-6.66</v>
      </c>
      <c r="P37" s="168">
        <v>-30.8</v>
      </c>
      <c r="Q37" s="168">
        <v>8.8000000000000007</v>
      </c>
      <c r="R37" s="168">
        <v>7.452</v>
      </c>
      <c r="S37" s="168">
        <v>-22</v>
      </c>
      <c r="T37" s="168">
        <v>-1.3925000000000001</v>
      </c>
      <c r="U37" s="168">
        <v>-0.72660000000000002</v>
      </c>
      <c r="V37" s="168">
        <v>6.3765000000000001</v>
      </c>
      <c r="W37" s="168">
        <v>6.2804000000000002</v>
      </c>
      <c r="X37" s="168">
        <v>10.9575</v>
      </c>
      <c r="Y37" s="167"/>
      <c r="Z37" s="167"/>
      <c r="AA37" s="167"/>
      <c r="AB37" s="167"/>
      <c r="AC37" s="168">
        <v>-0.72419999999999995</v>
      </c>
      <c r="AD37" s="168">
        <v>-0.26</v>
      </c>
      <c r="AE37" s="168">
        <v>-0.22</v>
      </c>
      <c r="AF37" s="168">
        <v>4.367</v>
      </c>
      <c r="AG37" s="168">
        <v>-13.32</v>
      </c>
      <c r="AH37" s="168">
        <v>2.2000000000000002</v>
      </c>
      <c r="AI37" s="168">
        <v>0.34499999999999997</v>
      </c>
      <c r="AJ37" s="168">
        <v>0.35199999999999998</v>
      </c>
      <c r="AK37" s="168">
        <v>-3.48</v>
      </c>
      <c r="AL37" s="168">
        <v>-3.39</v>
      </c>
      <c r="AM37" s="167"/>
      <c r="AN37" s="168">
        <v>-11.87</v>
      </c>
      <c r="AO37" s="168">
        <v>-11.98</v>
      </c>
      <c r="AP37" s="167"/>
      <c r="AQ37" s="168">
        <v>3.5464000000000002</v>
      </c>
      <c r="AR37" s="168">
        <v>25.180399999999999</v>
      </c>
      <c r="AS37" s="168">
        <v>29.448</v>
      </c>
      <c r="AT37" s="168">
        <v>-20.698399999999999</v>
      </c>
      <c r="AU37" s="168">
        <v>-7.3246000000000002</v>
      </c>
      <c r="AV37" s="168">
        <v>-7.0778999999999996</v>
      </c>
      <c r="AW37" s="168">
        <v>15.648999999999999</v>
      </c>
      <c r="AX37" s="168">
        <v>6.7709000000000001</v>
      </c>
      <c r="AY37" s="168">
        <v>-16.446100000000001</v>
      </c>
      <c r="AZ37" s="168">
        <v>-11.8462</v>
      </c>
      <c r="BA37" s="168">
        <v>22.776599999999998</v>
      </c>
      <c r="BB37" s="168">
        <v>28.3508</v>
      </c>
      <c r="BC37" s="168">
        <v>108.21250000000001</v>
      </c>
      <c r="BD37" s="168">
        <v>3.3552</v>
      </c>
      <c r="BE37" s="168">
        <v>-2.7</v>
      </c>
      <c r="BF37" s="168">
        <v>-2.8</v>
      </c>
      <c r="BG37" s="168">
        <v>-19.847200000000001</v>
      </c>
      <c r="BH37" s="168">
        <v>-21.2044</v>
      </c>
      <c r="BI37" s="168">
        <v>-2.2599</v>
      </c>
      <c r="BJ37" s="167"/>
      <c r="BK37" s="168">
        <v>17.2544</v>
      </c>
      <c r="BL37" s="168">
        <v>8.0234000000000005</v>
      </c>
      <c r="BM37" s="168">
        <v>7.0153999999999996</v>
      </c>
      <c r="BN37" s="168">
        <v>4.5788000000000002</v>
      </c>
      <c r="BO37" s="168">
        <v>-74.3125</v>
      </c>
      <c r="BP37" s="168">
        <v>57.771500000000003</v>
      </c>
      <c r="BQ37" s="168">
        <v>57.832599999999999</v>
      </c>
      <c r="BR37" s="168">
        <v>-43.098999999999997</v>
      </c>
      <c r="BS37" s="168">
        <v>-52.301000000000002</v>
      </c>
      <c r="BT37" s="167"/>
      <c r="BU37" s="167"/>
      <c r="BV37" s="167"/>
      <c r="BW37" s="168">
        <v>34.4893</v>
      </c>
      <c r="BX37" s="168">
        <v>15.76</v>
      </c>
      <c r="BY37" s="168">
        <v>10.14</v>
      </c>
      <c r="BZ37" s="168">
        <v>-7.55</v>
      </c>
      <c r="CA37" s="168">
        <v>18.04</v>
      </c>
      <c r="CB37" s="168">
        <v>-25.447700000000001</v>
      </c>
      <c r="CC37" s="168">
        <v>-25.715599999999998</v>
      </c>
      <c r="CD37" s="168">
        <v>42.860399999999998</v>
      </c>
      <c r="CE37" s="168">
        <v>41.104199999999999</v>
      </c>
      <c r="CF37" s="168">
        <v>-10.45</v>
      </c>
      <c r="CG37" s="168">
        <v>10.777799999999999</v>
      </c>
      <c r="CH37" s="168">
        <v>10.941800000000001</v>
      </c>
      <c r="CI37" s="168">
        <v>14.5936</v>
      </c>
      <c r="CJ37" s="167"/>
      <c r="CK37" s="168">
        <v>3.8355999999999999</v>
      </c>
      <c r="CL37" s="168">
        <v>6.9939999999999998</v>
      </c>
      <c r="CM37" s="168">
        <v>12.1</v>
      </c>
      <c r="CN37" s="168">
        <v>9.8000000000000007</v>
      </c>
      <c r="CO37" s="168">
        <v>-4.8499999999999996</v>
      </c>
      <c r="CP37" s="168">
        <v>42.996000000000002</v>
      </c>
      <c r="CQ37" s="168">
        <v>43.664999999999999</v>
      </c>
      <c r="CR37" s="168">
        <v>41.636699999999998</v>
      </c>
      <c r="CS37" s="168">
        <v>36.4953</v>
      </c>
      <c r="CT37" s="168">
        <v>36.909300000000002</v>
      </c>
      <c r="CU37" s="168">
        <v>-31.552499999999998</v>
      </c>
      <c r="CV37" s="168">
        <v>-24.6814</v>
      </c>
      <c r="CW37" s="168">
        <v>-26.9953</v>
      </c>
      <c r="CX37" s="168">
        <v>4.3243999999999998</v>
      </c>
      <c r="CY37" s="168">
        <v>34.72</v>
      </c>
      <c r="CZ37" s="168">
        <v>14.53</v>
      </c>
      <c r="DA37" s="168">
        <v>15.629899999999999</v>
      </c>
      <c r="DB37" s="168">
        <v>14.1632</v>
      </c>
      <c r="DC37" s="168">
        <v>-13.433999999999999</v>
      </c>
      <c r="DD37" s="167"/>
      <c r="DE37" s="167"/>
      <c r="DF37" s="167"/>
      <c r="DG37" s="168">
        <v>30.7242</v>
      </c>
      <c r="DH37" s="167"/>
      <c r="DI37" s="167"/>
      <c r="DJ37" s="168">
        <v>-36.1</v>
      </c>
      <c r="DK37" s="168">
        <v>-36.4</v>
      </c>
      <c r="DL37" s="168">
        <v>4.4550000000000001</v>
      </c>
      <c r="DM37" s="168">
        <v>19.600000000000001</v>
      </c>
      <c r="DN37" s="168">
        <v>17.04</v>
      </c>
      <c r="DO37" s="168">
        <v>24.4</v>
      </c>
      <c r="DP37" s="168">
        <v>13.26</v>
      </c>
      <c r="DQ37" s="168">
        <v>-3.92</v>
      </c>
      <c r="DR37" s="168">
        <v>20.444500000000001</v>
      </c>
      <c r="DS37" s="168">
        <v>-31.849299999999999</v>
      </c>
      <c r="DT37" s="168">
        <v>-1.54</v>
      </c>
      <c r="DU37" s="168">
        <v>-1.59</v>
      </c>
      <c r="DV37" s="168">
        <v>12.98</v>
      </c>
      <c r="DW37" s="168">
        <v>19.62</v>
      </c>
      <c r="DX37" s="168">
        <v>-32.054499999999997</v>
      </c>
      <c r="DY37" s="168">
        <v>-16.181799999999999</v>
      </c>
      <c r="DZ37" s="168">
        <v>-51.873399999999997</v>
      </c>
      <c r="EA37" s="168">
        <v>-50.881799999999998</v>
      </c>
      <c r="EB37" s="168">
        <v>40.207099999999997</v>
      </c>
      <c r="EC37" s="168">
        <v>2.8732000000000002</v>
      </c>
      <c r="ED37" s="168">
        <v>-8.8665000000000003</v>
      </c>
      <c r="EE37" s="168">
        <v>-9.2902000000000005</v>
      </c>
      <c r="EF37" s="168">
        <v>-21.722899999999999</v>
      </c>
      <c r="EG37" s="168">
        <v>-31.139099999999999</v>
      </c>
      <c r="EH37" s="168">
        <v>-14.22</v>
      </c>
      <c r="EI37" s="168">
        <v>-13.3969</v>
      </c>
      <c r="EJ37" s="168">
        <v>-87.951999999999998</v>
      </c>
      <c r="EK37" s="167"/>
      <c r="EL37" s="168">
        <v>-10.446300000000001</v>
      </c>
      <c r="EM37" s="168">
        <v>-10.7287</v>
      </c>
      <c r="EN37" s="167"/>
      <c r="EO37" s="168">
        <v>-8.1562000000000001</v>
      </c>
      <c r="EP37" s="168">
        <v>-9.5530000000000008</v>
      </c>
      <c r="EQ37" s="168">
        <v>-1.028</v>
      </c>
      <c r="ER37" s="168">
        <v>-32.933799999999998</v>
      </c>
      <c r="ES37" s="168">
        <v>-36.9191</v>
      </c>
      <c r="ET37" s="168">
        <v>14.1569</v>
      </c>
      <c r="EU37" s="168">
        <v>6.58</v>
      </c>
      <c r="EV37" s="168">
        <v>-11.52</v>
      </c>
      <c r="EW37" s="168">
        <v>14.7</v>
      </c>
      <c r="EX37" s="168">
        <v>4.2769000000000004</v>
      </c>
      <c r="EY37" s="168">
        <v>-16.324300000000001</v>
      </c>
      <c r="EZ37" s="168">
        <v>-11.4239</v>
      </c>
      <c r="FA37" s="168">
        <v>-11.622299999999999</v>
      </c>
      <c r="FB37" s="168">
        <v>9.1646999999999998</v>
      </c>
      <c r="FC37" s="168">
        <v>4.9560000000000004</v>
      </c>
      <c r="FD37" s="168">
        <v>-29.669899999999998</v>
      </c>
      <c r="FE37" s="168">
        <v>7.4725000000000001</v>
      </c>
      <c r="FF37" s="168">
        <v>0.84</v>
      </c>
      <c r="FG37" s="167"/>
      <c r="FH37" s="168">
        <v>0</v>
      </c>
      <c r="FI37" s="168">
        <v>0</v>
      </c>
      <c r="FJ37" s="168">
        <v>0</v>
      </c>
      <c r="FK37" s="168">
        <v>14.0663</v>
      </c>
      <c r="FL37" s="168">
        <v>13.564</v>
      </c>
      <c r="FM37" s="168">
        <v>-16.075800000000001</v>
      </c>
      <c r="FN37" s="168">
        <v>34.951500000000003</v>
      </c>
      <c r="FO37" s="168">
        <v>34.872700000000002</v>
      </c>
      <c r="FP37" s="168">
        <v>-4.1872999999999996</v>
      </c>
      <c r="FQ37" s="168">
        <v>10.9505</v>
      </c>
      <c r="FR37" s="168">
        <v>21.603100000000001</v>
      </c>
      <c r="FS37" s="168">
        <v>-15.6</v>
      </c>
      <c r="FT37" s="168">
        <v>-1.6091</v>
      </c>
      <c r="FU37" s="168">
        <v>0.2172</v>
      </c>
      <c r="FV37" s="168">
        <v>2.02</v>
      </c>
      <c r="FW37" s="168">
        <v>-0.15</v>
      </c>
      <c r="FX37" s="168">
        <v>-22.833400000000001</v>
      </c>
      <c r="FY37" s="167"/>
      <c r="FZ37" s="168">
        <v>2.6219999999999999</v>
      </c>
      <c r="GA37" s="168">
        <v>0.13200000000000001</v>
      </c>
      <c r="GB37" s="167"/>
      <c r="GC37" s="168">
        <v>9.56</v>
      </c>
      <c r="GD37" s="168">
        <v>-24.186</v>
      </c>
      <c r="GE37" s="168">
        <v>-13.7979</v>
      </c>
      <c r="GF37" s="168">
        <v>-1.96</v>
      </c>
      <c r="GG37" s="168">
        <v>22.954699999999999</v>
      </c>
      <c r="GH37" s="167"/>
      <c r="GI37" s="168">
        <v>22.9878</v>
      </c>
      <c r="GJ37" s="168">
        <v>-6.0972999999999997</v>
      </c>
      <c r="GK37" s="168">
        <v>-6.6285999999999996</v>
      </c>
      <c r="GL37" s="168">
        <v>2.7614999999999998</v>
      </c>
      <c r="GM37" s="167"/>
      <c r="GN37" s="167"/>
      <c r="GO37" s="168">
        <v>-10.9246</v>
      </c>
      <c r="GP37" s="168">
        <v>87.813299999999998</v>
      </c>
      <c r="GQ37" s="168">
        <v>2.0605000000000002</v>
      </c>
      <c r="GR37" s="168">
        <v>-20.0062</v>
      </c>
      <c r="GS37" s="168">
        <v>13.088100000000001</v>
      </c>
      <c r="GT37" s="167"/>
      <c r="GU37" s="168">
        <v>161.26320000000001</v>
      </c>
      <c r="GV37" s="168">
        <v>-8.8040000000000003</v>
      </c>
      <c r="GW37" s="168">
        <v>-7.6544999999999996</v>
      </c>
      <c r="GX37" s="168">
        <v>-9.8970000000000002</v>
      </c>
      <c r="GY37" s="168">
        <v>3.0125000000000002</v>
      </c>
      <c r="GZ37" s="168">
        <v>8.359</v>
      </c>
      <c r="HA37" s="168">
        <v>8.4740000000000002</v>
      </c>
      <c r="HB37" s="168">
        <v>2.4266000000000001</v>
      </c>
      <c r="HC37" s="168">
        <v>-7.4385000000000003</v>
      </c>
      <c r="HD37" s="168">
        <v>-6.5073999999999996</v>
      </c>
      <c r="HE37" s="168">
        <v>-13.41</v>
      </c>
      <c r="HF37" s="168">
        <v>11.2186</v>
      </c>
      <c r="HG37" s="168">
        <v>-4.5793999999999997</v>
      </c>
      <c r="HH37" s="168">
        <v>59.3765</v>
      </c>
      <c r="HI37" s="168">
        <v>47.170200000000001</v>
      </c>
      <c r="HJ37" s="168">
        <v>-18.458500000000001</v>
      </c>
      <c r="HK37" s="168">
        <v>33.9497</v>
      </c>
      <c r="HL37" s="167"/>
      <c r="HM37" s="168">
        <v>-7.7845000000000004</v>
      </c>
      <c r="HN37" s="168">
        <v>-9.9624000000000006</v>
      </c>
      <c r="HO37" s="168">
        <v>-9.8895999999999997</v>
      </c>
      <c r="HP37" s="167"/>
      <c r="HQ37" s="167"/>
      <c r="HR37" s="168">
        <v>-18.494399999999999</v>
      </c>
      <c r="HS37" s="168">
        <v>-17.928599999999999</v>
      </c>
      <c r="HT37" s="168">
        <v>-20.3232</v>
      </c>
      <c r="HU37" s="168">
        <v>-19.862100000000002</v>
      </c>
      <c r="HV37" s="168">
        <v>14.35</v>
      </c>
      <c r="HW37" s="168">
        <v>14.43</v>
      </c>
      <c r="HX37" s="168">
        <v>-27.1</v>
      </c>
      <c r="HY37" s="168">
        <v>-26.9</v>
      </c>
      <c r="HZ37" s="168">
        <v>0.19500000000000001</v>
      </c>
      <c r="IA37" s="168">
        <v>0</v>
      </c>
      <c r="IB37" s="168">
        <v>58.843400000000003</v>
      </c>
      <c r="IC37" s="168">
        <v>15.5587</v>
      </c>
      <c r="ID37" s="168">
        <v>15.748799999999999</v>
      </c>
      <c r="IE37" s="168">
        <v>-15.3</v>
      </c>
      <c r="IF37" s="168">
        <v>-35</v>
      </c>
      <c r="IG37" s="168">
        <v>1.8</v>
      </c>
      <c r="IH37" s="168">
        <v>1.3</v>
      </c>
      <c r="II37" s="168">
        <v>-17.572800000000001</v>
      </c>
      <c r="IJ37" s="168">
        <v>-17.525700000000001</v>
      </c>
      <c r="IK37" s="168">
        <v>-101.9995</v>
      </c>
      <c r="IL37" s="168">
        <v>69.308400000000006</v>
      </c>
      <c r="IM37" s="168">
        <v>-303.9572</v>
      </c>
      <c r="IN37" s="168">
        <v>-33.243699999999997</v>
      </c>
      <c r="IO37" s="168">
        <v>-23.3352</v>
      </c>
      <c r="IP37" s="168">
        <v>103.7692</v>
      </c>
      <c r="IQ37" s="168">
        <v>63.562899999999999</v>
      </c>
      <c r="IR37" s="168">
        <v>169.4932</v>
      </c>
      <c r="IS37" s="168">
        <v>61.8842</v>
      </c>
      <c r="IT37" s="168">
        <v>36.217300000000002</v>
      </c>
      <c r="IU37" s="168">
        <v>17.934899999999999</v>
      </c>
      <c r="IV37" s="168">
        <v>17.305900000000001</v>
      </c>
      <c r="IW37" s="168">
        <v>-53.280900000000003</v>
      </c>
      <c r="IX37" s="168">
        <v>225.39519999999999</v>
      </c>
      <c r="IY37" s="168">
        <v>-174.63849999999999</v>
      </c>
      <c r="IZ37" s="168">
        <v>52.563899999999997</v>
      </c>
      <c r="JA37" s="168">
        <v>-42.485700000000001</v>
      </c>
      <c r="JB37" s="168">
        <v>-1.2171000000000001</v>
      </c>
      <c r="JC37" s="168">
        <v>7.641</v>
      </c>
      <c r="JD37" s="168">
        <v>-4.4800000000000004</v>
      </c>
      <c r="JE37" s="168">
        <v>-2.0569999999999999</v>
      </c>
      <c r="JF37" s="168">
        <v>-2.0499999999999998</v>
      </c>
      <c r="JG37" s="168">
        <v>0</v>
      </c>
      <c r="JH37" s="168">
        <v>-1.44</v>
      </c>
      <c r="JI37" s="168">
        <v>-0.10009999999999999</v>
      </c>
      <c r="JJ37" s="168">
        <v>-4.7439999999999998</v>
      </c>
      <c r="JK37" s="168">
        <v>7.5029000000000003</v>
      </c>
      <c r="JL37" s="168">
        <v>-3.1052</v>
      </c>
      <c r="JM37" s="168">
        <v>-4.5999999999999996</v>
      </c>
      <c r="JN37" s="168">
        <v>2.3820000000000001</v>
      </c>
      <c r="JO37" s="168">
        <v>1.2350000000000001</v>
      </c>
      <c r="JP37" s="168">
        <v>1.7824</v>
      </c>
      <c r="JQ37" s="168">
        <v>2.0143</v>
      </c>
      <c r="JR37" s="168">
        <v>4.2240000000000002</v>
      </c>
      <c r="JS37" s="168">
        <v>4.0865999999999998</v>
      </c>
      <c r="JT37" s="168">
        <v>3.4514</v>
      </c>
      <c r="JU37" s="167"/>
      <c r="JV37" s="168">
        <v>20</v>
      </c>
      <c r="JW37" s="168">
        <v>6.5126999999999997</v>
      </c>
      <c r="JX37" s="168">
        <v>0.85</v>
      </c>
      <c r="JY37" s="167"/>
      <c r="JZ37" s="168">
        <v>0</v>
      </c>
      <c r="KA37" s="168">
        <v>-19.154299999999999</v>
      </c>
      <c r="KB37" s="168">
        <v>-21.4283</v>
      </c>
      <c r="KC37" s="168">
        <v>4.7060000000000004</v>
      </c>
      <c r="KD37" s="168">
        <v>14.245799999999999</v>
      </c>
      <c r="KE37" s="168">
        <v>-15.522600000000001</v>
      </c>
      <c r="KF37" s="167"/>
      <c r="KG37" s="168">
        <v>-15.5</v>
      </c>
      <c r="KH37" s="168">
        <v>-2.7</v>
      </c>
      <c r="KI37" s="168">
        <v>-22.151900000000001</v>
      </c>
      <c r="KJ37" s="168">
        <v>-36.773200000000003</v>
      </c>
    </row>
    <row r="38" spans="1:296" ht="18" customHeight="1" x14ac:dyDescent="0.3">
      <c r="A38" s="164" t="s">
        <v>58</v>
      </c>
      <c r="B38" s="164" t="s">
        <v>858</v>
      </c>
      <c r="C38" s="167">
        <v>0</v>
      </c>
      <c r="D38" s="168">
        <v>0</v>
      </c>
      <c r="E38" s="168">
        <v>7.3404999999999996</v>
      </c>
      <c r="F38" s="168">
        <v>-9.0427999999999997</v>
      </c>
      <c r="G38" s="168">
        <v>8.8021999999999991</v>
      </c>
      <c r="H38" s="167"/>
      <c r="I38" s="167"/>
      <c r="J38" s="168">
        <v>16.9419</v>
      </c>
      <c r="K38" s="167"/>
      <c r="L38" s="168">
        <v>22.3962</v>
      </c>
      <c r="M38" s="168">
        <v>9.6797000000000004</v>
      </c>
      <c r="N38" s="168">
        <v>11.002599999999999</v>
      </c>
      <c r="O38" s="168">
        <v>-4.4400000000000004</v>
      </c>
      <c r="P38" s="168">
        <v>-30.8</v>
      </c>
      <c r="Q38" s="167"/>
      <c r="R38" s="168">
        <v>7.452</v>
      </c>
      <c r="S38" s="167"/>
      <c r="T38" s="168">
        <v>-1.419</v>
      </c>
      <c r="U38" s="168">
        <v>-0.67959999999999998</v>
      </c>
      <c r="V38" s="168">
        <v>6.6497999999999999</v>
      </c>
      <c r="W38" s="168">
        <v>6.5326000000000004</v>
      </c>
      <c r="X38" s="168">
        <v>11.491</v>
      </c>
      <c r="Y38" s="167"/>
      <c r="Z38" s="167"/>
      <c r="AA38" s="167"/>
      <c r="AB38" s="167"/>
      <c r="AC38" s="168">
        <v>-0.91300000000000003</v>
      </c>
      <c r="AD38" s="168">
        <v>0.14399999999999999</v>
      </c>
      <c r="AE38" s="168">
        <v>0.158</v>
      </c>
      <c r="AF38" s="168">
        <v>4.3970000000000002</v>
      </c>
      <c r="AG38" s="168">
        <v>-15.54</v>
      </c>
      <c r="AH38" s="167">
        <v>2.2000000000000002</v>
      </c>
      <c r="AI38" s="168">
        <v>0.97299999999999998</v>
      </c>
      <c r="AJ38" s="168">
        <v>0.35</v>
      </c>
      <c r="AK38" s="168">
        <v>0.31</v>
      </c>
      <c r="AL38" s="168">
        <v>0.43</v>
      </c>
      <c r="AM38" s="167"/>
      <c r="AN38" s="168">
        <v>-12.6</v>
      </c>
      <c r="AO38" s="168">
        <v>-12.48</v>
      </c>
      <c r="AP38" s="167"/>
      <c r="AQ38" s="168">
        <v>3.8046000000000002</v>
      </c>
      <c r="AR38" s="168">
        <v>25.722200000000001</v>
      </c>
      <c r="AS38" s="168">
        <v>30.5318</v>
      </c>
      <c r="AT38" s="168">
        <v>-20.6829</v>
      </c>
      <c r="AU38" s="168">
        <v>-7.4638999999999998</v>
      </c>
      <c r="AV38" s="168">
        <v>-7.5058999999999996</v>
      </c>
      <c r="AW38" s="168">
        <v>17.666399999999999</v>
      </c>
      <c r="AX38" s="168">
        <v>17.968699999999998</v>
      </c>
      <c r="AY38" s="168">
        <v>-17.058199999999999</v>
      </c>
      <c r="AZ38" s="168">
        <v>-14.1867</v>
      </c>
      <c r="BA38" s="168">
        <v>28.013200000000001</v>
      </c>
      <c r="BB38" s="168">
        <v>26.529399999999999</v>
      </c>
      <c r="BC38" s="168">
        <v>107.2213</v>
      </c>
      <c r="BD38" s="168">
        <v>3.9329999999999998</v>
      </c>
      <c r="BE38" s="168">
        <v>-2.8</v>
      </c>
      <c r="BF38" s="168">
        <v>-2.8</v>
      </c>
      <c r="BG38" s="168">
        <v>-20.849499999999999</v>
      </c>
      <c r="BH38" s="168">
        <v>-20.7624</v>
      </c>
      <c r="BI38" s="168">
        <v>-2.0295999999999998</v>
      </c>
      <c r="BJ38" s="167"/>
      <c r="BK38" s="168">
        <v>15.050700000000001</v>
      </c>
      <c r="BL38" s="168">
        <v>7.9573999999999998</v>
      </c>
      <c r="BM38" s="168">
        <v>6.2698</v>
      </c>
      <c r="BN38" s="168">
        <v>4.1342999999999996</v>
      </c>
      <c r="BO38" s="168">
        <v>-75.502799999999993</v>
      </c>
      <c r="BP38" s="168">
        <v>58.564999999999998</v>
      </c>
      <c r="BQ38" s="168">
        <v>58.351399999999998</v>
      </c>
      <c r="BR38" s="168">
        <v>-38.362200000000001</v>
      </c>
      <c r="BS38" s="168">
        <v>-50.653399999999998</v>
      </c>
      <c r="BT38" s="167"/>
      <c r="BU38" s="167"/>
      <c r="BV38" s="167"/>
      <c r="BW38" s="168">
        <v>34.7288</v>
      </c>
      <c r="BX38" s="168">
        <v>15.54</v>
      </c>
      <c r="BY38" s="168">
        <v>10.050000000000001</v>
      </c>
      <c r="BZ38" s="168">
        <v>-7.81</v>
      </c>
      <c r="CA38" s="168">
        <v>17.95</v>
      </c>
      <c r="CB38" s="168">
        <v>-28.2608</v>
      </c>
      <c r="CC38" s="168">
        <v>-28.2608</v>
      </c>
      <c r="CD38" s="168">
        <v>44.626600000000003</v>
      </c>
      <c r="CE38" s="168">
        <v>43.080300000000001</v>
      </c>
      <c r="CF38" s="168">
        <v>-10.8232</v>
      </c>
      <c r="CG38" s="168">
        <v>15.6302</v>
      </c>
      <c r="CH38" s="168">
        <v>15.197800000000001</v>
      </c>
      <c r="CI38" s="168">
        <v>15.223000000000001</v>
      </c>
      <c r="CJ38" s="168">
        <v>0</v>
      </c>
      <c r="CK38" s="168">
        <v>3.6393</v>
      </c>
      <c r="CL38" s="168">
        <v>6.9390000000000001</v>
      </c>
      <c r="CM38" s="168">
        <v>11.4</v>
      </c>
      <c r="CN38" s="168">
        <v>9.1</v>
      </c>
      <c r="CO38" s="168">
        <v>-4.91</v>
      </c>
      <c r="CP38" s="168">
        <v>45.482199999999999</v>
      </c>
      <c r="CQ38" s="168">
        <v>44.5809</v>
      </c>
      <c r="CR38" s="168">
        <v>43.097700000000003</v>
      </c>
      <c r="CS38" s="168">
        <v>38.497999999999998</v>
      </c>
      <c r="CT38" s="168">
        <v>38.937100000000001</v>
      </c>
      <c r="CU38" s="168">
        <v>-31.699400000000001</v>
      </c>
      <c r="CV38" s="168">
        <v>-24.982700000000001</v>
      </c>
      <c r="CW38" s="168">
        <v>-26.714200000000002</v>
      </c>
      <c r="CX38" s="168">
        <v>4.6340000000000003</v>
      </c>
      <c r="CY38" s="168">
        <v>34.5</v>
      </c>
      <c r="CZ38" s="168">
        <v>14.78</v>
      </c>
      <c r="DA38" s="168">
        <v>15.942399999999999</v>
      </c>
      <c r="DB38" s="168">
        <v>14.6515</v>
      </c>
      <c r="DC38" s="168">
        <v>-13.6861</v>
      </c>
      <c r="DD38" s="167"/>
      <c r="DE38" s="167"/>
      <c r="DF38" s="167"/>
      <c r="DG38" s="168">
        <v>34.391199999999998</v>
      </c>
      <c r="DH38" s="167"/>
      <c r="DI38" s="167"/>
      <c r="DJ38" s="168">
        <v>-38.6</v>
      </c>
      <c r="DK38" s="168">
        <v>-38.799999999999997</v>
      </c>
      <c r="DL38" s="168">
        <v>4.2718999999999996</v>
      </c>
      <c r="DM38" s="168">
        <v>19.7</v>
      </c>
      <c r="DN38" s="168">
        <v>16.84</v>
      </c>
      <c r="DO38" s="168">
        <v>24.68</v>
      </c>
      <c r="DP38" s="168">
        <v>13.4</v>
      </c>
      <c r="DQ38" s="168">
        <v>-3.94</v>
      </c>
      <c r="DR38" s="168">
        <v>18.770499999999998</v>
      </c>
      <c r="DS38" s="168">
        <v>-33.714399999999998</v>
      </c>
      <c r="DT38" s="168">
        <v>-2.23</v>
      </c>
      <c r="DU38" s="168">
        <v>-2.2799999999999998</v>
      </c>
      <c r="DV38" s="168">
        <v>15.12</v>
      </c>
      <c r="DW38" s="168">
        <v>20.38</v>
      </c>
      <c r="DX38" s="168">
        <v>-32.927300000000002</v>
      </c>
      <c r="DY38" s="168">
        <v>-16.654499999999999</v>
      </c>
      <c r="DZ38" s="168">
        <v>-56.330599999999997</v>
      </c>
      <c r="EA38" s="168">
        <v>-55.009099999999997</v>
      </c>
      <c r="EB38" s="168">
        <v>41.141100000000002</v>
      </c>
      <c r="EC38" s="168">
        <v>1.8418000000000001</v>
      </c>
      <c r="ED38" s="168">
        <v>-9.5671999999999997</v>
      </c>
      <c r="EE38" s="168">
        <v>-9.2591999999999999</v>
      </c>
      <c r="EF38" s="168">
        <v>-19.875800000000002</v>
      </c>
      <c r="EG38" s="168">
        <v>-26.655200000000001</v>
      </c>
      <c r="EH38" s="168">
        <v>-14.202999999999999</v>
      </c>
      <c r="EI38" s="168">
        <v>-18.444199999999999</v>
      </c>
      <c r="EJ38" s="168">
        <v>-74.411199999999994</v>
      </c>
      <c r="EK38" s="167"/>
      <c r="EL38" s="168">
        <v>-12.267099999999999</v>
      </c>
      <c r="EM38" s="168">
        <v>-11.3109</v>
      </c>
      <c r="EN38" s="167"/>
      <c r="EO38" s="168">
        <v>-9.2368000000000006</v>
      </c>
      <c r="EP38" s="168">
        <v>-8.9701000000000004</v>
      </c>
      <c r="EQ38" s="168">
        <v>2.5760000000000001</v>
      </c>
      <c r="ER38" s="168">
        <v>-34.6646</v>
      </c>
      <c r="ES38" s="168">
        <v>-34.242600000000003</v>
      </c>
      <c r="ET38" s="168">
        <v>21.379899999999999</v>
      </c>
      <c r="EU38" s="168">
        <v>6.32</v>
      </c>
      <c r="EV38" s="168">
        <v>-13.32</v>
      </c>
      <c r="EW38" s="168">
        <v>0.6</v>
      </c>
      <c r="EX38" s="168">
        <v>4.3678999999999997</v>
      </c>
      <c r="EY38" s="168">
        <v>-15.2173</v>
      </c>
      <c r="EZ38" s="168">
        <v>-11.3406</v>
      </c>
      <c r="FA38" s="168">
        <v>-11.4429</v>
      </c>
      <c r="FB38" s="168">
        <v>10.037699999999999</v>
      </c>
      <c r="FC38" s="168">
        <v>17.6127</v>
      </c>
      <c r="FD38" s="168">
        <v>-33.61</v>
      </c>
      <c r="FE38" s="168">
        <v>7.4157000000000002</v>
      </c>
      <c r="FF38" s="168">
        <v>-1.7600000000000001E-2</v>
      </c>
      <c r="FG38" s="167"/>
      <c r="FH38" s="168">
        <v>-11.8842</v>
      </c>
      <c r="FI38" s="168">
        <v>-11.1656</v>
      </c>
      <c r="FJ38" s="168">
        <v>0</v>
      </c>
      <c r="FK38" s="168">
        <v>15.406000000000001</v>
      </c>
      <c r="FL38" s="168">
        <v>15.2385</v>
      </c>
      <c r="FM38" s="168">
        <v>-2.8468</v>
      </c>
      <c r="FN38" s="168">
        <v>39.051600000000001</v>
      </c>
      <c r="FO38" s="168">
        <v>39.384599999999999</v>
      </c>
      <c r="FP38" s="168">
        <v>8.8768999999999991</v>
      </c>
      <c r="FQ38" s="168">
        <v>22.6434</v>
      </c>
      <c r="FR38" s="168">
        <v>20.113800000000001</v>
      </c>
      <c r="FS38" s="168">
        <v>-14.55</v>
      </c>
      <c r="FT38" s="168">
        <v>-1.4131</v>
      </c>
      <c r="FU38" s="168">
        <v>0.22639999999999999</v>
      </c>
      <c r="FV38" s="168">
        <v>2.12</v>
      </c>
      <c r="FW38" s="168">
        <v>0.26</v>
      </c>
      <c r="FX38" s="168">
        <v>-20.081</v>
      </c>
      <c r="FY38" s="167"/>
      <c r="FZ38" s="168">
        <v>2.7440000000000002</v>
      </c>
      <c r="GA38" s="168">
        <v>-5.8000000000000003E-2</v>
      </c>
      <c r="GB38" s="167"/>
      <c r="GC38" s="168">
        <v>9.3699999999999992</v>
      </c>
      <c r="GD38" s="168">
        <v>-34.485799999999998</v>
      </c>
      <c r="GE38" s="168">
        <v>-26.4697</v>
      </c>
      <c r="GF38" s="168">
        <v>-1.35</v>
      </c>
      <c r="GG38" s="168">
        <v>22.540500000000002</v>
      </c>
      <c r="GH38" s="167"/>
      <c r="GI38" s="168">
        <v>28.284500000000001</v>
      </c>
      <c r="GJ38" s="168">
        <v>-7.5983000000000001</v>
      </c>
      <c r="GK38" s="168">
        <v>-8.3104999999999993</v>
      </c>
      <c r="GL38" s="168">
        <v>2.8321000000000001</v>
      </c>
      <c r="GM38" s="168">
        <v>4.2000000000000003E-2</v>
      </c>
      <c r="GN38" s="167"/>
      <c r="GO38" s="168">
        <v>-12.425800000000001</v>
      </c>
      <c r="GP38" s="168">
        <v>93.674899999999994</v>
      </c>
      <c r="GQ38" s="168">
        <v>1.508</v>
      </c>
      <c r="GR38" s="168">
        <v>-22.0168</v>
      </c>
      <c r="GS38" s="168">
        <v>12.8871</v>
      </c>
      <c r="GT38" s="167"/>
      <c r="GU38" s="168">
        <v>178.66560000000001</v>
      </c>
      <c r="GV38" s="168">
        <v>-6.5709</v>
      </c>
      <c r="GW38" s="168">
        <v>-9.7523</v>
      </c>
      <c r="GX38" s="168">
        <v>-14.905900000000001</v>
      </c>
      <c r="GY38" s="168">
        <v>3.1101999999999999</v>
      </c>
      <c r="GZ38" s="168">
        <v>8.5861000000000001</v>
      </c>
      <c r="HA38" s="168">
        <v>8.7192000000000007</v>
      </c>
      <c r="HB38" s="168">
        <v>2.6114999999999999</v>
      </c>
      <c r="HC38" s="168">
        <v>-4.1372999999999998</v>
      </c>
      <c r="HD38" s="168">
        <v>-2.8210999999999999</v>
      </c>
      <c r="HE38" s="168">
        <v>-9.64</v>
      </c>
      <c r="HF38" s="168">
        <v>3.5539999999999998</v>
      </c>
      <c r="HG38" s="168">
        <v>-20.424900000000001</v>
      </c>
      <c r="HH38" s="168">
        <v>63.613399999999999</v>
      </c>
      <c r="HI38" s="168">
        <v>59.548999999999999</v>
      </c>
      <c r="HJ38" s="168">
        <v>-13.8279</v>
      </c>
      <c r="HK38" s="168">
        <v>37.827599999999997</v>
      </c>
      <c r="HL38" s="167"/>
      <c r="HM38" s="168">
        <v>-9.8597999999999999</v>
      </c>
      <c r="HN38" s="168">
        <v>0</v>
      </c>
      <c r="HO38" s="168">
        <v>-11.4353</v>
      </c>
      <c r="HP38" s="167"/>
      <c r="HQ38" s="168">
        <v>21.138100000000001</v>
      </c>
      <c r="HR38" s="168">
        <v>-18.087900000000001</v>
      </c>
      <c r="HS38" s="168">
        <v>-17.302399999999999</v>
      </c>
      <c r="HT38" s="168">
        <v>-18.890499999999999</v>
      </c>
      <c r="HU38" s="168">
        <v>-18.822500000000002</v>
      </c>
      <c r="HV38" s="168">
        <v>11.31</v>
      </c>
      <c r="HW38" s="168">
        <v>11.63</v>
      </c>
      <c r="HX38" s="168">
        <v>-27.4</v>
      </c>
      <c r="HY38" s="168">
        <v>-28</v>
      </c>
      <c r="HZ38" s="168">
        <v>0.37080000000000002</v>
      </c>
      <c r="IA38" s="168">
        <v>-0.08</v>
      </c>
      <c r="IB38" s="168">
        <v>58.428800000000003</v>
      </c>
      <c r="IC38" s="168">
        <v>15.366199999999999</v>
      </c>
      <c r="ID38" s="168">
        <v>15.016</v>
      </c>
      <c r="IE38" s="168">
        <v>-14.8</v>
      </c>
      <c r="IF38" s="168">
        <v>-34.6</v>
      </c>
      <c r="IG38" s="168">
        <v>1.3</v>
      </c>
      <c r="IH38" s="168">
        <v>0.8</v>
      </c>
      <c r="II38" s="168">
        <v>-17.5486</v>
      </c>
      <c r="IJ38" s="168">
        <v>-17.289400000000001</v>
      </c>
      <c r="IK38" s="168">
        <v>-102.92610000000001</v>
      </c>
      <c r="IL38" s="168">
        <v>75.528499999999994</v>
      </c>
      <c r="IM38" s="168">
        <v>-303.5197</v>
      </c>
      <c r="IN38" s="168">
        <v>-34.303800000000003</v>
      </c>
      <c r="IO38" s="168">
        <v>-23.523299999999999</v>
      </c>
      <c r="IP38" s="168">
        <v>116.8614</v>
      </c>
      <c r="IQ38" s="168">
        <v>52.0488</v>
      </c>
      <c r="IR38" s="168">
        <v>170.33590000000001</v>
      </c>
      <c r="IS38" s="168">
        <v>71.402699999999996</v>
      </c>
      <c r="IT38" s="168">
        <v>45.637999999999998</v>
      </c>
      <c r="IU38" s="168">
        <v>16.791599999999999</v>
      </c>
      <c r="IV38" s="168">
        <v>14.905200000000001</v>
      </c>
      <c r="IW38" s="168">
        <v>-56.624200000000002</v>
      </c>
      <c r="IX38" s="168">
        <v>239.4408</v>
      </c>
      <c r="IY38" s="168">
        <v>-182.44649999999999</v>
      </c>
      <c r="IZ38" s="168">
        <v>62.662999999999997</v>
      </c>
      <c r="JA38" s="168">
        <v>-49.273800000000001</v>
      </c>
      <c r="JB38" s="168">
        <v>-0.84350000000000003</v>
      </c>
      <c r="JC38" s="168">
        <v>7.7640000000000002</v>
      </c>
      <c r="JD38" s="168">
        <v>-4.6399999999999997</v>
      </c>
      <c r="JE38" s="168">
        <v>-2.097</v>
      </c>
      <c r="JF38" s="168">
        <v>-2.0960000000000001</v>
      </c>
      <c r="JG38" s="168">
        <v>0</v>
      </c>
      <c r="JH38" s="168">
        <v>-1.36</v>
      </c>
      <c r="JI38" s="168">
        <v>-0.1799</v>
      </c>
      <c r="JJ38" s="168">
        <v>-4.5396000000000001</v>
      </c>
      <c r="JK38" s="168">
        <v>7.6493000000000002</v>
      </c>
      <c r="JL38" s="168">
        <v>-3.5142000000000002</v>
      </c>
      <c r="JM38" s="168">
        <v>-4.2</v>
      </c>
      <c r="JN38" s="168">
        <v>2.8679999999999999</v>
      </c>
      <c r="JO38" s="168">
        <v>2.1619999999999999</v>
      </c>
      <c r="JP38" s="167"/>
      <c r="JQ38" s="167"/>
      <c r="JR38" s="168">
        <v>4.3444000000000003</v>
      </c>
      <c r="JS38" s="168">
        <v>3.4655999999999998</v>
      </c>
      <c r="JT38" s="168">
        <v>3.1175999999999999</v>
      </c>
      <c r="JU38" s="167"/>
      <c r="JV38" s="168">
        <v>20.2</v>
      </c>
      <c r="JW38" s="168">
        <v>4.9382999999999999</v>
      </c>
      <c r="JX38" s="168">
        <v>1.01</v>
      </c>
      <c r="JY38" s="167"/>
      <c r="JZ38" s="168">
        <v>0</v>
      </c>
      <c r="KA38" s="168">
        <v>-18.384</v>
      </c>
      <c r="KB38" s="168">
        <v>-20.390999999999998</v>
      </c>
      <c r="KC38" s="168">
        <v>4.3487</v>
      </c>
      <c r="KD38" s="168">
        <v>13.235900000000001</v>
      </c>
      <c r="KE38" s="168">
        <v>-14.0449</v>
      </c>
      <c r="KF38" s="167"/>
      <c r="KG38" s="168">
        <v>-15.8</v>
      </c>
      <c r="KH38" s="168">
        <v>-1.5</v>
      </c>
      <c r="KI38" s="168">
        <v>-27.192399999999999</v>
      </c>
      <c r="KJ38" s="168">
        <v>-37.045000000000002</v>
      </c>
    </row>
    <row r="39" spans="1:296" ht="18" customHeight="1" x14ac:dyDescent="0.3">
      <c r="A39" s="164" t="s">
        <v>58</v>
      </c>
      <c r="B39" s="164" t="s">
        <v>859</v>
      </c>
      <c r="C39" s="167">
        <v>0</v>
      </c>
      <c r="D39" s="168">
        <v>0</v>
      </c>
      <c r="E39" s="168">
        <v>6.4309000000000003</v>
      </c>
      <c r="F39" s="168">
        <v>-8.1425000000000001</v>
      </c>
      <c r="G39" s="168">
        <v>9.7559000000000005</v>
      </c>
      <c r="H39" s="167"/>
      <c r="I39" s="167"/>
      <c r="J39" s="168">
        <v>17.675000000000001</v>
      </c>
      <c r="K39" s="167"/>
      <c r="L39" s="168">
        <v>22.938700000000001</v>
      </c>
      <c r="M39" s="168">
        <v>9.8597000000000001</v>
      </c>
      <c r="N39" s="168">
        <v>11.385</v>
      </c>
      <c r="O39" s="168">
        <v>-4.4400000000000004</v>
      </c>
      <c r="P39" s="167">
        <v>-30.8</v>
      </c>
      <c r="Q39" s="168">
        <v>6.6</v>
      </c>
      <c r="R39" s="168">
        <v>6.6239999999999997</v>
      </c>
      <c r="S39" s="168">
        <v>-19.8</v>
      </c>
      <c r="T39" s="168">
        <v>-1.3714</v>
      </c>
      <c r="U39" s="168">
        <v>-0.6361</v>
      </c>
      <c r="V39" s="168">
        <v>6.8102</v>
      </c>
      <c r="W39" s="168">
        <v>6.7668999999999997</v>
      </c>
      <c r="X39" s="168">
        <v>11.7471</v>
      </c>
      <c r="Y39" s="167"/>
      <c r="Z39" s="167"/>
      <c r="AA39" s="167"/>
      <c r="AB39" s="167"/>
      <c r="AC39" s="168">
        <v>-0.93989999999999996</v>
      </c>
      <c r="AD39" s="168">
        <v>0.14799999999999999</v>
      </c>
      <c r="AE39" s="168">
        <v>0.19700000000000001</v>
      </c>
      <c r="AF39" s="168">
        <v>3.9750000000000001</v>
      </c>
      <c r="AG39" s="168">
        <v>-15.54</v>
      </c>
      <c r="AH39" s="168">
        <v>2.2000000000000002</v>
      </c>
      <c r="AI39" s="168">
        <v>0.95499999999999996</v>
      </c>
      <c r="AJ39" s="168">
        <v>0.34100000000000003</v>
      </c>
      <c r="AK39" s="168">
        <v>0.6</v>
      </c>
      <c r="AL39" s="168">
        <v>0.79</v>
      </c>
      <c r="AM39" s="167"/>
      <c r="AN39" s="168">
        <v>-12.99</v>
      </c>
      <c r="AO39" s="168">
        <v>-13.47</v>
      </c>
      <c r="AP39" s="167"/>
      <c r="AQ39" s="168">
        <v>3.5139999999999998</v>
      </c>
      <c r="AR39" s="168">
        <v>24.917400000000001</v>
      </c>
      <c r="AS39" s="168">
        <v>29.438300000000002</v>
      </c>
      <c r="AT39" s="168">
        <v>-19.316700000000001</v>
      </c>
      <c r="AU39" s="168">
        <v>-7.9264999999999999</v>
      </c>
      <c r="AV39" s="168">
        <v>-7.3465999999999996</v>
      </c>
      <c r="AW39" s="168">
        <v>22.978300000000001</v>
      </c>
      <c r="AX39" s="168">
        <v>19.599299999999999</v>
      </c>
      <c r="AY39" s="168">
        <v>-18.715299999999999</v>
      </c>
      <c r="AZ39" s="168">
        <v>-14.9194</v>
      </c>
      <c r="BA39" s="168">
        <v>25.3827</v>
      </c>
      <c r="BB39" s="168">
        <v>25.933299999999999</v>
      </c>
      <c r="BC39" s="168">
        <v>108.8308</v>
      </c>
      <c r="BD39" s="168">
        <v>2.6153</v>
      </c>
      <c r="BE39" s="168">
        <v>-3</v>
      </c>
      <c r="BF39" s="168">
        <v>-2.8</v>
      </c>
      <c r="BG39" s="168">
        <v>-20.545999999999999</v>
      </c>
      <c r="BH39" s="168">
        <v>-19.946899999999999</v>
      </c>
      <c r="BI39" s="168">
        <v>-2.0065</v>
      </c>
      <c r="BJ39" s="167"/>
      <c r="BK39" s="168">
        <v>14.518000000000001</v>
      </c>
      <c r="BL39" s="168">
        <v>7.8139000000000003</v>
      </c>
      <c r="BM39" s="168">
        <v>6.4146999999999998</v>
      </c>
      <c r="BN39" s="168">
        <v>4.2796000000000003</v>
      </c>
      <c r="BO39" s="168">
        <v>-87.374499999999998</v>
      </c>
      <c r="BP39" s="168">
        <v>58.320900000000002</v>
      </c>
      <c r="BQ39" s="168">
        <v>58.259799999999998</v>
      </c>
      <c r="BR39" s="168">
        <v>-39.670699999999997</v>
      </c>
      <c r="BS39" s="168">
        <v>-62.366900000000001</v>
      </c>
      <c r="BT39" s="167"/>
      <c r="BU39" s="167"/>
      <c r="BV39" s="167"/>
      <c r="BW39" s="168">
        <v>35.716799999999999</v>
      </c>
      <c r="BX39" s="168">
        <v>16</v>
      </c>
      <c r="BY39" s="168">
        <v>10.18</v>
      </c>
      <c r="BZ39" s="168">
        <v>-7.45</v>
      </c>
      <c r="CA39" s="168">
        <v>18.100000000000001</v>
      </c>
      <c r="CB39" s="168">
        <v>-24.643899999999999</v>
      </c>
      <c r="CC39" s="168">
        <v>-24.911799999999999</v>
      </c>
      <c r="CD39" s="168">
        <v>41.2</v>
      </c>
      <c r="CE39" s="168">
        <v>39.438200000000002</v>
      </c>
      <c r="CF39" s="168">
        <v>-9.5021000000000004</v>
      </c>
      <c r="CG39" s="168">
        <v>17.843299999999999</v>
      </c>
      <c r="CH39" s="168">
        <v>17.800699999999999</v>
      </c>
      <c r="CI39" s="168">
        <v>15.4641</v>
      </c>
      <c r="CJ39" s="167"/>
      <c r="CK39" s="168">
        <v>3.6393</v>
      </c>
      <c r="CL39" s="168">
        <v>7.0049999999999999</v>
      </c>
      <c r="CM39" s="168">
        <v>11.3</v>
      </c>
      <c r="CN39" s="168">
        <v>9</v>
      </c>
      <c r="CO39" s="168">
        <v>-4.87</v>
      </c>
      <c r="CP39" s="168">
        <v>46.2453</v>
      </c>
      <c r="CQ39" s="168">
        <v>46.051499999999997</v>
      </c>
      <c r="CR39" s="168">
        <v>43.923699999999997</v>
      </c>
      <c r="CS39" s="168">
        <v>38.410600000000002</v>
      </c>
      <c r="CT39" s="168">
        <v>38.164499999999997</v>
      </c>
      <c r="CU39" s="168">
        <v>-31.9024</v>
      </c>
      <c r="CV39" s="168">
        <v>-25.194199999999999</v>
      </c>
      <c r="CW39" s="168">
        <v>-26.8476</v>
      </c>
      <c r="CX39" s="168">
        <v>4.4389000000000003</v>
      </c>
      <c r="CY39" s="168">
        <v>36.29</v>
      </c>
      <c r="CZ39" s="168">
        <v>15.3</v>
      </c>
      <c r="DA39" s="168">
        <v>16.254899999999999</v>
      </c>
      <c r="DB39" s="168">
        <v>14.8468</v>
      </c>
      <c r="DC39" s="168">
        <v>-13.7117</v>
      </c>
      <c r="DD39" s="167"/>
      <c r="DE39" s="167"/>
      <c r="DF39" s="167"/>
      <c r="DG39" s="168">
        <v>34.5017</v>
      </c>
      <c r="DH39" s="167"/>
      <c r="DI39" s="167"/>
      <c r="DJ39" s="168">
        <v>-38.9</v>
      </c>
      <c r="DK39" s="168">
        <v>-38.9</v>
      </c>
      <c r="DL39" s="168">
        <v>4.1643999999999997</v>
      </c>
      <c r="DM39" s="168">
        <v>19.100000000000001</v>
      </c>
      <c r="DN39" s="168">
        <v>16.98</v>
      </c>
      <c r="DO39" s="168">
        <v>23.88</v>
      </c>
      <c r="DP39" s="168">
        <v>12.88</v>
      </c>
      <c r="DQ39" s="168">
        <v>-4.05</v>
      </c>
      <c r="DR39" s="168">
        <v>18.196999999999999</v>
      </c>
      <c r="DS39" s="168">
        <v>-33.804400000000001</v>
      </c>
      <c r="DT39" s="168">
        <v>-2.39</v>
      </c>
      <c r="DU39" s="168">
        <v>-2.42</v>
      </c>
      <c r="DV39" s="168">
        <v>14.84</v>
      </c>
      <c r="DW39" s="168">
        <v>20.54</v>
      </c>
      <c r="DX39" s="168">
        <v>-32.927300000000002</v>
      </c>
      <c r="DY39" s="168">
        <v>-16.172699999999999</v>
      </c>
      <c r="DZ39" s="168">
        <v>-51.682699999999997</v>
      </c>
      <c r="EA39" s="168">
        <v>-50.127299999999998</v>
      </c>
      <c r="EB39" s="168">
        <v>42.567</v>
      </c>
      <c r="EC39" s="168">
        <v>4.0663999999999998</v>
      </c>
      <c r="ED39" s="168">
        <v>-7.4646999999999997</v>
      </c>
      <c r="EE39" s="168">
        <v>-7.3129</v>
      </c>
      <c r="EF39" s="168">
        <v>-23.782699999999998</v>
      </c>
      <c r="EG39" s="168">
        <v>-30.027799999999999</v>
      </c>
      <c r="EH39" s="168">
        <v>-13.125999999999999</v>
      </c>
      <c r="EI39" s="168">
        <v>-17.388200000000001</v>
      </c>
      <c r="EJ39" s="168">
        <v>-62.054499999999997</v>
      </c>
      <c r="EK39" s="167"/>
      <c r="EL39" s="168">
        <v>-12.078200000000001</v>
      </c>
      <c r="EM39" s="168">
        <v>-11.3598</v>
      </c>
      <c r="EN39" s="167"/>
      <c r="EO39" s="168">
        <v>-7.1878000000000002</v>
      </c>
      <c r="EP39" s="168">
        <v>-7.4368999999999996</v>
      </c>
      <c r="EQ39" s="168">
        <v>-5.1239999999999997</v>
      </c>
      <c r="ER39" s="168">
        <v>-33.374400000000001</v>
      </c>
      <c r="ES39" s="168">
        <v>-32.837200000000003</v>
      </c>
      <c r="ET39" s="168">
        <v>23.400200000000002</v>
      </c>
      <c r="EU39" s="168">
        <v>6.39</v>
      </c>
      <c r="EV39" s="168">
        <v>-5.16</v>
      </c>
      <c r="EW39" s="168">
        <v>2.2999999999999998</v>
      </c>
      <c r="EX39" s="168">
        <v>4.5533999999999999</v>
      </c>
      <c r="EY39" s="168">
        <v>-10.951599999999999</v>
      </c>
      <c r="EZ39" s="168">
        <v>-10.6707</v>
      </c>
      <c r="FA39" s="168">
        <v>-10.8757</v>
      </c>
      <c r="FB39" s="168">
        <v>9.1808999999999994</v>
      </c>
      <c r="FC39" s="168">
        <v>20.357299999999999</v>
      </c>
      <c r="FD39" s="168">
        <v>-35.3123</v>
      </c>
      <c r="FE39" s="168">
        <v>7.2201000000000004</v>
      </c>
      <c r="FF39" s="168">
        <v>-0.4622</v>
      </c>
      <c r="FG39" s="167"/>
      <c r="FH39" s="168">
        <v>6.9847000000000001</v>
      </c>
      <c r="FI39" s="168">
        <v>0</v>
      </c>
      <c r="FJ39" s="168">
        <v>0</v>
      </c>
      <c r="FK39" s="168">
        <v>13.731400000000001</v>
      </c>
      <c r="FL39" s="168">
        <v>13.564</v>
      </c>
      <c r="FM39" s="168">
        <v>-3.0142000000000002</v>
      </c>
      <c r="FN39" s="168">
        <v>34.233899999999998</v>
      </c>
      <c r="FO39" s="168">
        <v>34.176099999999998</v>
      </c>
      <c r="FP39" s="168">
        <v>6.4642999999999997</v>
      </c>
      <c r="FQ39" s="168">
        <v>20.621600000000001</v>
      </c>
      <c r="FR39" s="168">
        <v>18.907800000000002</v>
      </c>
      <c r="FS39" s="168">
        <v>-16.8</v>
      </c>
      <c r="FT39" s="168">
        <v>-2.3140000000000001</v>
      </c>
      <c r="FU39" s="168">
        <v>0.16500000000000001</v>
      </c>
      <c r="FV39" s="168">
        <v>2.75</v>
      </c>
      <c r="FW39" s="168">
        <v>0.11</v>
      </c>
      <c r="FX39" s="168">
        <v>-19.023700000000002</v>
      </c>
      <c r="FY39" s="167"/>
      <c r="FZ39" s="168">
        <v>2.7029999999999998</v>
      </c>
      <c r="GA39" s="168">
        <v>0.219</v>
      </c>
      <c r="GB39" s="167"/>
      <c r="GC39" s="168">
        <v>4.54</v>
      </c>
      <c r="GD39" s="168">
        <v>-33.136400000000002</v>
      </c>
      <c r="GE39" s="168">
        <v>-22.915500000000002</v>
      </c>
      <c r="GF39" s="168">
        <v>-2.73</v>
      </c>
      <c r="GG39" s="168">
        <v>30.049299999999999</v>
      </c>
      <c r="GH39" s="167"/>
      <c r="GI39" s="168">
        <v>27.047599999999999</v>
      </c>
      <c r="GJ39" s="168">
        <v>-6.9936999999999996</v>
      </c>
      <c r="GK39" s="168">
        <v>-7.5994999999999999</v>
      </c>
      <c r="GL39" s="168">
        <v>2.8309000000000002</v>
      </c>
      <c r="GM39" s="168">
        <v>5.5500000000000001E-2</v>
      </c>
      <c r="GN39" s="167"/>
      <c r="GO39" s="168">
        <v>-11.694800000000001</v>
      </c>
      <c r="GP39" s="168">
        <v>92.943100000000001</v>
      </c>
      <c r="GQ39" s="168">
        <v>2.6480999999999999</v>
      </c>
      <c r="GR39" s="168">
        <v>-20.5502</v>
      </c>
      <c r="GS39" s="168">
        <v>14.6921</v>
      </c>
      <c r="GT39" s="167"/>
      <c r="GU39" s="168">
        <v>179.13030000000001</v>
      </c>
      <c r="GV39" s="168">
        <v>-6.8057999999999996</v>
      </c>
      <c r="GW39" s="168">
        <v>-9.9609000000000005</v>
      </c>
      <c r="GX39" s="168">
        <v>-13.9557</v>
      </c>
      <c r="GY39" s="168">
        <v>5.1802000000000001</v>
      </c>
      <c r="GZ39" s="168">
        <v>8.8057999999999996</v>
      </c>
      <c r="HA39" s="168">
        <v>8.8773999999999997</v>
      </c>
      <c r="HB39" s="168">
        <v>4.0587999999999997</v>
      </c>
      <c r="HC39" s="168">
        <v>0</v>
      </c>
      <c r="HD39" s="168">
        <v>0</v>
      </c>
      <c r="HE39" s="168">
        <v>-5.87</v>
      </c>
      <c r="HF39" s="168">
        <v>0</v>
      </c>
      <c r="HG39" s="168">
        <v>-25.9495</v>
      </c>
      <c r="HH39" s="168">
        <v>70.740700000000004</v>
      </c>
      <c r="HI39" s="168">
        <v>66.879499999999993</v>
      </c>
      <c r="HJ39" s="168">
        <v>-10.960699999999999</v>
      </c>
      <c r="HK39" s="168">
        <v>41.109400000000001</v>
      </c>
      <c r="HL39" s="167"/>
      <c r="HM39" s="168">
        <v>-10.9537</v>
      </c>
      <c r="HN39" s="168">
        <v>0</v>
      </c>
      <c r="HO39" s="168">
        <v>0</v>
      </c>
      <c r="HP39" s="168">
        <v>22.049900000000001</v>
      </c>
      <c r="HQ39" s="167"/>
      <c r="HR39" s="168">
        <v>-15.418200000000001</v>
      </c>
      <c r="HS39" s="168">
        <v>-15.170999999999999</v>
      </c>
      <c r="HT39" s="168">
        <v>-19.092199999999998</v>
      </c>
      <c r="HU39" s="168">
        <v>-18.938700000000001</v>
      </c>
      <c r="HV39" s="168">
        <v>15.06</v>
      </c>
      <c r="HW39" s="168">
        <v>15.71</v>
      </c>
      <c r="HX39" s="168">
        <v>-28.1</v>
      </c>
      <c r="HY39" s="168">
        <v>-27.9</v>
      </c>
      <c r="HZ39" s="168">
        <v>0.28289999999999998</v>
      </c>
      <c r="IA39" s="168">
        <v>0.96</v>
      </c>
      <c r="IB39" s="168">
        <v>63.209000000000003</v>
      </c>
      <c r="IC39" s="168">
        <v>20.631599999999999</v>
      </c>
      <c r="ID39" s="168">
        <v>20.547499999999999</v>
      </c>
      <c r="IE39" s="168">
        <v>-14.7</v>
      </c>
      <c r="IF39" s="168">
        <v>-36.700000000000003</v>
      </c>
      <c r="IG39" s="168">
        <v>-2</v>
      </c>
      <c r="IH39" s="168">
        <v>-2.5</v>
      </c>
      <c r="II39" s="168">
        <v>-17.2239</v>
      </c>
      <c r="IJ39" s="168">
        <v>-17.283000000000001</v>
      </c>
      <c r="IK39" s="168">
        <v>-103.0115</v>
      </c>
      <c r="IL39" s="168">
        <v>70.614900000000006</v>
      </c>
      <c r="IM39" s="168">
        <v>-299.73950000000002</v>
      </c>
      <c r="IN39" s="168">
        <v>-29.897200000000002</v>
      </c>
      <c r="IO39" s="168">
        <v>-23.263300000000001</v>
      </c>
      <c r="IP39" s="168">
        <v>118.27670000000001</v>
      </c>
      <c r="IQ39" s="168">
        <v>44.154200000000003</v>
      </c>
      <c r="IR39" s="168">
        <v>158.7046</v>
      </c>
      <c r="IS39" s="168">
        <v>73.572100000000006</v>
      </c>
      <c r="IT39" s="168">
        <v>57.476999999999997</v>
      </c>
      <c r="IU39" s="168">
        <v>15.194900000000001</v>
      </c>
      <c r="IV39" s="168">
        <v>15.337400000000001</v>
      </c>
      <c r="IW39" s="168">
        <v>-47.752899999999997</v>
      </c>
      <c r="IX39" s="168">
        <v>251.87690000000001</v>
      </c>
      <c r="IY39" s="168">
        <v>-180.0471</v>
      </c>
      <c r="IZ39" s="168">
        <v>76.874499999999998</v>
      </c>
      <c r="JA39" s="168">
        <v>-62.404299999999999</v>
      </c>
      <c r="JB39" s="168">
        <v>0.3528</v>
      </c>
      <c r="JC39" s="168">
        <v>8.6359999999999992</v>
      </c>
      <c r="JD39" s="168">
        <v>-3.68</v>
      </c>
      <c r="JE39" s="168">
        <v>-2.0990000000000002</v>
      </c>
      <c r="JF39" s="168">
        <v>-2.1120000000000001</v>
      </c>
      <c r="JG39" s="168">
        <v>-0.8</v>
      </c>
      <c r="JH39" s="168">
        <v>-1.04</v>
      </c>
      <c r="JI39" s="168">
        <v>0.48780000000000001</v>
      </c>
      <c r="JJ39" s="168">
        <v>-4.2465999999999999</v>
      </c>
      <c r="JK39" s="168">
        <v>8.0307999999999993</v>
      </c>
      <c r="JL39" s="168">
        <v>-3.5720999999999998</v>
      </c>
      <c r="JM39" s="168">
        <v>-4.7</v>
      </c>
      <c r="JN39" s="168">
        <v>2.766</v>
      </c>
      <c r="JO39" s="168">
        <v>1.5229999999999999</v>
      </c>
      <c r="JP39" s="167"/>
      <c r="JQ39" s="167"/>
      <c r="JR39" s="168">
        <v>3.7896999999999998</v>
      </c>
      <c r="JS39" s="168">
        <v>3.407</v>
      </c>
      <c r="JT39" s="168">
        <v>4.0260999999999996</v>
      </c>
      <c r="JU39" s="167"/>
      <c r="JV39" s="168">
        <v>22</v>
      </c>
      <c r="JW39" s="168">
        <v>4.1109999999999998</v>
      </c>
      <c r="JX39" s="168">
        <v>0.82</v>
      </c>
      <c r="JY39" s="167"/>
      <c r="JZ39" s="168">
        <v>0</v>
      </c>
      <c r="KA39" s="168">
        <v>-17.901299999999999</v>
      </c>
      <c r="KB39" s="168">
        <v>-18.946400000000001</v>
      </c>
      <c r="KC39" s="168">
        <v>0.95140000000000002</v>
      </c>
      <c r="KD39" s="168">
        <v>12.5777</v>
      </c>
      <c r="KE39" s="168">
        <v>-12.607200000000001</v>
      </c>
      <c r="KF39" s="167"/>
      <c r="KG39" s="168">
        <v>-17.2</v>
      </c>
      <c r="KH39" s="168">
        <v>-0.3</v>
      </c>
      <c r="KI39" s="168">
        <v>-20.293700000000001</v>
      </c>
      <c r="KJ39" s="168">
        <v>-42.620600000000003</v>
      </c>
    </row>
    <row r="40" spans="1:296" ht="18" customHeight="1" x14ac:dyDescent="0.3">
      <c r="A40" s="164" t="s">
        <v>58</v>
      </c>
      <c r="B40" s="164" t="s">
        <v>860</v>
      </c>
      <c r="C40" s="169">
        <v>0</v>
      </c>
      <c r="D40" s="170">
        <v>0</v>
      </c>
      <c r="E40" s="170">
        <v>5.7884000000000002</v>
      </c>
      <c r="F40" s="170">
        <v>-7.3170000000000002</v>
      </c>
      <c r="G40" s="170">
        <v>11.432</v>
      </c>
      <c r="H40" s="169"/>
      <c r="I40" s="169"/>
      <c r="J40" s="170">
        <v>17.947700000000001</v>
      </c>
      <c r="K40" s="169"/>
      <c r="L40" s="170">
        <v>23.462299999999999</v>
      </c>
      <c r="M40" s="170">
        <v>10.137700000000001</v>
      </c>
      <c r="N40" s="170">
        <v>11.388500000000001</v>
      </c>
      <c r="O40" s="170">
        <v>-6.66</v>
      </c>
      <c r="P40" s="169">
        <v>-30.8</v>
      </c>
      <c r="Q40" s="170">
        <v>6.6</v>
      </c>
      <c r="R40" s="170">
        <v>5.7960000000000003</v>
      </c>
      <c r="S40" s="170">
        <v>-19.8</v>
      </c>
      <c r="T40" s="170">
        <v>-1.4716</v>
      </c>
      <c r="U40" s="170">
        <v>-0.34720000000000001</v>
      </c>
      <c r="V40" s="170">
        <v>6.7843999999999998</v>
      </c>
      <c r="W40" s="170">
        <v>6.6685999999999996</v>
      </c>
      <c r="X40" s="170">
        <v>11.646100000000001</v>
      </c>
      <c r="Y40" s="169"/>
      <c r="Z40" s="169"/>
      <c r="AA40" s="169"/>
      <c r="AB40" s="169"/>
      <c r="AC40" s="170">
        <v>-1.2608999999999999</v>
      </c>
      <c r="AD40" s="170">
        <v>-0.22800000000000001</v>
      </c>
      <c r="AE40" s="170">
        <v>-0.27700000000000002</v>
      </c>
      <c r="AF40" s="170">
        <v>3.9710000000000001</v>
      </c>
      <c r="AG40" s="170">
        <v>-13.32</v>
      </c>
      <c r="AH40" s="170">
        <v>0</v>
      </c>
      <c r="AI40" s="170">
        <v>0.96399999999999997</v>
      </c>
      <c r="AJ40" s="170">
        <v>0.34399999999999997</v>
      </c>
      <c r="AK40" s="170">
        <v>-3.48</v>
      </c>
      <c r="AL40" s="170">
        <v>-3.39</v>
      </c>
      <c r="AM40" s="169"/>
      <c r="AN40" s="170">
        <v>-13.41</v>
      </c>
      <c r="AO40" s="170">
        <v>-13.36</v>
      </c>
      <c r="AP40" s="169"/>
      <c r="AQ40" s="170">
        <v>3.7700999999999998</v>
      </c>
      <c r="AR40" s="170">
        <v>23.955200000000001</v>
      </c>
      <c r="AS40" s="170">
        <v>28.3489</v>
      </c>
      <c r="AT40" s="170">
        <v>-19.9513</v>
      </c>
      <c r="AU40" s="170">
        <v>-5.8864999999999998</v>
      </c>
      <c r="AV40" s="170">
        <v>-5.7676999999999996</v>
      </c>
      <c r="AW40" s="170">
        <v>22.028099999999998</v>
      </c>
      <c r="AX40" s="170">
        <v>23.300599999999999</v>
      </c>
      <c r="AY40" s="170">
        <v>-17.5518</v>
      </c>
      <c r="AZ40" s="170">
        <v>-14.974299999999999</v>
      </c>
      <c r="BA40" s="170">
        <v>24.1234</v>
      </c>
      <c r="BB40" s="170">
        <v>25.361000000000001</v>
      </c>
      <c r="BC40" s="170">
        <v>105.8643</v>
      </c>
      <c r="BD40" s="170">
        <v>3.665</v>
      </c>
      <c r="BE40" s="170">
        <v>-2.9</v>
      </c>
      <c r="BF40" s="170">
        <v>-2.6</v>
      </c>
      <c r="BG40" s="170">
        <v>-21.290700000000001</v>
      </c>
      <c r="BH40" s="170">
        <v>-20.715</v>
      </c>
      <c r="BI40" s="170">
        <v>-2.2342</v>
      </c>
      <c r="BJ40" s="169"/>
      <c r="BK40" s="170">
        <v>16.614799999999999</v>
      </c>
      <c r="BL40" s="170">
        <v>7.5438000000000001</v>
      </c>
      <c r="BM40" s="170">
        <v>6.6273999999999997</v>
      </c>
      <c r="BN40" s="170">
        <v>4.3425000000000002</v>
      </c>
      <c r="BO40" s="170">
        <v>-89.449700000000007</v>
      </c>
      <c r="BP40" s="170">
        <v>58.839700000000001</v>
      </c>
      <c r="BQ40" s="170">
        <v>59.2669</v>
      </c>
      <c r="BR40" s="170">
        <v>-35.569600000000001</v>
      </c>
      <c r="BS40" s="170">
        <v>-55.418799999999997</v>
      </c>
      <c r="BT40" s="169"/>
      <c r="BU40" s="169"/>
      <c r="BV40" s="169"/>
      <c r="BW40" s="170">
        <v>35.836599999999997</v>
      </c>
      <c r="BX40" s="170">
        <v>16.239999999999998</v>
      </c>
      <c r="BY40" s="170">
        <v>10.16</v>
      </c>
      <c r="BZ40" s="170">
        <v>-7.36</v>
      </c>
      <c r="CA40" s="170">
        <v>18.75</v>
      </c>
      <c r="CB40" s="170">
        <v>-25.983499999999999</v>
      </c>
      <c r="CC40" s="170">
        <v>-26.1174</v>
      </c>
      <c r="CD40" s="170">
        <v>41.566899999999997</v>
      </c>
      <c r="CE40" s="170">
        <v>40.876600000000003</v>
      </c>
      <c r="CF40" s="170">
        <v>-10.363</v>
      </c>
      <c r="CG40" s="170">
        <v>16.185099999999998</v>
      </c>
      <c r="CH40" s="170">
        <v>15.821199999999999</v>
      </c>
      <c r="CI40" s="170">
        <v>15.856</v>
      </c>
      <c r="CJ40" s="170">
        <v>0</v>
      </c>
      <c r="CK40" s="170">
        <v>3.8355999999999999</v>
      </c>
      <c r="CL40" s="170">
        <v>8.1839999999999993</v>
      </c>
      <c r="CM40" s="170">
        <v>9.8000000000000007</v>
      </c>
      <c r="CN40" s="170">
        <v>7.6</v>
      </c>
      <c r="CO40" s="170">
        <v>-4.83</v>
      </c>
      <c r="CP40" s="170">
        <v>44.794600000000003</v>
      </c>
      <c r="CQ40" s="170">
        <v>44.681399999999996</v>
      </c>
      <c r="CR40" s="170">
        <v>42.266500000000001</v>
      </c>
      <c r="CS40" s="170">
        <v>38.061100000000003</v>
      </c>
      <c r="CT40" s="170">
        <v>38.902900000000002</v>
      </c>
      <c r="CU40" s="170">
        <v>-30.1341</v>
      </c>
      <c r="CV40" s="170">
        <v>-26.020900000000001</v>
      </c>
      <c r="CW40" s="170">
        <v>-26.762699999999999</v>
      </c>
      <c r="CX40" s="170">
        <v>4.2789000000000001</v>
      </c>
      <c r="CY40" s="170">
        <v>35.409999999999997</v>
      </c>
      <c r="CZ40" s="170">
        <v>15.04</v>
      </c>
      <c r="DA40" s="170">
        <v>15.629899999999999</v>
      </c>
      <c r="DB40" s="170">
        <v>14.1632</v>
      </c>
      <c r="DC40" s="170">
        <v>-13.284599999999999</v>
      </c>
      <c r="DD40" s="169"/>
      <c r="DE40" s="169"/>
      <c r="DF40" s="169"/>
      <c r="DG40" s="170">
        <v>34.730699999999999</v>
      </c>
      <c r="DH40" s="169"/>
      <c r="DI40" s="169"/>
      <c r="DJ40" s="169"/>
      <c r="DK40" s="169"/>
      <c r="DL40" s="170">
        <v>4.4561999999999999</v>
      </c>
      <c r="DM40" s="170">
        <v>19</v>
      </c>
      <c r="DN40" s="170">
        <v>16.52</v>
      </c>
      <c r="DO40" s="170">
        <v>24.02</v>
      </c>
      <c r="DP40" s="170">
        <v>12.89</v>
      </c>
      <c r="DQ40" s="170">
        <v>-3.97</v>
      </c>
      <c r="DR40" s="170">
        <v>18.026499999999999</v>
      </c>
      <c r="DS40" s="170">
        <v>-34.8245</v>
      </c>
      <c r="DT40" s="170">
        <v>-2.33</v>
      </c>
      <c r="DU40" s="170">
        <v>-2.37</v>
      </c>
      <c r="DV40" s="170">
        <v>14.15</v>
      </c>
      <c r="DW40" s="170">
        <v>19.02</v>
      </c>
      <c r="DX40" s="170">
        <v>-34.945500000000003</v>
      </c>
      <c r="DY40" s="170">
        <v>-17.063600000000001</v>
      </c>
      <c r="DZ40" s="170">
        <v>-50.872300000000003</v>
      </c>
      <c r="EA40" s="170">
        <v>-50.5182</v>
      </c>
      <c r="EB40" s="170">
        <v>40.7196</v>
      </c>
      <c r="EC40" s="170">
        <v>3.0579000000000001</v>
      </c>
      <c r="ED40" s="170">
        <v>-8.3805999999999994</v>
      </c>
      <c r="EE40" s="170">
        <v>-8.2631999999999994</v>
      </c>
      <c r="EF40" s="170">
        <v>-21.502300000000002</v>
      </c>
      <c r="EG40" s="170">
        <v>-30.166399999999999</v>
      </c>
      <c r="EH40" s="170">
        <v>-13.093999999999999</v>
      </c>
      <c r="EI40" s="170">
        <v>-23.2486</v>
      </c>
      <c r="EJ40" s="170">
        <v>-59.717100000000002</v>
      </c>
      <c r="EK40" s="169"/>
      <c r="EL40" s="170">
        <v>-12.210800000000001</v>
      </c>
      <c r="EM40" s="170">
        <v>-11.133100000000001</v>
      </c>
      <c r="EN40" s="169"/>
      <c r="EO40" s="170">
        <v>-5.1920999999999999</v>
      </c>
      <c r="EP40" s="170">
        <v>-5.4382000000000001</v>
      </c>
      <c r="EQ40" s="170">
        <v>-2.052</v>
      </c>
      <c r="ER40" s="170">
        <v>-35.680900000000001</v>
      </c>
      <c r="ES40" s="170">
        <v>-35.125100000000003</v>
      </c>
      <c r="ET40" s="170">
        <v>20.949400000000001</v>
      </c>
      <c r="EU40" s="170">
        <v>6.24</v>
      </c>
      <c r="EV40" s="170">
        <v>-9.4700000000000006</v>
      </c>
      <c r="EW40" s="170">
        <v>3.8</v>
      </c>
      <c r="EX40" s="170">
        <v>4.2042999999999999</v>
      </c>
      <c r="EY40" s="170">
        <v>-8.3681000000000001</v>
      </c>
      <c r="EZ40" s="170">
        <v>-10.4383</v>
      </c>
      <c r="FA40" s="170">
        <v>-10.637499999999999</v>
      </c>
      <c r="FB40" s="170">
        <v>9.6913</v>
      </c>
      <c r="FC40" s="170">
        <v>20.102499999999999</v>
      </c>
      <c r="FD40" s="170">
        <v>-32.389200000000002</v>
      </c>
      <c r="FE40" s="170">
        <v>7.2328999999999999</v>
      </c>
      <c r="FF40" s="170">
        <v>-1.0273000000000001</v>
      </c>
      <c r="FG40" s="169"/>
      <c r="FH40" s="170">
        <v>13.6898</v>
      </c>
      <c r="FI40" s="170">
        <v>6.2295999999999996</v>
      </c>
      <c r="FJ40" s="170">
        <v>5.2302999999999997</v>
      </c>
      <c r="FK40" s="170">
        <v>13.731400000000001</v>
      </c>
      <c r="FL40" s="170">
        <v>12.8941</v>
      </c>
      <c r="FM40" s="170">
        <v>-14.7362</v>
      </c>
      <c r="FN40" s="170">
        <v>34.424300000000002</v>
      </c>
      <c r="FO40" s="170">
        <v>34.198700000000002</v>
      </c>
      <c r="FP40" s="170">
        <v>-4.3986999999999998</v>
      </c>
      <c r="FQ40" s="170">
        <v>11.2371</v>
      </c>
      <c r="FR40" s="170">
        <v>21.793500000000002</v>
      </c>
      <c r="FS40" s="170">
        <v>-16.420000000000002</v>
      </c>
      <c r="FT40" s="170">
        <v>-1.0085</v>
      </c>
      <c r="FU40" s="170">
        <v>0.19980000000000001</v>
      </c>
      <c r="FV40" s="170">
        <v>1.79</v>
      </c>
      <c r="FW40" s="170">
        <v>0.26</v>
      </c>
      <c r="FX40" s="170">
        <v>-21.683299999999999</v>
      </c>
      <c r="FY40" s="169"/>
      <c r="FZ40" s="170">
        <v>2.6930000000000001</v>
      </c>
      <c r="GA40" s="170">
        <v>0.29399999999999998</v>
      </c>
      <c r="GB40" s="169"/>
      <c r="GC40" s="170">
        <v>4.4400000000000004</v>
      </c>
      <c r="GD40" s="170">
        <v>-24.378499999999999</v>
      </c>
      <c r="GE40" s="170">
        <v>-13.679399999999999</v>
      </c>
      <c r="GF40" s="170">
        <v>-3.15</v>
      </c>
      <c r="GG40" s="170">
        <v>30.206</v>
      </c>
      <c r="GH40" s="169"/>
      <c r="GI40" s="170">
        <v>26.062200000000001</v>
      </c>
      <c r="GJ40" s="170">
        <v>-6.6246999999999998</v>
      </c>
      <c r="GK40" s="170">
        <v>-6.9923999999999999</v>
      </c>
      <c r="GL40" s="170">
        <v>2.8794</v>
      </c>
      <c r="GM40" s="169"/>
      <c r="GN40" s="169"/>
      <c r="GO40" s="170">
        <v>-13.632999999999999</v>
      </c>
      <c r="GP40" s="170">
        <v>90.580799999999996</v>
      </c>
      <c r="GQ40" s="170">
        <v>1.7938000000000001</v>
      </c>
      <c r="GR40" s="170">
        <v>-20.4084</v>
      </c>
      <c r="GS40" s="170">
        <v>15.207599999999999</v>
      </c>
      <c r="GT40" s="169"/>
      <c r="GU40" s="170">
        <v>165.7002</v>
      </c>
      <c r="GV40" s="170">
        <v>-7.2487000000000004</v>
      </c>
      <c r="GW40" s="170">
        <v>-10.2041</v>
      </c>
      <c r="GX40" s="170">
        <v>-13.9796</v>
      </c>
      <c r="GY40" s="170">
        <v>3.3871000000000002</v>
      </c>
      <c r="GZ40" s="170">
        <v>8.8204999999999991</v>
      </c>
      <c r="HA40" s="170">
        <v>8.9011999999999993</v>
      </c>
      <c r="HB40" s="170">
        <v>2.8260999999999998</v>
      </c>
      <c r="HC40" s="170">
        <v>-1.34</v>
      </c>
      <c r="HD40" s="170">
        <v>0</v>
      </c>
      <c r="HE40" s="170">
        <v>-6.71</v>
      </c>
      <c r="HF40" s="170">
        <v>0</v>
      </c>
      <c r="HG40" s="170">
        <v>-37.694800000000001</v>
      </c>
      <c r="HH40" s="170">
        <v>69.948800000000006</v>
      </c>
      <c r="HI40" s="170">
        <v>79.237499999999997</v>
      </c>
      <c r="HJ40" s="170">
        <v>-10.910600000000001</v>
      </c>
      <c r="HK40" s="170">
        <v>40.528500000000001</v>
      </c>
      <c r="HL40" s="170">
        <v>0</v>
      </c>
      <c r="HM40" s="170">
        <v>-10.6084</v>
      </c>
      <c r="HN40" s="170">
        <v>0</v>
      </c>
      <c r="HO40" s="170">
        <v>-12.864100000000001</v>
      </c>
      <c r="HP40" s="169"/>
      <c r="HQ40" s="169"/>
      <c r="HR40" s="170">
        <v>-13.479100000000001</v>
      </c>
      <c r="HS40" s="170">
        <v>-12.891299999999999</v>
      </c>
      <c r="HT40" s="170">
        <v>-18.9893</v>
      </c>
      <c r="HU40" s="170">
        <v>-18.7683</v>
      </c>
      <c r="HV40" s="170">
        <v>13.76</v>
      </c>
      <c r="HW40" s="170">
        <v>14.11</v>
      </c>
      <c r="HX40" s="170">
        <v>-26.3</v>
      </c>
      <c r="HY40" s="170">
        <v>-26.8</v>
      </c>
      <c r="HZ40" s="170">
        <v>0.1767</v>
      </c>
      <c r="IA40" s="170">
        <v>0.96</v>
      </c>
      <c r="IB40" s="170">
        <v>65.641199999999998</v>
      </c>
      <c r="IC40" s="170">
        <v>22.0822</v>
      </c>
      <c r="ID40" s="170">
        <v>22.0015</v>
      </c>
      <c r="IE40" s="170">
        <v>-14.8</v>
      </c>
      <c r="IF40" s="170">
        <v>-36.700000000000003</v>
      </c>
      <c r="IG40" s="170">
        <v>-3.3</v>
      </c>
      <c r="IH40" s="170">
        <v>-3.8</v>
      </c>
      <c r="II40" s="170">
        <v>-17.420400000000001</v>
      </c>
      <c r="IJ40" s="169"/>
      <c r="IK40" s="170">
        <v>-122.2306</v>
      </c>
      <c r="IL40" s="170">
        <v>66.232399999999998</v>
      </c>
      <c r="IM40" s="170">
        <v>-294.03100000000001</v>
      </c>
      <c r="IN40" s="170">
        <v>-23.423100000000002</v>
      </c>
      <c r="IO40" s="170">
        <v>-24.245100000000001</v>
      </c>
      <c r="IP40" s="170">
        <v>123.7539</v>
      </c>
      <c r="IQ40" s="170">
        <v>40.288899999999998</v>
      </c>
      <c r="IR40" s="170">
        <v>155.62899999999999</v>
      </c>
      <c r="IS40" s="170">
        <v>76.511499999999998</v>
      </c>
      <c r="IT40" s="170">
        <v>62.392400000000002</v>
      </c>
      <c r="IU40" s="170">
        <v>17.316500000000001</v>
      </c>
      <c r="IV40" s="170">
        <v>16.962700000000002</v>
      </c>
      <c r="IW40" s="170">
        <v>-45.447099999999999</v>
      </c>
      <c r="IX40" s="170">
        <v>255.2936</v>
      </c>
      <c r="IY40" s="170">
        <v>-179.03190000000001</v>
      </c>
      <c r="IZ40" s="170">
        <v>89.411799999999999</v>
      </c>
      <c r="JA40" s="170">
        <v>-70.631200000000007</v>
      </c>
      <c r="JB40" s="170">
        <v>-0.2576</v>
      </c>
      <c r="JC40" s="170">
        <v>8.3510000000000009</v>
      </c>
      <c r="JD40" s="170">
        <v>-3.6</v>
      </c>
      <c r="JE40" s="170">
        <v>-2.032</v>
      </c>
      <c r="JF40" s="170">
        <v>-2.0390000000000001</v>
      </c>
      <c r="JG40" s="170">
        <v>-0.72</v>
      </c>
      <c r="JH40" s="170">
        <v>-1.2</v>
      </c>
      <c r="JI40" s="170">
        <v>0.255</v>
      </c>
      <c r="JJ40" s="170">
        <v>-4.5975000000000001</v>
      </c>
      <c r="JK40" s="170">
        <v>7.7073</v>
      </c>
      <c r="JL40" s="170">
        <v>-3.9535999999999998</v>
      </c>
      <c r="JM40" s="170">
        <v>-4.0999999999999996</v>
      </c>
      <c r="JN40" s="170">
        <v>2.9460000000000002</v>
      </c>
      <c r="JO40" s="170">
        <v>2.7240000000000002</v>
      </c>
      <c r="JP40" s="169"/>
      <c r="JQ40" s="169"/>
      <c r="JR40" s="170">
        <v>3.8426999999999998</v>
      </c>
      <c r="JS40" s="170">
        <v>4.1139999999999999</v>
      </c>
      <c r="JT40" s="170">
        <v>3.4977</v>
      </c>
      <c r="JU40" s="169"/>
      <c r="JV40" s="170">
        <v>21.4</v>
      </c>
      <c r="JW40" s="170">
        <v>3.1972999999999998</v>
      </c>
      <c r="JX40" s="170">
        <v>0.85</v>
      </c>
      <c r="JY40" s="169"/>
      <c r="JZ40" s="169"/>
      <c r="KA40" s="170">
        <v>-17.465499999999999</v>
      </c>
      <c r="KB40" s="170">
        <v>-19.277200000000001</v>
      </c>
      <c r="KC40" s="170">
        <v>1.3732</v>
      </c>
      <c r="KD40" s="170">
        <v>12.4107</v>
      </c>
      <c r="KE40" s="170">
        <v>-12.9354</v>
      </c>
      <c r="KF40" s="169"/>
      <c r="KG40" s="170">
        <v>-16.899999999999999</v>
      </c>
      <c r="KH40" s="170">
        <v>-0.2</v>
      </c>
      <c r="KI40" s="170">
        <v>-23.385200000000001</v>
      </c>
      <c r="KJ40" s="170">
        <v>-38.8765</v>
      </c>
    </row>
    <row r="41" spans="1:296" ht="18" customHeight="1" x14ac:dyDescent="0.3">
      <c r="A41" s="164" t="s">
        <v>58</v>
      </c>
      <c r="B41" s="164" t="s">
        <v>861</v>
      </c>
      <c r="C41" s="165">
        <v>0</v>
      </c>
      <c r="D41" s="166">
        <v>0</v>
      </c>
      <c r="E41" s="166">
        <v>5.9839000000000002</v>
      </c>
      <c r="F41" s="166">
        <v>-7.4539999999999997</v>
      </c>
      <c r="G41" s="166">
        <v>10.581200000000001</v>
      </c>
      <c r="H41" s="165"/>
      <c r="I41" s="165"/>
      <c r="J41" s="166">
        <v>17.651499999999999</v>
      </c>
      <c r="K41" s="165"/>
      <c r="L41" s="166">
        <v>21.731200000000001</v>
      </c>
      <c r="M41" s="166">
        <v>9.6306999999999992</v>
      </c>
      <c r="N41" s="166">
        <v>11.107799999999999</v>
      </c>
      <c r="O41" s="166">
        <v>-6.66</v>
      </c>
      <c r="P41" s="165">
        <v>-30.8</v>
      </c>
      <c r="Q41" s="166">
        <v>6.6</v>
      </c>
      <c r="R41" s="166">
        <v>5.7960000000000003</v>
      </c>
      <c r="S41" s="165"/>
      <c r="T41" s="166">
        <v>0.64859999999999995</v>
      </c>
      <c r="U41" s="166">
        <v>-0.73260000000000003</v>
      </c>
      <c r="V41" s="166">
        <v>6.7439</v>
      </c>
      <c r="W41" s="166">
        <v>6.5060000000000002</v>
      </c>
      <c r="X41" s="166">
        <v>11.333</v>
      </c>
      <c r="Y41" s="165"/>
      <c r="Z41" s="165"/>
      <c r="AA41" s="165"/>
      <c r="AB41" s="165"/>
      <c r="AC41" s="166">
        <v>-1.27</v>
      </c>
      <c r="AD41" s="166">
        <v>-0.05</v>
      </c>
      <c r="AE41" s="166">
        <v>-3.1E-2</v>
      </c>
      <c r="AF41" s="166">
        <v>4.4539999999999997</v>
      </c>
      <c r="AG41" s="166">
        <v>-13.32</v>
      </c>
      <c r="AH41" s="166">
        <v>2.2000000000000002</v>
      </c>
      <c r="AI41" s="166">
        <v>1.3080000000000001</v>
      </c>
      <c r="AJ41" s="166">
        <v>0.35199999999999998</v>
      </c>
      <c r="AK41" s="166">
        <v>-0.45</v>
      </c>
      <c r="AL41" s="166">
        <v>-0.42</v>
      </c>
      <c r="AM41" s="165"/>
      <c r="AN41" s="166">
        <v>-13.74</v>
      </c>
      <c r="AO41" s="166">
        <v>-13.92</v>
      </c>
      <c r="AP41" s="165"/>
      <c r="AQ41" s="166">
        <v>3.9287000000000001</v>
      </c>
      <c r="AR41" s="166">
        <v>21.152999999999999</v>
      </c>
      <c r="AS41" s="166">
        <v>26.061199999999999</v>
      </c>
      <c r="AT41" s="166">
        <v>-19.233499999999999</v>
      </c>
      <c r="AU41" s="166">
        <v>-2.6093999999999999</v>
      </c>
      <c r="AV41" s="166">
        <v>-2.4037999999999999</v>
      </c>
      <c r="AW41" s="166">
        <v>20.317399999999999</v>
      </c>
      <c r="AX41" s="166">
        <v>20.7941</v>
      </c>
      <c r="AY41" s="166">
        <v>-19.2134</v>
      </c>
      <c r="AZ41" s="166">
        <v>-16.2498</v>
      </c>
      <c r="BA41" s="166">
        <v>24.623699999999999</v>
      </c>
      <c r="BB41" s="166">
        <v>29.357099999999999</v>
      </c>
      <c r="BC41" s="166">
        <v>105.3045</v>
      </c>
      <c r="BD41" s="166">
        <v>2.3982000000000001</v>
      </c>
      <c r="BE41" s="166">
        <v>-2.8</v>
      </c>
      <c r="BF41" s="166">
        <v>-2.7</v>
      </c>
      <c r="BG41" s="166">
        <v>-21.345300000000002</v>
      </c>
      <c r="BH41" s="166">
        <v>-21.904599999999999</v>
      </c>
      <c r="BI41" s="166">
        <v>-2.0888</v>
      </c>
      <c r="BJ41" s="165"/>
      <c r="BK41" s="166">
        <v>17.0517</v>
      </c>
      <c r="BL41" s="166">
        <v>6.9429999999999996</v>
      </c>
      <c r="BM41" s="166">
        <v>6.1623000000000001</v>
      </c>
      <c r="BN41" s="166">
        <v>4.2773000000000003</v>
      </c>
      <c r="BO41" s="166">
        <v>-84.902500000000003</v>
      </c>
      <c r="BP41" s="166">
        <v>58.870199999999997</v>
      </c>
      <c r="BQ41" s="166">
        <v>59.175400000000003</v>
      </c>
      <c r="BR41" s="166">
        <v>-31.2408</v>
      </c>
      <c r="BS41" s="166">
        <v>-60.203400000000002</v>
      </c>
      <c r="BT41" s="165"/>
      <c r="BU41" s="165"/>
      <c r="BV41" s="165"/>
      <c r="BW41" s="166">
        <v>34.688899999999997</v>
      </c>
      <c r="BX41" s="166">
        <v>16.27</v>
      </c>
      <c r="BY41" s="166">
        <v>9.82</v>
      </c>
      <c r="BZ41" s="166">
        <v>-7.81</v>
      </c>
      <c r="CA41" s="166">
        <v>18.23</v>
      </c>
      <c r="CB41" s="166">
        <v>-27.055099999999999</v>
      </c>
      <c r="CC41" s="166">
        <v>-26.921199999999999</v>
      </c>
      <c r="CD41" s="166">
        <v>41.636499999999998</v>
      </c>
      <c r="CE41" s="166">
        <v>40.3369</v>
      </c>
      <c r="CF41" s="166">
        <v>-10.0139</v>
      </c>
      <c r="CG41" s="166">
        <v>11.8781</v>
      </c>
      <c r="CH41" s="166">
        <v>11.6717</v>
      </c>
      <c r="CI41" s="166">
        <v>17.319299999999998</v>
      </c>
      <c r="CJ41" s="165"/>
      <c r="CK41" s="166">
        <v>4.032</v>
      </c>
      <c r="CL41" s="166">
        <v>8.2050000000000001</v>
      </c>
      <c r="CM41" s="166">
        <v>10.5</v>
      </c>
      <c r="CN41" s="166">
        <v>8.6999999999999993</v>
      </c>
      <c r="CO41" s="166">
        <v>-4.8</v>
      </c>
      <c r="CP41" s="166">
        <v>42.814399999999999</v>
      </c>
      <c r="CQ41" s="166">
        <v>42.5794</v>
      </c>
      <c r="CR41" s="166">
        <v>40.262900000000002</v>
      </c>
      <c r="CS41" s="166">
        <v>36.327399999999997</v>
      </c>
      <c r="CT41" s="166">
        <v>36.205500000000001</v>
      </c>
      <c r="CU41" s="166">
        <v>-25.9206</v>
      </c>
      <c r="CV41" s="166">
        <v>-28.903600000000001</v>
      </c>
      <c r="CW41" s="166">
        <v>-21.735299999999999</v>
      </c>
      <c r="CX41" s="166">
        <v>4.4039999999999999</v>
      </c>
      <c r="CY41" s="166">
        <v>35.369999999999997</v>
      </c>
      <c r="CZ41" s="166">
        <v>15.14</v>
      </c>
      <c r="DA41" s="166">
        <v>15.317399999999999</v>
      </c>
      <c r="DB41" s="166">
        <v>13.9679</v>
      </c>
      <c r="DC41" s="166">
        <v>-13.0313</v>
      </c>
      <c r="DD41" s="165"/>
      <c r="DE41" s="165"/>
      <c r="DF41" s="165"/>
      <c r="DG41" s="166">
        <v>37.015000000000001</v>
      </c>
      <c r="DH41" s="165"/>
      <c r="DI41" s="165"/>
      <c r="DJ41" s="166">
        <v>-36.6</v>
      </c>
      <c r="DK41" s="166">
        <v>-36.799999999999997</v>
      </c>
      <c r="DL41" s="166">
        <v>4.2865000000000002</v>
      </c>
      <c r="DM41" s="166">
        <v>18.100000000000001</v>
      </c>
      <c r="DN41" s="166">
        <v>15.36</v>
      </c>
      <c r="DO41" s="166">
        <v>23.2</v>
      </c>
      <c r="DP41" s="166">
        <v>12.12</v>
      </c>
      <c r="DQ41" s="166">
        <v>-3.74</v>
      </c>
      <c r="DR41" s="166">
        <v>17.127500000000001</v>
      </c>
      <c r="DS41" s="166">
        <v>-37.237099999999998</v>
      </c>
      <c r="DT41" s="166">
        <v>-2.36</v>
      </c>
      <c r="DU41" s="166">
        <v>-2.41</v>
      </c>
      <c r="DV41" s="166">
        <v>14.28</v>
      </c>
      <c r="DW41" s="166">
        <v>18.57</v>
      </c>
      <c r="DX41" s="166">
        <v>-35.381799999999998</v>
      </c>
      <c r="DY41" s="166">
        <v>-17.381799999999998</v>
      </c>
      <c r="DZ41" s="166">
        <v>-53.417200000000001</v>
      </c>
      <c r="EA41" s="166">
        <v>-52.163600000000002</v>
      </c>
      <c r="EB41" s="166">
        <v>38.099899999999998</v>
      </c>
      <c r="EC41" s="166">
        <v>0.1326</v>
      </c>
      <c r="ED41" s="166">
        <v>-11.202</v>
      </c>
      <c r="EE41" s="166">
        <v>-9.9422999999999995</v>
      </c>
      <c r="EF41" s="166">
        <v>-20.986999999999998</v>
      </c>
      <c r="EG41" s="166">
        <v>-28.1752</v>
      </c>
      <c r="EH41" s="166">
        <v>-13.407</v>
      </c>
      <c r="EI41" s="166">
        <v>-27.441099999999999</v>
      </c>
      <c r="EJ41" s="166">
        <v>-57.907600000000002</v>
      </c>
      <c r="EK41" s="165"/>
      <c r="EL41" s="166">
        <v>-11.6432</v>
      </c>
      <c r="EM41" s="166">
        <v>-10.7538</v>
      </c>
      <c r="EN41" s="165"/>
      <c r="EO41" s="166">
        <v>-4.6326000000000001</v>
      </c>
      <c r="EP41" s="166">
        <v>-5.5393999999999997</v>
      </c>
      <c r="EQ41" s="166">
        <v>11.792</v>
      </c>
      <c r="ER41" s="166">
        <v>-36.865000000000002</v>
      </c>
      <c r="ES41" s="166">
        <v>-36.729500000000002</v>
      </c>
      <c r="ET41" s="166">
        <v>19.213200000000001</v>
      </c>
      <c r="EU41" s="166">
        <v>-2</v>
      </c>
      <c r="EV41" s="166">
        <v>-8.8800000000000008</v>
      </c>
      <c r="EW41" s="166">
        <v>-4</v>
      </c>
      <c r="EX41" s="166">
        <v>4.16</v>
      </c>
      <c r="EY41" s="166">
        <v>-4.1692</v>
      </c>
      <c r="EZ41" s="166">
        <v>-10.5549</v>
      </c>
      <c r="FA41" s="166">
        <v>-10.828900000000001</v>
      </c>
      <c r="FB41" s="166">
        <v>9.1123999999999992</v>
      </c>
      <c r="FC41" s="166">
        <v>17.977399999999999</v>
      </c>
      <c r="FD41" s="166">
        <v>-30.736899999999999</v>
      </c>
      <c r="FE41" s="166">
        <v>7.2290999999999999</v>
      </c>
      <c r="FF41" s="166">
        <v>-1.0914999999999999</v>
      </c>
      <c r="FG41" s="165"/>
      <c r="FH41" s="166">
        <v>-2.4847000000000001</v>
      </c>
      <c r="FI41" s="166">
        <v>0</v>
      </c>
      <c r="FJ41" s="166">
        <v>0</v>
      </c>
      <c r="FK41" s="166">
        <v>15.2385</v>
      </c>
      <c r="FL41" s="166">
        <v>14.401199999999999</v>
      </c>
      <c r="FM41" s="166">
        <v>-3.5165999999999999</v>
      </c>
      <c r="FN41" s="166">
        <v>34.8446</v>
      </c>
      <c r="FO41" s="166">
        <v>34.976999999999997</v>
      </c>
      <c r="FP41" s="166">
        <v>7.9433999999999996</v>
      </c>
      <c r="FQ41" s="166">
        <v>22.383299999999998</v>
      </c>
      <c r="FR41" s="166">
        <v>19.23</v>
      </c>
      <c r="FS41" s="166">
        <v>-15.67</v>
      </c>
      <c r="FT41" s="166">
        <v>-2.2225000000000001</v>
      </c>
      <c r="FU41" s="166">
        <v>0.20069999999999999</v>
      </c>
      <c r="FV41" s="166">
        <v>2.9</v>
      </c>
      <c r="FW41" s="166">
        <v>-0.4</v>
      </c>
      <c r="FX41" s="166">
        <v>-19.191500000000001</v>
      </c>
      <c r="FY41" s="165"/>
      <c r="FZ41" s="166">
        <v>2.7879999999999998</v>
      </c>
      <c r="GA41" s="166">
        <v>0.753</v>
      </c>
      <c r="GB41" s="165"/>
      <c r="GC41" s="166">
        <v>4.74</v>
      </c>
      <c r="GD41" s="166">
        <v>-34.255400000000002</v>
      </c>
      <c r="GE41" s="166">
        <v>-24.886199999999999</v>
      </c>
      <c r="GF41" s="166">
        <v>-3.29</v>
      </c>
      <c r="GG41" s="166">
        <v>29.568999999999999</v>
      </c>
      <c r="GH41" s="165"/>
      <c r="GI41" s="166">
        <v>27.123799999999999</v>
      </c>
      <c r="GJ41" s="166">
        <v>-6.8642000000000003</v>
      </c>
      <c r="GK41" s="166">
        <v>-7.2526000000000002</v>
      </c>
      <c r="GL41" s="166">
        <v>2.8588</v>
      </c>
      <c r="GM41" s="165"/>
      <c r="GN41" s="165"/>
      <c r="GO41" s="166">
        <v>-13.2555</v>
      </c>
      <c r="GP41" s="166">
        <v>90.681899999999999</v>
      </c>
      <c r="GQ41" s="166">
        <v>1.9283999999999999</v>
      </c>
      <c r="GR41" s="166">
        <v>-20.901900000000001</v>
      </c>
      <c r="GS41" s="166">
        <v>14.3933</v>
      </c>
      <c r="GT41" s="166">
        <v>0</v>
      </c>
      <c r="GU41" s="166">
        <v>176.8099</v>
      </c>
      <c r="GV41" s="166">
        <v>-7.0972999999999997</v>
      </c>
      <c r="GW41" s="166">
        <v>-10.5177</v>
      </c>
      <c r="GX41" s="166">
        <v>-13.650700000000001</v>
      </c>
      <c r="GY41" s="166">
        <v>3.2646000000000002</v>
      </c>
      <c r="GZ41" s="166">
        <v>8.7399000000000004</v>
      </c>
      <c r="HA41" s="166">
        <v>8.9169999999999998</v>
      </c>
      <c r="HB41" s="166">
        <v>2.8855</v>
      </c>
      <c r="HC41" s="166">
        <v>0</v>
      </c>
      <c r="HD41" s="166">
        <v>2.0596000000000001</v>
      </c>
      <c r="HE41" s="166">
        <v>-8.3800000000000008</v>
      </c>
      <c r="HF41" s="166">
        <v>0</v>
      </c>
      <c r="HG41" s="166">
        <v>-38.2699</v>
      </c>
      <c r="HH41" s="166">
        <v>63.839700000000001</v>
      </c>
      <c r="HI41" s="166">
        <v>81.502600000000001</v>
      </c>
      <c r="HJ41" s="166">
        <v>-9.6934000000000005</v>
      </c>
      <c r="HK41" s="166">
        <v>40.521999999999998</v>
      </c>
      <c r="HL41" s="166">
        <v>0</v>
      </c>
      <c r="HM41" s="166">
        <v>-10.824199999999999</v>
      </c>
      <c r="HN41" s="166">
        <v>0</v>
      </c>
      <c r="HO41" s="166">
        <v>0</v>
      </c>
      <c r="HP41" s="165"/>
      <c r="HQ41" s="165"/>
      <c r="HR41" s="166">
        <v>-11.303699999999999</v>
      </c>
      <c r="HS41" s="166">
        <v>-11.117000000000001</v>
      </c>
      <c r="HT41" s="166">
        <v>-17.129000000000001</v>
      </c>
      <c r="HU41" s="166">
        <v>-17.219899999999999</v>
      </c>
      <c r="HV41" s="166">
        <v>8.48</v>
      </c>
      <c r="HW41" s="166">
        <v>9</v>
      </c>
      <c r="HX41" s="166">
        <v>-27.9</v>
      </c>
      <c r="HY41" s="166">
        <v>-28.2</v>
      </c>
      <c r="HZ41" s="166">
        <v>0.51</v>
      </c>
      <c r="IA41" s="166">
        <v>-1.92</v>
      </c>
      <c r="IB41" s="166">
        <v>61.739800000000002</v>
      </c>
      <c r="IC41" s="166">
        <v>24.311499999999999</v>
      </c>
      <c r="ID41" s="166">
        <v>24.294499999999999</v>
      </c>
      <c r="IE41" s="166">
        <v>-14.8</v>
      </c>
      <c r="IF41" s="166">
        <v>-37.1</v>
      </c>
      <c r="IG41" s="166">
        <v>-4.0999999999999996</v>
      </c>
      <c r="IH41" s="166">
        <v>-4.7</v>
      </c>
      <c r="II41" s="165"/>
      <c r="IJ41" s="166">
        <v>-17.299900000000001</v>
      </c>
      <c r="IK41" s="166">
        <v>-133.29349999999999</v>
      </c>
      <c r="IL41" s="166">
        <v>61.319000000000003</v>
      </c>
      <c r="IM41" s="166">
        <v>-289.52940000000001</v>
      </c>
      <c r="IN41" s="166">
        <v>-18.450399999999998</v>
      </c>
      <c r="IO41" s="166">
        <v>-23.761299999999999</v>
      </c>
      <c r="IP41" s="166">
        <v>129.48269999999999</v>
      </c>
      <c r="IQ41" s="166">
        <v>32.8767</v>
      </c>
      <c r="IR41" s="166">
        <v>141.22450000000001</v>
      </c>
      <c r="IS41" s="166">
        <v>82.867400000000004</v>
      </c>
      <c r="IT41" s="166">
        <v>71.513800000000003</v>
      </c>
      <c r="IU41" s="166">
        <v>23.633199999999999</v>
      </c>
      <c r="IV41" s="166">
        <v>24.380400000000002</v>
      </c>
      <c r="IW41" s="166">
        <v>-32.897199999999998</v>
      </c>
      <c r="IX41" s="166">
        <v>269.06049999999999</v>
      </c>
      <c r="IY41" s="166">
        <v>-179.8193</v>
      </c>
      <c r="IZ41" s="166">
        <v>95.946100000000001</v>
      </c>
      <c r="JA41" s="166">
        <v>-76.480400000000003</v>
      </c>
      <c r="JB41" s="166">
        <v>-1.4051</v>
      </c>
      <c r="JC41" s="166">
        <v>8.5449999999999999</v>
      </c>
      <c r="JD41" s="166">
        <v>-4.32</v>
      </c>
      <c r="JE41" s="166">
        <v>-2.0310000000000001</v>
      </c>
      <c r="JF41" s="166">
        <v>-2.0409999999999999</v>
      </c>
      <c r="JG41" s="166">
        <v>-0.48</v>
      </c>
      <c r="JH41" s="166">
        <v>-0.8</v>
      </c>
      <c r="JI41" s="166">
        <v>-4.0300000000000002E-2</v>
      </c>
      <c r="JJ41" s="166">
        <v>-4.3930999999999996</v>
      </c>
      <c r="JK41" s="166">
        <v>7.2953000000000001</v>
      </c>
      <c r="JL41" s="166">
        <v>-3.6027</v>
      </c>
      <c r="JM41" s="166">
        <v>-3.6</v>
      </c>
      <c r="JN41" s="166">
        <v>2.0049999999999999</v>
      </c>
      <c r="JO41" s="166">
        <v>2.2759999999999998</v>
      </c>
      <c r="JP41" s="165"/>
      <c r="JQ41" s="165"/>
      <c r="JR41" s="166">
        <v>3.8334000000000001</v>
      </c>
      <c r="JS41" s="166">
        <v>4.3026</v>
      </c>
      <c r="JT41" s="166">
        <v>3.6013000000000002</v>
      </c>
      <c r="JU41" s="165"/>
      <c r="JV41" s="166">
        <v>23.1</v>
      </c>
      <c r="JW41" s="166">
        <v>3.3504</v>
      </c>
      <c r="JX41" s="166">
        <v>0.7</v>
      </c>
      <c r="JY41" s="165"/>
      <c r="JZ41" s="165"/>
      <c r="KA41" s="166">
        <v>-17.191800000000001</v>
      </c>
      <c r="KB41" s="166">
        <v>-19.670200000000001</v>
      </c>
      <c r="KC41" s="166">
        <v>1.2336</v>
      </c>
      <c r="KD41" s="166">
        <v>11.6525</v>
      </c>
      <c r="KE41" s="166">
        <v>-12.992800000000001</v>
      </c>
      <c r="KF41" s="165"/>
      <c r="KG41" s="166">
        <v>-19.2</v>
      </c>
      <c r="KH41" s="166">
        <v>1.2</v>
      </c>
      <c r="KI41" s="166">
        <v>-21.7532</v>
      </c>
      <c r="KJ41" s="166">
        <v>-39.014299999999999</v>
      </c>
    </row>
    <row r="42" spans="1:296" ht="18" customHeight="1" x14ac:dyDescent="0.3">
      <c r="A42" s="164" t="s">
        <v>58</v>
      </c>
      <c r="B42" s="164" t="s">
        <v>862</v>
      </c>
      <c r="C42" s="167">
        <v>0</v>
      </c>
      <c r="D42" s="168">
        <v>0</v>
      </c>
      <c r="E42" s="168">
        <v>5.9322999999999997</v>
      </c>
      <c r="F42" s="168">
        <v>-7.4474</v>
      </c>
      <c r="G42" s="168">
        <v>12.5686</v>
      </c>
      <c r="H42" s="167"/>
      <c r="I42" s="167"/>
      <c r="J42" s="168">
        <v>16.689699999999998</v>
      </c>
      <c r="K42" s="167"/>
      <c r="L42" s="168">
        <v>21.3217</v>
      </c>
      <c r="M42" s="168">
        <v>8.8687000000000005</v>
      </c>
      <c r="N42" s="168">
        <v>10.1556</v>
      </c>
      <c r="O42" s="168">
        <v>-6.66</v>
      </c>
      <c r="P42" s="168">
        <v>-28.6</v>
      </c>
      <c r="Q42" s="168">
        <v>4.4000000000000004</v>
      </c>
      <c r="R42" s="168">
        <v>4.968</v>
      </c>
      <c r="S42" s="168">
        <v>-17.600000000000001</v>
      </c>
      <c r="T42" s="168">
        <v>3.1686999999999999</v>
      </c>
      <c r="U42" s="168">
        <v>-1.0124</v>
      </c>
      <c r="V42" s="168">
        <v>6.4549000000000003</v>
      </c>
      <c r="W42" s="168">
        <v>6.4352999999999998</v>
      </c>
      <c r="X42" s="168">
        <v>11.0901</v>
      </c>
      <c r="Y42" s="167"/>
      <c r="Z42" s="167"/>
      <c r="AA42" s="167"/>
      <c r="AB42" s="167"/>
      <c r="AC42" s="168">
        <v>-0.87480000000000002</v>
      </c>
      <c r="AD42" s="168">
        <v>5.2999999999999999E-2</v>
      </c>
      <c r="AE42" s="168">
        <v>5.0999999999999997E-2</v>
      </c>
      <c r="AF42" s="168">
        <v>5.3109999999999999</v>
      </c>
      <c r="AG42" s="168">
        <v>-13.32</v>
      </c>
      <c r="AH42" s="168">
        <v>-2.2000000000000002</v>
      </c>
      <c r="AI42" s="168">
        <v>1.0629999999999999</v>
      </c>
      <c r="AJ42" s="168">
        <v>0.38</v>
      </c>
      <c r="AK42" s="168">
        <v>-0.65</v>
      </c>
      <c r="AL42" s="168">
        <v>-0.26</v>
      </c>
      <c r="AM42" s="167"/>
      <c r="AN42" s="168">
        <v>-13.34</v>
      </c>
      <c r="AO42" s="168">
        <v>-13.25</v>
      </c>
      <c r="AP42" s="167"/>
      <c r="AQ42" s="168">
        <v>3.9830000000000001</v>
      </c>
      <c r="AR42" s="168">
        <v>20.9056</v>
      </c>
      <c r="AS42" s="168">
        <v>25.392399999999999</v>
      </c>
      <c r="AT42" s="168">
        <v>-18.472100000000001</v>
      </c>
      <c r="AU42" s="168">
        <v>-1.4888999999999999</v>
      </c>
      <c r="AV42" s="168">
        <v>-1.2078</v>
      </c>
      <c r="AW42" s="168">
        <v>5.8893000000000004</v>
      </c>
      <c r="AX42" s="168">
        <v>6.2351999999999999</v>
      </c>
      <c r="AY42" s="168">
        <v>-17.1036</v>
      </c>
      <c r="AZ42" s="168">
        <v>-13.8157</v>
      </c>
      <c r="BA42" s="168">
        <v>17.799399999999999</v>
      </c>
      <c r="BB42" s="168">
        <v>18.728200000000001</v>
      </c>
      <c r="BC42" s="168">
        <v>108.4314</v>
      </c>
      <c r="BD42" s="168">
        <v>4.1359000000000004</v>
      </c>
      <c r="BE42" s="168">
        <v>-2.8</v>
      </c>
      <c r="BF42" s="168">
        <v>-2.8</v>
      </c>
      <c r="BG42" s="168">
        <v>-23.139299999999999</v>
      </c>
      <c r="BH42" s="168">
        <v>-23.116</v>
      </c>
      <c r="BI42" s="168">
        <v>-2.0907</v>
      </c>
      <c r="BJ42" s="167"/>
      <c r="BK42" s="168">
        <v>17.642099999999999</v>
      </c>
      <c r="BL42" s="168">
        <v>6.3688000000000002</v>
      </c>
      <c r="BM42" s="168">
        <v>5.9729999999999999</v>
      </c>
      <c r="BN42" s="168">
        <v>3.9418000000000002</v>
      </c>
      <c r="BO42" s="168">
        <v>-88.259500000000003</v>
      </c>
      <c r="BP42" s="168">
        <v>55.513199999999998</v>
      </c>
      <c r="BQ42" s="168">
        <v>55.513199999999998</v>
      </c>
      <c r="BR42" s="168">
        <v>-31.0168</v>
      </c>
      <c r="BS42" s="168">
        <v>-72.103300000000004</v>
      </c>
      <c r="BT42" s="167"/>
      <c r="BU42" s="167"/>
      <c r="BV42" s="167"/>
      <c r="BW42" s="168">
        <v>31.8248</v>
      </c>
      <c r="BX42" s="168">
        <v>15.82</v>
      </c>
      <c r="BY42" s="168">
        <v>9.39</v>
      </c>
      <c r="BZ42" s="168">
        <v>-9.14</v>
      </c>
      <c r="CA42" s="168">
        <v>17.309999999999999</v>
      </c>
      <c r="CB42" s="168">
        <v>-25.1797</v>
      </c>
      <c r="CC42" s="168">
        <v>-25.0458</v>
      </c>
      <c r="CD42" s="168">
        <v>40.319099999999999</v>
      </c>
      <c r="CE42" s="168">
        <v>38.946399999999997</v>
      </c>
      <c r="CF42" s="168">
        <v>-9.1125000000000007</v>
      </c>
      <c r="CG42" s="168">
        <v>13.1051</v>
      </c>
      <c r="CH42" s="168">
        <v>12.3209</v>
      </c>
      <c r="CI42" s="168">
        <v>17.1859</v>
      </c>
      <c r="CJ42" s="167"/>
      <c r="CK42" s="168">
        <v>4.2153</v>
      </c>
      <c r="CL42" s="168">
        <v>8.5429999999999993</v>
      </c>
      <c r="CM42" s="168">
        <v>8.3000000000000007</v>
      </c>
      <c r="CN42" s="168">
        <v>7.2</v>
      </c>
      <c r="CO42" s="168">
        <v>-4.6500000000000004</v>
      </c>
      <c r="CP42" s="168">
        <v>42.027799999999999</v>
      </c>
      <c r="CQ42" s="168">
        <v>41.4587</v>
      </c>
      <c r="CR42" s="168">
        <v>40.211199999999998</v>
      </c>
      <c r="CS42" s="168">
        <v>35.899900000000002</v>
      </c>
      <c r="CT42" s="168">
        <v>36.377099999999999</v>
      </c>
      <c r="CU42" s="168">
        <v>-25.864599999999999</v>
      </c>
      <c r="CV42" s="168">
        <v>-26.4239</v>
      </c>
      <c r="CW42" s="168">
        <v>-21.470600000000001</v>
      </c>
      <c r="CX42" s="168">
        <v>4.1220999999999997</v>
      </c>
      <c r="CY42" s="168">
        <v>35.590000000000003</v>
      </c>
      <c r="CZ42" s="168">
        <v>14.98</v>
      </c>
      <c r="DA42" s="168">
        <v>14.379899999999999</v>
      </c>
      <c r="DB42" s="168">
        <v>13.2843</v>
      </c>
      <c r="DC42" s="168">
        <v>-12.623200000000001</v>
      </c>
      <c r="DD42" s="167"/>
      <c r="DE42" s="167"/>
      <c r="DF42" s="167"/>
      <c r="DG42" s="168">
        <v>40.137</v>
      </c>
      <c r="DH42" s="167"/>
      <c r="DI42" s="167"/>
      <c r="DJ42" s="168">
        <v>-35</v>
      </c>
      <c r="DK42" s="168">
        <v>-34.5</v>
      </c>
      <c r="DL42" s="168">
        <v>3.8323999999999998</v>
      </c>
      <c r="DM42" s="168">
        <v>16.8</v>
      </c>
      <c r="DN42" s="168">
        <v>14.96</v>
      </c>
      <c r="DO42" s="168">
        <v>21.86</v>
      </c>
      <c r="DP42" s="168">
        <v>11.21</v>
      </c>
      <c r="DQ42" s="168">
        <v>-3.64</v>
      </c>
      <c r="DR42" s="168">
        <v>16.274999999999999</v>
      </c>
      <c r="DS42" s="168">
        <v>-39.497199999999999</v>
      </c>
      <c r="DT42" s="168">
        <v>-2.4500000000000002</v>
      </c>
      <c r="DU42" s="168">
        <v>-2.4900000000000002</v>
      </c>
      <c r="DV42" s="168">
        <v>15.76</v>
      </c>
      <c r="DW42" s="168">
        <v>17.37</v>
      </c>
      <c r="DX42" s="168">
        <v>-36.2727</v>
      </c>
      <c r="DY42" s="168">
        <v>-17.4727</v>
      </c>
      <c r="DZ42" s="168">
        <v>-51.950800000000001</v>
      </c>
      <c r="EA42" s="168">
        <v>-51.345500000000001</v>
      </c>
      <c r="EB42" s="168">
        <v>37.165599999999998</v>
      </c>
      <c r="EC42" s="168">
        <v>-0.80110000000000003</v>
      </c>
      <c r="ED42" s="168">
        <v>-11.865</v>
      </c>
      <c r="EE42" s="168">
        <v>-12.7422</v>
      </c>
      <c r="EF42" s="168">
        <v>-15.4153</v>
      </c>
      <c r="EG42" s="168">
        <v>-18.707599999999999</v>
      </c>
      <c r="EH42" s="168">
        <v>-13.193</v>
      </c>
      <c r="EI42" s="168">
        <v>-28.4453</v>
      </c>
      <c r="EJ42" s="168">
        <v>-47.026499999999999</v>
      </c>
      <c r="EK42" s="167"/>
      <c r="EL42" s="168">
        <v>-10.9338</v>
      </c>
      <c r="EM42" s="168">
        <v>-9.4497999999999998</v>
      </c>
      <c r="EN42" s="167"/>
      <c r="EO42" s="168">
        <v>-10.4199</v>
      </c>
      <c r="EP42" s="168">
        <v>-10.456300000000001</v>
      </c>
      <c r="EQ42" s="168">
        <v>22.032</v>
      </c>
      <c r="ER42" s="168">
        <v>-36.404299999999999</v>
      </c>
      <c r="ES42" s="168">
        <v>-36.4405</v>
      </c>
      <c r="ET42" s="168">
        <v>14.754300000000001</v>
      </c>
      <c r="EU42" s="168">
        <v>-13.21</v>
      </c>
      <c r="EV42" s="168">
        <v>-13.03</v>
      </c>
      <c r="EW42" s="168">
        <v>13.8</v>
      </c>
      <c r="EX42" s="168">
        <v>3.9786999999999999</v>
      </c>
      <c r="EY42" s="168">
        <v>-11.5036</v>
      </c>
      <c r="EZ42" s="168">
        <v>-10.071099999999999</v>
      </c>
      <c r="FA42" s="168">
        <v>-10.2182</v>
      </c>
      <c r="FB42" s="168">
        <v>10.2972</v>
      </c>
      <c r="FC42" s="168">
        <v>9.0205000000000002</v>
      </c>
      <c r="FD42" s="168">
        <v>-27.812899999999999</v>
      </c>
      <c r="FE42" s="168">
        <v>7.2849000000000004</v>
      </c>
      <c r="FF42" s="168">
        <v>-0.67420000000000002</v>
      </c>
      <c r="FG42" s="167"/>
      <c r="FH42" s="168">
        <v>0</v>
      </c>
      <c r="FI42" s="168">
        <v>0</v>
      </c>
      <c r="FJ42" s="167"/>
      <c r="FK42" s="168">
        <v>13.3965</v>
      </c>
      <c r="FL42" s="168">
        <v>13.0616</v>
      </c>
      <c r="FM42" s="168">
        <v>-3.5165999999999999</v>
      </c>
      <c r="FN42" s="168">
        <v>34.607500000000002</v>
      </c>
      <c r="FO42" s="168">
        <v>34.566899999999997</v>
      </c>
      <c r="FP42" s="168">
        <v>7.3560999999999996</v>
      </c>
      <c r="FQ42" s="168">
        <v>22.3537</v>
      </c>
      <c r="FR42" s="168">
        <v>20.113800000000001</v>
      </c>
      <c r="FS42" s="168">
        <v>-15.38</v>
      </c>
      <c r="FT42" s="168">
        <v>-2.3140000000000001</v>
      </c>
      <c r="FU42" s="168">
        <v>0.19980000000000001</v>
      </c>
      <c r="FV42" s="168">
        <v>2.76</v>
      </c>
      <c r="FW42" s="168">
        <v>-1.25</v>
      </c>
      <c r="FX42" s="168">
        <v>-18.097000000000001</v>
      </c>
      <c r="FY42" s="167"/>
      <c r="FZ42" s="168">
        <v>2.6629999999999998</v>
      </c>
      <c r="GA42" s="168">
        <v>0.25800000000000001</v>
      </c>
      <c r="GB42" s="167"/>
      <c r="GC42" s="168">
        <v>3.9</v>
      </c>
      <c r="GD42" s="168">
        <v>-34.855499999999999</v>
      </c>
      <c r="GE42" s="168">
        <v>-24.569900000000001</v>
      </c>
      <c r="GF42" s="168">
        <v>-2.94</v>
      </c>
      <c r="GG42" s="168">
        <v>28.5885</v>
      </c>
      <c r="GH42" s="167"/>
      <c r="GI42" s="168">
        <v>27.574000000000002</v>
      </c>
      <c r="GJ42" s="168">
        <v>-6.5659999999999998</v>
      </c>
      <c r="GK42" s="168">
        <v>-7.0042999999999997</v>
      </c>
      <c r="GL42" s="168">
        <v>2.9639000000000002</v>
      </c>
      <c r="GM42" s="167"/>
      <c r="GN42" s="167"/>
      <c r="GO42" s="168">
        <v>-14.295</v>
      </c>
      <c r="GP42" s="168">
        <v>89.674300000000002</v>
      </c>
      <c r="GQ42" s="168">
        <v>2.3113999999999999</v>
      </c>
      <c r="GR42" s="168">
        <v>-21.2394</v>
      </c>
      <c r="GS42" s="168">
        <v>3.286</v>
      </c>
      <c r="GT42" s="168">
        <v>2.2435</v>
      </c>
      <c r="GU42" s="168">
        <v>183.1893</v>
      </c>
      <c r="GV42" s="168">
        <v>-7.7196999999999996</v>
      </c>
      <c r="GW42" s="168">
        <v>-11.529500000000001</v>
      </c>
      <c r="GX42" s="168">
        <v>-13.372</v>
      </c>
      <c r="GY42" s="168">
        <v>2.7362000000000002</v>
      </c>
      <c r="GZ42" s="168">
        <v>8.6081000000000003</v>
      </c>
      <c r="HA42" s="168">
        <v>8.7588000000000008</v>
      </c>
      <c r="HB42" s="168">
        <v>2.7856999999999998</v>
      </c>
      <c r="HC42" s="168">
        <v>3.8925000000000001</v>
      </c>
      <c r="HD42" s="168">
        <v>5.1959999999999997</v>
      </c>
      <c r="HE42" s="168">
        <v>-9.2200000000000006</v>
      </c>
      <c r="HF42" s="168">
        <v>3.6926999999999999</v>
      </c>
      <c r="HG42" s="168">
        <v>-25.5702</v>
      </c>
      <c r="HH42" s="168">
        <v>67.891000000000005</v>
      </c>
      <c r="HI42" s="168">
        <v>84.688599999999994</v>
      </c>
      <c r="HJ42" s="168">
        <v>-6.6272000000000002</v>
      </c>
      <c r="HK42" s="168">
        <v>43.612200000000001</v>
      </c>
      <c r="HL42" s="168">
        <v>-11.5899</v>
      </c>
      <c r="HM42" s="168">
        <v>-13.007899999999999</v>
      </c>
      <c r="HN42" s="168">
        <v>0</v>
      </c>
      <c r="HO42" s="168">
        <v>0</v>
      </c>
      <c r="HP42" s="167"/>
      <c r="HQ42" s="167"/>
      <c r="HR42" s="168">
        <v>-9.9524000000000008</v>
      </c>
      <c r="HS42" s="168">
        <v>-9.3536000000000001</v>
      </c>
      <c r="HT42" s="168">
        <v>-16.172799999999999</v>
      </c>
      <c r="HU42" s="168">
        <v>-15.8607</v>
      </c>
      <c r="HV42" s="168">
        <v>7.65</v>
      </c>
      <c r="HW42" s="168">
        <v>8.0299999999999994</v>
      </c>
      <c r="HX42" s="168">
        <v>-27.4</v>
      </c>
      <c r="HY42" s="168">
        <v>-27.6</v>
      </c>
      <c r="HZ42" s="168">
        <v>0.3342</v>
      </c>
      <c r="IA42" s="168">
        <v>-2.8</v>
      </c>
      <c r="IB42" s="168">
        <v>62.150799999999997</v>
      </c>
      <c r="IC42" s="168">
        <v>30.850200000000001</v>
      </c>
      <c r="ID42" s="168">
        <v>30.755800000000001</v>
      </c>
      <c r="IE42" s="168">
        <v>-14.8</v>
      </c>
      <c r="IF42" s="168">
        <v>-38.4</v>
      </c>
      <c r="IG42" s="168">
        <v>-6.7</v>
      </c>
      <c r="IH42" s="168">
        <v>-7.2</v>
      </c>
      <c r="II42" s="167"/>
      <c r="IJ42" s="168">
        <v>-17.125399999999999</v>
      </c>
      <c r="IK42" s="168">
        <v>-118.34139999999999</v>
      </c>
      <c r="IL42" s="168">
        <v>56.898800000000001</v>
      </c>
      <c r="IM42" s="168">
        <v>-286.17140000000001</v>
      </c>
      <c r="IN42" s="168">
        <v>-16.8675</v>
      </c>
      <c r="IO42" s="168">
        <v>-21.219000000000001</v>
      </c>
      <c r="IP42" s="168">
        <v>137.74289999999999</v>
      </c>
      <c r="IQ42" s="168">
        <v>25.422499999999999</v>
      </c>
      <c r="IR42" s="168">
        <v>131.6525</v>
      </c>
      <c r="IS42" s="168">
        <v>83.1023</v>
      </c>
      <c r="IT42" s="168">
        <v>78.925200000000004</v>
      </c>
      <c r="IU42" s="168">
        <v>22.7258</v>
      </c>
      <c r="IV42" s="168">
        <v>23.416499999999999</v>
      </c>
      <c r="IW42" s="168">
        <v>-25.665700000000001</v>
      </c>
      <c r="IX42" s="168">
        <v>272.5446</v>
      </c>
      <c r="IY42" s="168">
        <v>-178.76519999999999</v>
      </c>
      <c r="IZ42" s="168">
        <v>104.9657</v>
      </c>
      <c r="JA42" s="168">
        <v>-79.203199999999995</v>
      </c>
      <c r="JB42" s="168">
        <v>2.5600000000000001E-2</v>
      </c>
      <c r="JC42" s="168">
        <v>8.4039999999999999</v>
      </c>
      <c r="JD42" s="168">
        <v>-4.5599999999999996</v>
      </c>
      <c r="JE42" s="168">
        <v>-2.0030000000000001</v>
      </c>
      <c r="JF42" s="168">
        <v>-1.9950000000000001</v>
      </c>
      <c r="JG42" s="168">
        <v>-0.08</v>
      </c>
      <c r="JH42" s="168">
        <v>-0.24</v>
      </c>
      <c r="JI42" s="168">
        <v>-0.40870000000000001</v>
      </c>
      <c r="JJ42" s="168">
        <v>-5.1254999999999997</v>
      </c>
      <c r="JK42" s="168">
        <v>7.8537999999999997</v>
      </c>
      <c r="JL42" s="168">
        <v>-3.9535999999999998</v>
      </c>
      <c r="JM42" s="168">
        <v>-3.5</v>
      </c>
      <c r="JN42" s="168">
        <v>3.504</v>
      </c>
      <c r="JO42" s="168">
        <v>3.2250000000000001</v>
      </c>
      <c r="JP42" s="167"/>
      <c r="JQ42" s="167"/>
      <c r="JR42" s="168">
        <v>4.6847000000000003</v>
      </c>
      <c r="JS42" s="168">
        <v>3.8271999999999999</v>
      </c>
      <c r="JT42" s="168">
        <v>2.9577</v>
      </c>
      <c r="JU42" s="167"/>
      <c r="JV42" s="168">
        <v>23.3</v>
      </c>
      <c r="JW42" s="168">
        <v>2.3357999999999999</v>
      </c>
      <c r="JX42" s="168">
        <v>0.75</v>
      </c>
      <c r="JY42" s="167"/>
      <c r="JZ42" s="168">
        <v>0</v>
      </c>
      <c r="KA42" s="168">
        <v>-16.4375</v>
      </c>
      <c r="KB42" s="168">
        <v>-17.669499999999999</v>
      </c>
      <c r="KC42" s="168">
        <v>0</v>
      </c>
      <c r="KD42" s="168">
        <v>11.6875</v>
      </c>
      <c r="KE42" s="168">
        <v>-10.9414</v>
      </c>
      <c r="KF42" s="168">
        <v>0</v>
      </c>
      <c r="KG42" s="168">
        <v>-19.399999999999999</v>
      </c>
      <c r="KH42" s="168">
        <v>1.9</v>
      </c>
      <c r="KI42" s="168">
        <v>-10.6432</v>
      </c>
      <c r="KJ42" s="168">
        <v>-50.183700000000002</v>
      </c>
    </row>
    <row r="43" spans="1:296" ht="18" customHeight="1" x14ac:dyDescent="0.3">
      <c r="A43" s="164" t="s">
        <v>58</v>
      </c>
      <c r="B43" s="164" t="s">
        <v>863</v>
      </c>
      <c r="C43" s="167">
        <v>0</v>
      </c>
      <c r="D43" s="168">
        <v>0</v>
      </c>
      <c r="E43" s="168">
        <v>2.2126999999999999</v>
      </c>
      <c r="F43" s="168">
        <v>-6.6199000000000003</v>
      </c>
      <c r="G43" s="168">
        <v>15.011100000000001</v>
      </c>
      <c r="H43" s="167"/>
      <c r="I43" s="167"/>
      <c r="J43" s="168">
        <v>14.161899999999999</v>
      </c>
      <c r="K43" s="167"/>
      <c r="L43" s="168">
        <v>22.449200000000001</v>
      </c>
      <c r="M43" s="168">
        <v>9.8237000000000005</v>
      </c>
      <c r="N43" s="168">
        <v>11.6595</v>
      </c>
      <c r="O43" s="168">
        <v>-6.66</v>
      </c>
      <c r="P43" s="168">
        <v>-28.6</v>
      </c>
      <c r="Q43" s="167"/>
      <c r="R43" s="168">
        <v>3.3119999999999998</v>
      </c>
      <c r="S43" s="168">
        <v>-17.600000000000001</v>
      </c>
      <c r="T43" s="168">
        <v>2.931</v>
      </c>
      <c r="U43" s="168">
        <v>-0.27989999999999998</v>
      </c>
      <c r="V43" s="168">
        <v>6.1454000000000004</v>
      </c>
      <c r="W43" s="168">
        <v>6.0152999999999999</v>
      </c>
      <c r="X43" s="168">
        <v>10.6593</v>
      </c>
      <c r="Y43" s="167"/>
      <c r="Z43" s="167"/>
      <c r="AA43" s="167"/>
      <c r="AB43" s="167"/>
      <c r="AC43" s="168">
        <v>-1.0900000000000001</v>
      </c>
      <c r="AD43" s="168">
        <v>-0.14199999999999999</v>
      </c>
      <c r="AE43" s="168">
        <v>-0.11799999999999999</v>
      </c>
      <c r="AF43" s="168">
        <v>5.0449999999999999</v>
      </c>
      <c r="AG43" s="168">
        <v>-13.32</v>
      </c>
      <c r="AH43" s="168">
        <v>-2.2000000000000002</v>
      </c>
      <c r="AI43" s="168">
        <v>1.3129999999999999</v>
      </c>
      <c r="AJ43" s="168">
        <v>0.377</v>
      </c>
      <c r="AK43" s="168">
        <v>-1.0900000000000001</v>
      </c>
      <c r="AL43" s="168">
        <v>-1</v>
      </c>
      <c r="AM43" s="167"/>
      <c r="AN43" s="168">
        <v>-13.73</v>
      </c>
      <c r="AO43" s="168">
        <v>-13.98</v>
      </c>
      <c r="AP43" s="167"/>
      <c r="AQ43" s="168">
        <v>4.2971000000000004</v>
      </c>
      <c r="AR43" s="168">
        <v>18.626899999999999</v>
      </c>
      <c r="AS43" s="168">
        <v>23.151299999999999</v>
      </c>
      <c r="AT43" s="168">
        <v>-16.9739</v>
      </c>
      <c r="AU43" s="168">
        <v>-6.8301999999999996</v>
      </c>
      <c r="AV43" s="168">
        <v>-6.5685000000000002</v>
      </c>
      <c r="AW43" s="168">
        <v>6.3789999999999996</v>
      </c>
      <c r="AX43" s="168">
        <v>6.2933000000000003</v>
      </c>
      <c r="AY43" s="168">
        <v>-16.513300000000001</v>
      </c>
      <c r="AZ43" s="168">
        <v>-13.787800000000001</v>
      </c>
      <c r="BA43" s="168">
        <v>20.835899999999999</v>
      </c>
      <c r="BB43" s="168">
        <v>21.7684</v>
      </c>
      <c r="BC43" s="168">
        <v>110.60639999999999</v>
      </c>
      <c r="BD43" s="168">
        <v>6.9696999999999996</v>
      </c>
      <c r="BE43" s="168">
        <v>-3.5</v>
      </c>
      <c r="BF43" s="168">
        <v>-3.5</v>
      </c>
      <c r="BG43" s="168">
        <v>-22.793900000000001</v>
      </c>
      <c r="BH43" s="168">
        <v>-22.839200000000002</v>
      </c>
      <c r="BI43" s="168">
        <v>-1.9786999999999999</v>
      </c>
      <c r="BJ43" s="167"/>
      <c r="BK43" s="168">
        <v>16.458400000000001</v>
      </c>
      <c r="BL43" s="168">
        <v>6.9763999999999999</v>
      </c>
      <c r="BM43" s="168">
        <v>5.6803999999999997</v>
      </c>
      <c r="BN43" s="168">
        <v>3.8292000000000002</v>
      </c>
      <c r="BO43" s="168">
        <v>-107.15049999999999</v>
      </c>
      <c r="BP43" s="168">
        <v>53.1327</v>
      </c>
      <c r="BQ43" s="168">
        <v>53.163200000000003</v>
      </c>
      <c r="BR43" s="168">
        <v>-18.8766</v>
      </c>
      <c r="BS43" s="168">
        <v>-90.879099999999994</v>
      </c>
      <c r="BT43" s="167"/>
      <c r="BU43" s="167"/>
      <c r="BV43" s="167"/>
      <c r="BW43" s="168">
        <v>29.878799999999998</v>
      </c>
      <c r="BX43" s="168">
        <v>14.95</v>
      </c>
      <c r="BY43" s="168">
        <v>8.8699999999999992</v>
      </c>
      <c r="BZ43" s="168">
        <v>-10.81</v>
      </c>
      <c r="CA43" s="168">
        <v>14.7</v>
      </c>
      <c r="CB43" s="168">
        <v>-21.562899999999999</v>
      </c>
      <c r="CC43" s="168">
        <v>-21.428899999999999</v>
      </c>
      <c r="CD43" s="168">
        <v>37.985900000000001</v>
      </c>
      <c r="CE43" s="168">
        <v>37.3127</v>
      </c>
      <c r="CF43" s="168">
        <v>-7.7865000000000002</v>
      </c>
      <c r="CG43" s="168">
        <v>9.5387000000000004</v>
      </c>
      <c r="CH43" s="168">
        <v>9.0097000000000005</v>
      </c>
      <c r="CI43" s="168">
        <v>16.290800000000001</v>
      </c>
      <c r="CJ43" s="167"/>
      <c r="CK43" s="168">
        <v>4.4116</v>
      </c>
      <c r="CL43" s="168">
        <v>8.2200000000000006</v>
      </c>
      <c r="CM43" s="168">
        <v>6.6</v>
      </c>
      <c r="CN43" s="168">
        <v>4.5999999999999996</v>
      </c>
      <c r="CO43" s="168">
        <v>-4.38</v>
      </c>
      <c r="CP43" s="168">
        <v>37.9086</v>
      </c>
      <c r="CQ43" s="168">
        <v>38.013500000000001</v>
      </c>
      <c r="CR43" s="168">
        <v>35.635899999999999</v>
      </c>
      <c r="CS43" s="168">
        <v>38.960999999999999</v>
      </c>
      <c r="CT43" s="168">
        <v>39.496699999999997</v>
      </c>
      <c r="CU43" s="168">
        <v>-32.619100000000003</v>
      </c>
      <c r="CV43" s="168">
        <v>-22.331700000000001</v>
      </c>
      <c r="CW43" s="168">
        <v>-28.578099999999999</v>
      </c>
      <c r="CX43" s="168">
        <v>3.5272000000000001</v>
      </c>
      <c r="CY43" s="168">
        <v>34.83</v>
      </c>
      <c r="CZ43" s="168">
        <v>14.59</v>
      </c>
      <c r="DA43" s="168">
        <v>13.598599999999999</v>
      </c>
      <c r="DB43" s="168">
        <v>12.5031</v>
      </c>
      <c r="DC43" s="168">
        <v>-12.317399999999999</v>
      </c>
      <c r="DD43" s="167"/>
      <c r="DE43" s="167"/>
      <c r="DF43" s="167"/>
      <c r="DG43" s="168">
        <v>37.607799999999997</v>
      </c>
      <c r="DH43" s="167"/>
      <c r="DI43" s="167"/>
      <c r="DJ43" s="168">
        <v>-32.9</v>
      </c>
      <c r="DK43" s="168">
        <v>-34.4</v>
      </c>
      <c r="DL43" s="168">
        <v>2.9498000000000002</v>
      </c>
      <c r="DM43" s="168">
        <v>15.5</v>
      </c>
      <c r="DN43" s="168">
        <v>13.24</v>
      </c>
      <c r="DO43" s="168">
        <v>20.6</v>
      </c>
      <c r="DP43" s="168">
        <v>10.09</v>
      </c>
      <c r="DQ43" s="168">
        <v>-2.92</v>
      </c>
      <c r="DR43" s="168">
        <v>13.717499999999999</v>
      </c>
      <c r="DS43" s="168">
        <v>-36.492100000000001</v>
      </c>
      <c r="DT43" s="168">
        <v>-2.2000000000000002</v>
      </c>
      <c r="DU43" s="168">
        <v>-2.25</v>
      </c>
      <c r="DV43" s="168">
        <v>13.5</v>
      </c>
      <c r="DW43" s="168">
        <v>14.96</v>
      </c>
      <c r="DX43" s="168">
        <v>-34.0364</v>
      </c>
      <c r="DY43" s="168">
        <v>-17.2364</v>
      </c>
      <c r="DZ43" s="168">
        <v>-49.674300000000002</v>
      </c>
      <c r="EA43" s="168">
        <v>-48.0182</v>
      </c>
      <c r="EB43" s="168">
        <v>31.494700000000002</v>
      </c>
      <c r="EC43" s="168">
        <v>-2.9563000000000001</v>
      </c>
      <c r="ED43" s="168">
        <v>-14.6134</v>
      </c>
      <c r="EE43" s="168">
        <v>-14.1196</v>
      </c>
      <c r="EF43" s="168">
        <v>-27.5611</v>
      </c>
      <c r="EG43" s="168">
        <v>-35.929299999999998</v>
      </c>
      <c r="EH43" s="168">
        <v>-13.760999999999999</v>
      </c>
      <c r="EI43" s="168">
        <v>-44.777900000000002</v>
      </c>
      <c r="EJ43" s="168">
        <v>-43.137900000000002</v>
      </c>
      <c r="EK43" s="167"/>
      <c r="EL43" s="168">
        <v>-7.133</v>
      </c>
      <c r="EM43" s="168">
        <v>-5.5801999999999996</v>
      </c>
      <c r="EN43" s="167"/>
      <c r="EO43" s="168">
        <v>-1.7850999999999999</v>
      </c>
      <c r="EP43" s="168">
        <v>-1.6082000000000001</v>
      </c>
      <c r="EQ43" s="168">
        <v>-8.1959999999999997</v>
      </c>
      <c r="ER43" s="168">
        <v>-29.384699999999999</v>
      </c>
      <c r="ES43" s="168">
        <v>-28.716000000000001</v>
      </c>
      <c r="ET43" s="168">
        <v>23.171299999999999</v>
      </c>
      <c r="EU43" s="168">
        <v>6.5</v>
      </c>
      <c r="EV43" s="168">
        <v>-4.57</v>
      </c>
      <c r="EW43" s="168">
        <v>0.7</v>
      </c>
      <c r="EX43" s="168">
        <v>3.7736999999999998</v>
      </c>
      <c r="EY43" s="168">
        <v>3.1231</v>
      </c>
      <c r="EZ43" s="168">
        <v>-10.085599999999999</v>
      </c>
      <c r="FA43" s="168">
        <v>-10.282</v>
      </c>
      <c r="FB43" s="168">
        <v>10.2113</v>
      </c>
      <c r="FC43" s="168">
        <v>23.559200000000001</v>
      </c>
      <c r="FD43" s="168">
        <v>-33.975200000000001</v>
      </c>
      <c r="FE43" s="168">
        <v>7.4287999999999998</v>
      </c>
      <c r="FF43" s="168">
        <v>-0.58169999999999999</v>
      </c>
      <c r="FG43" s="167"/>
      <c r="FH43" s="168">
        <v>0</v>
      </c>
      <c r="FI43" s="168">
        <v>-7.9455999999999998</v>
      </c>
      <c r="FJ43" s="168">
        <v>5.6128999999999998</v>
      </c>
      <c r="FK43" s="168">
        <v>9.7125000000000004</v>
      </c>
      <c r="FL43" s="168">
        <v>9.7125000000000004</v>
      </c>
      <c r="FM43" s="168">
        <v>-0.16750000000000001</v>
      </c>
      <c r="FN43" s="168">
        <v>31.364799999999999</v>
      </c>
      <c r="FO43" s="168">
        <v>31.705400000000001</v>
      </c>
      <c r="FP43" s="168">
        <v>9.0701999999999998</v>
      </c>
      <c r="FQ43" s="168">
        <v>23.561699999999998</v>
      </c>
      <c r="FR43" s="168">
        <v>17.833500000000001</v>
      </c>
      <c r="FS43" s="168">
        <v>-16.21</v>
      </c>
      <c r="FT43" s="168">
        <v>-3.7057000000000002</v>
      </c>
      <c r="FU43" s="168">
        <v>0.20069999999999999</v>
      </c>
      <c r="FV43" s="168">
        <v>3.24</v>
      </c>
      <c r="FW43" s="168">
        <v>-1.85</v>
      </c>
      <c r="FX43" s="168">
        <v>-16.911799999999999</v>
      </c>
      <c r="FY43" s="167"/>
      <c r="FZ43" s="168">
        <v>2.7970000000000002</v>
      </c>
      <c r="GA43" s="168">
        <v>0.22900000000000001</v>
      </c>
      <c r="GB43" s="167"/>
      <c r="GC43" s="168">
        <v>4.3899999999999997</v>
      </c>
      <c r="GD43" s="168">
        <v>-35.423499999999997</v>
      </c>
      <c r="GE43" s="168">
        <v>-25.971299999999999</v>
      </c>
      <c r="GF43" s="168">
        <v>-2.93</v>
      </c>
      <c r="GG43" s="168">
        <v>29.0474</v>
      </c>
      <c r="GH43" s="167"/>
      <c r="GI43" s="168">
        <v>26.715800000000002</v>
      </c>
      <c r="GJ43" s="168">
        <v>-6.3364000000000003</v>
      </c>
      <c r="GK43" s="168">
        <v>-6.7377000000000002</v>
      </c>
      <c r="GL43" s="168">
        <v>2.9108999999999998</v>
      </c>
      <c r="GM43" s="167"/>
      <c r="GN43" s="167"/>
      <c r="GO43" s="168">
        <v>-13.831</v>
      </c>
      <c r="GP43" s="168">
        <v>85.411500000000004</v>
      </c>
      <c r="GQ43" s="168">
        <v>1.6397999999999999</v>
      </c>
      <c r="GR43" s="168">
        <v>-21.1539</v>
      </c>
      <c r="GS43" s="168">
        <v>1.5768</v>
      </c>
      <c r="GT43" s="168">
        <v>1.8099000000000001</v>
      </c>
      <c r="GU43" s="168">
        <v>172.72329999999999</v>
      </c>
      <c r="GV43" s="168">
        <v>-7.8554000000000004</v>
      </c>
      <c r="GW43" s="168">
        <v>-11.2616</v>
      </c>
      <c r="GX43" s="168">
        <v>-13.209</v>
      </c>
      <c r="GY43" s="168">
        <v>2.351</v>
      </c>
      <c r="GZ43" s="168">
        <v>8.5861000000000001</v>
      </c>
      <c r="HA43" s="168">
        <v>8.7588000000000008</v>
      </c>
      <c r="HB43" s="168">
        <v>1.7766</v>
      </c>
      <c r="HC43" s="168">
        <v>9.0528999999999993</v>
      </c>
      <c r="HD43" s="168">
        <v>10.412699999999999</v>
      </c>
      <c r="HE43" s="168">
        <v>-11.73</v>
      </c>
      <c r="HF43" s="168">
        <v>9.7850000000000001</v>
      </c>
      <c r="HG43" s="168">
        <v>-8.5181000000000004</v>
      </c>
      <c r="HH43" s="168">
        <v>65.924499999999995</v>
      </c>
      <c r="HI43" s="168">
        <v>86.332800000000006</v>
      </c>
      <c r="HJ43" s="168">
        <v>0</v>
      </c>
      <c r="HK43" s="168">
        <v>49.095999999999997</v>
      </c>
      <c r="HL43" s="168">
        <v>-13.9313</v>
      </c>
      <c r="HM43" s="168">
        <v>-15.3414</v>
      </c>
      <c r="HN43" s="168">
        <v>0</v>
      </c>
      <c r="HO43" s="168">
        <v>0</v>
      </c>
      <c r="HP43" s="168">
        <v>30.3216</v>
      </c>
      <c r="HQ43" s="168">
        <v>30.669799999999999</v>
      </c>
      <c r="HR43" s="168">
        <v>-10.007300000000001</v>
      </c>
      <c r="HS43" s="168">
        <v>-9.0515000000000008</v>
      </c>
      <c r="HT43" s="168">
        <v>-14.9694</v>
      </c>
      <c r="HU43" s="168">
        <v>-14.905900000000001</v>
      </c>
      <c r="HV43" s="168">
        <v>7.95</v>
      </c>
      <c r="HW43" s="168">
        <v>8.49</v>
      </c>
      <c r="HX43" s="168">
        <v>-30.8</v>
      </c>
      <c r="HY43" s="168">
        <v>-30.8</v>
      </c>
      <c r="HZ43" s="168">
        <v>5.3999999999999999E-2</v>
      </c>
      <c r="IA43" s="168">
        <v>-2.64</v>
      </c>
      <c r="IB43" s="168">
        <v>68.409800000000004</v>
      </c>
      <c r="IC43" s="168">
        <v>30.872599999999998</v>
      </c>
      <c r="ID43" s="168">
        <v>30.043399999999998</v>
      </c>
      <c r="IE43" s="168">
        <v>-15.2</v>
      </c>
      <c r="IF43" s="168">
        <v>-42.7</v>
      </c>
      <c r="IG43" s="168">
        <v>-5.8</v>
      </c>
      <c r="IH43" s="168">
        <v>-6.4</v>
      </c>
      <c r="II43" s="168">
        <v>-17.1782</v>
      </c>
      <c r="IJ43" s="168">
        <v>-17.171800000000001</v>
      </c>
      <c r="IK43" s="168">
        <v>-107.45350000000001</v>
      </c>
      <c r="IL43" s="168">
        <v>48.147799999999997</v>
      </c>
      <c r="IM43" s="168">
        <v>-277.8279</v>
      </c>
      <c r="IN43" s="168">
        <v>-13.4091</v>
      </c>
      <c r="IO43" s="168">
        <v>-16.523499999999999</v>
      </c>
      <c r="IP43" s="168">
        <v>141.37049999999999</v>
      </c>
      <c r="IQ43" s="168">
        <v>21.619399999999999</v>
      </c>
      <c r="IR43" s="168">
        <v>132.64869999999999</v>
      </c>
      <c r="IS43" s="168">
        <v>89.080100000000002</v>
      </c>
      <c r="IT43" s="168">
        <v>83.775999999999996</v>
      </c>
      <c r="IU43" s="168">
        <v>23.730599999999999</v>
      </c>
      <c r="IV43" s="168">
        <v>24.871300000000002</v>
      </c>
      <c r="IW43" s="168">
        <v>-25.528099999999998</v>
      </c>
      <c r="IX43" s="168">
        <v>279.73540000000003</v>
      </c>
      <c r="IY43" s="168">
        <v>-182.43379999999999</v>
      </c>
      <c r="IZ43" s="168">
        <v>114.8175</v>
      </c>
      <c r="JA43" s="168">
        <v>-82.941900000000004</v>
      </c>
      <c r="JB43" s="168">
        <v>0.42359999999999998</v>
      </c>
      <c r="JC43" s="168">
        <v>6.0650000000000004</v>
      </c>
      <c r="JD43" s="168">
        <v>-6.64</v>
      </c>
      <c r="JE43" s="168">
        <v>-2.1360000000000001</v>
      </c>
      <c r="JF43" s="168">
        <v>-2.1259999999999999</v>
      </c>
      <c r="JG43" s="168">
        <v>1.92</v>
      </c>
      <c r="JH43" s="168">
        <v>-1.84</v>
      </c>
      <c r="JI43" s="168">
        <v>-1.2571000000000001</v>
      </c>
      <c r="JJ43" s="168">
        <v>-3.5720999999999998</v>
      </c>
      <c r="JK43" s="168">
        <v>8.3238000000000003</v>
      </c>
      <c r="JL43" s="168">
        <v>-8.2597000000000005</v>
      </c>
      <c r="JM43" s="168">
        <v>-1.7</v>
      </c>
      <c r="JN43" s="168">
        <v>1.3089999999999999</v>
      </c>
      <c r="JO43" s="168">
        <v>2.1869999999999998</v>
      </c>
      <c r="JP43" s="167"/>
      <c r="JQ43" s="167"/>
      <c r="JR43" s="168">
        <v>5.8282999999999996</v>
      </c>
      <c r="JS43" s="168">
        <v>3.2747999999999999</v>
      </c>
      <c r="JT43" s="168">
        <v>4.3841000000000001</v>
      </c>
      <c r="JU43" s="167"/>
      <c r="JV43" s="168">
        <v>29.3</v>
      </c>
      <c r="JW43" s="168">
        <v>-1.3047</v>
      </c>
      <c r="JX43" s="168">
        <v>0.68</v>
      </c>
      <c r="JY43" s="167"/>
      <c r="JZ43" s="168">
        <v>-4.4275000000000002</v>
      </c>
      <c r="KA43" s="168">
        <v>-15.843</v>
      </c>
      <c r="KB43" s="168">
        <v>-17.555299999999999</v>
      </c>
      <c r="KC43" s="168">
        <v>-3.548</v>
      </c>
      <c r="KD43" s="168">
        <v>10.700100000000001</v>
      </c>
      <c r="KE43" s="168">
        <v>-8.6732999999999993</v>
      </c>
      <c r="KF43" s="168">
        <v>-1.3554999999999999</v>
      </c>
      <c r="KG43" s="168">
        <v>-24.6</v>
      </c>
      <c r="KH43" s="168">
        <v>7.5</v>
      </c>
      <c r="KI43" s="168">
        <v>8.5568000000000008</v>
      </c>
      <c r="KJ43" s="168">
        <v>-66.694000000000003</v>
      </c>
    </row>
    <row r="44" spans="1:296" ht="18" customHeight="1" x14ac:dyDescent="0.3">
      <c r="A44" s="164" t="s">
        <v>58</v>
      </c>
      <c r="B44" s="164" t="s">
        <v>864</v>
      </c>
      <c r="C44" s="167">
        <v>0</v>
      </c>
      <c r="D44" s="168">
        <v>0</v>
      </c>
      <c r="E44" s="168">
        <v>2.2208000000000001</v>
      </c>
      <c r="F44" s="168">
        <v>-6.72</v>
      </c>
      <c r="G44" s="168">
        <v>14.3329</v>
      </c>
      <c r="H44" s="168">
        <v>8.2943999999999996</v>
      </c>
      <c r="I44" s="167"/>
      <c r="J44" s="168">
        <v>9.3606999999999996</v>
      </c>
      <c r="K44" s="167"/>
      <c r="L44" s="168">
        <v>18.314399999999999</v>
      </c>
      <c r="M44" s="168">
        <v>7.6727999999999996</v>
      </c>
      <c r="N44" s="168">
        <v>9.4099000000000004</v>
      </c>
      <c r="O44" s="168">
        <v>-4.4400000000000004</v>
      </c>
      <c r="P44" s="168">
        <v>-26.4</v>
      </c>
      <c r="Q44" s="168">
        <v>2.2000000000000002</v>
      </c>
      <c r="R44" s="168">
        <v>3.3119999999999998</v>
      </c>
      <c r="S44" s="168">
        <v>-17.600000000000001</v>
      </c>
      <c r="T44" s="168">
        <v>3.1558000000000002</v>
      </c>
      <c r="U44" s="168">
        <v>-1.3115000000000001</v>
      </c>
      <c r="V44" s="168">
        <v>5.1120000000000001</v>
      </c>
      <c r="W44" s="168">
        <v>4.9958</v>
      </c>
      <c r="X44" s="168">
        <v>9.1273</v>
      </c>
      <c r="Y44" s="167"/>
      <c r="Z44" s="167"/>
      <c r="AA44" s="167"/>
      <c r="AB44" s="167"/>
      <c r="AC44" s="168">
        <v>-1.0732999999999999</v>
      </c>
      <c r="AD44" s="168">
        <v>-2.5999999999999999E-2</v>
      </c>
      <c r="AE44" s="168">
        <v>-4.8000000000000001E-2</v>
      </c>
      <c r="AF44" s="168">
        <v>4.9290000000000003</v>
      </c>
      <c r="AG44" s="168">
        <v>-15.54</v>
      </c>
      <c r="AH44" s="168">
        <v>-4.4000000000000004</v>
      </c>
      <c r="AI44" s="168">
        <v>0.78800000000000003</v>
      </c>
      <c r="AJ44" s="168">
        <v>0.379</v>
      </c>
      <c r="AK44" s="168">
        <v>-2.82</v>
      </c>
      <c r="AL44" s="168">
        <v>-2.92</v>
      </c>
      <c r="AM44" s="167"/>
      <c r="AN44" s="168">
        <v>-12.79</v>
      </c>
      <c r="AO44" s="168">
        <v>-12.89</v>
      </c>
      <c r="AP44" s="167"/>
      <c r="AQ44" s="168">
        <v>4.4673999999999996</v>
      </c>
      <c r="AR44" s="168">
        <v>24.3919</v>
      </c>
      <c r="AS44" s="168">
        <v>26.689900000000002</v>
      </c>
      <c r="AT44" s="168">
        <v>-16.039100000000001</v>
      </c>
      <c r="AU44" s="168">
        <v>-3.3105000000000002</v>
      </c>
      <c r="AV44" s="168">
        <v>-2.9937</v>
      </c>
      <c r="AW44" s="168">
        <v>5.5728</v>
      </c>
      <c r="AX44" s="168">
        <v>5.3765999999999998</v>
      </c>
      <c r="AY44" s="168">
        <v>-11.2532</v>
      </c>
      <c r="AZ44" s="168">
        <v>-8.4381000000000004</v>
      </c>
      <c r="BA44" s="168">
        <v>17.876999999999999</v>
      </c>
      <c r="BB44" s="168">
        <v>19.1904</v>
      </c>
      <c r="BC44" s="168">
        <v>98.236699999999999</v>
      </c>
      <c r="BD44" s="168">
        <v>3.2734000000000001</v>
      </c>
      <c r="BE44" s="168">
        <v>-3.3</v>
      </c>
      <c r="BF44" s="168">
        <v>-3.3</v>
      </c>
      <c r="BG44" s="168">
        <v>-27.8292</v>
      </c>
      <c r="BH44" s="168">
        <v>-27.633400000000002</v>
      </c>
      <c r="BI44" s="168">
        <v>-1.861</v>
      </c>
      <c r="BJ44" s="167"/>
      <c r="BK44" s="168">
        <v>3.0889000000000002</v>
      </c>
      <c r="BL44" s="168">
        <v>6.1147</v>
      </c>
      <c r="BM44" s="168">
        <v>6.1825999999999999</v>
      </c>
      <c r="BN44" s="168">
        <v>4.2785000000000002</v>
      </c>
      <c r="BO44" s="168">
        <v>-96.194299999999998</v>
      </c>
      <c r="BP44" s="168">
        <v>49.623100000000001</v>
      </c>
      <c r="BQ44" s="168">
        <v>49.378900000000002</v>
      </c>
      <c r="BR44" s="168">
        <v>-2.2673999999999999</v>
      </c>
      <c r="BS44" s="168">
        <v>-80.4131</v>
      </c>
      <c r="BT44" s="167"/>
      <c r="BU44" s="167"/>
      <c r="BV44" s="167"/>
      <c r="BW44" s="168">
        <v>23.072700000000001</v>
      </c>
      <c r="BX44" s="168">
        <v>13.58</v>
      </c>
      <c r="BY44" s="168">
        <v>9.32</v>
      </c>
      <c r="BZ44" s="168">
        <v>-13.42</v>
      </c>
      <c r="CA44" s="168">
        <v>6.93</v>
      </c>
      <c r="CB44" s="168">
        <v>-14.597099999999999</v>
      </c>
      <c r="CC44" s="168">
        <v>-14.463200000000001</v>
      </c>
      <c r="CD44" s="168">
        <v>33.622999999999998</v>
      </c>
      <c r="CE44" s="168">
        <v>32.484400000000001</v>
      </c>
      <c r="CF44" s="168">
        <v>-7.5831</v>
      </c>
      <c r="CG44" s="168">
        <v>-7.9886999999999997</v>
      </c>
      <c r="CH44" s="168">
        <v>-7.7746000000000004</v>
      </c>
      <c r="CI44" s="168">
        <v>2.9346000000000001</v>
      </c>
      <c r="CJ44" s="167"/>
      <c r="CK44" s="168">
        <v>2.88</v>
      </c>
      <c r="CL44" s="168">
        <v>-2.351</v>
      </c>
      <c r="CM44" s="168">
        <v>11.4</v>
      </c>
      <c r="CN44" s="168">
        <v>9</v>
      </c>
      <c r="CO44" s="168">
        <v>-4.1500000000000004</v>
      </c>
      <c r="CP44" s="168">
        <v>28.076699999999999</v>
      </c>
      <c r="CQ44" s="168">
        <v>28.0932</v>
      </c>
      <c r="CR44" s="168">
        <v>26.791499999999999</v>
      </c>
      <c r="CS44" s="168">
        <v>30.584299999999999</v>
      </c>
      <c r="CT44" s="168">
        <v>31.0624</v>
      </c>
      <c r="CU44" s="168">
        <v>-23.438600000000001</v>
      </c>
      <c r="CV44" s="168">
        <v>-20.493500000000001</v>
      </c>
      <c r="CW44" s="168">
        <v>-19.0151</v>
      </c>
      <c r="CX44" s="168">
        <v>3.8885999999999998</v>
      </c>
      <c r="CY44" s="168">
        <v>34.39</v>
      </c>
      <c r="CZ44" s="168">
        <v>14.15</v>
      </c>
      <c r="DA44" s="168">
        <v>13.754899999999999</v>
      </c>
      <c r="DB44" s="168">
        <v>12.5031</v>
      </c>
      <c r="DC44" s="168">
        <v>-12.540100000000001</v>
      </c>
      <c r="DD44" s="167"/>
      <c r="DE44" s="167"/>
      <c r="DF44" s="167"/>
      <c r="DG44" s="168">
        <v>45.2271</v>
      </c>
      <c r="DH44" s="167"/>
      <c r="DI44" s="167"/>
      <c r="DJ44" s="168">
        <v>-30.8</v>
      </c>
      <c r="DK44" s="168">
        <v>-29.3</v>
      </c>
      <c r="DL44" s="168">
        <v>2.3407</v>
      </c>
      <c r="DM44" s="168">
        <v>16.100000000000001</v>
      </c>
      <c r="DN44" s="168">
        <v>13.58</v>
      </c>
      <c r="DO44" s="168">
        <v>21.04</v>
      </c>
      <c r="DP44" s="168">
        <v>10.41</v>
      </c>
      <c r="DQ44" s="168">
        <v>-2.6</v>
      </c>
      <c r="DR44" s="168">
        <v>13.128500000000001</v>
      </c>
      <c r="DS44" s="168">
        <v>-44.827500000000001</v>
      </c>
      <c r="DT44" s="168">
        <v>-1.1499999999999999</v>
      </c>
      <c r="DU44" s="168">
        <v>-1.18</v>
      </c>
      <c r="DV44" s="168">
        <v>13.88</v>
      </c>
      <c r="DW44" s="168">
        <v>13.04</v>
      </c>
      <c r="DX44" s="168">
        <v>-42.236400000000003</v>
      </c>
      <c r="DY44" s="168">
        <v>-21.145499999999998</v>
      </c>
      <c r="DZ44" s="168">
        <v>-47.829500000000003</v>
      </c>
      <c r="EA44" s="168">
        <v>-46.290900000000001</v>
      </c>
      <c r="EB44" s="168">
        <v>24.068200000000001</v>
      </c>
      <c r="EC44" s="168">
        <v>-7.532</v>
      </c>
      <c r="ED44" s="168">
        <v>-18.846599999999999</v>
      </c>
      <c r="EE44" s="168">
        <v>-18.2226</v>
      </c>
      <c r="EF44" s="168">
        <v>-30.636900000000001</v>
      </c>
      <c r="EG44" s="168">
        <v>-39.847000000000001</v>
      </c>
      <c r="EH44" s="168">
        <v>-14.186</v>
      </c>
      <c r="EI44" s="168">
        <v>-61.612400000000001</v>
      </c>
      <c r="EJ44" s="168">
        <v>-42.924399999999999</v>
      </c>
      <c r="EK44" s="167"/>
      <c r="EL44" s="168">
        <v>-4.5906000000000002</v>
      </c>
      <c r="EM44" s="168">
        <v>-4.0407999999999999</v>
      </c>
      <c r="EN44" s="167"/>
      <c r="EO44" s="168">
        <v>1.1774</v>
      </c>
      <c r="EP44" s="168">
        <v>0.59709999999999996</v>
      </c>
      <c r="EQ44" s="168">
        <v>-4.6120000000000001</v>
      </c>
      <c r="ER44" s="168">
        <v>-28.238</v>
      </c>
      <c r="ES44" s="168">
        <v>-28.1356</v>
      </c>
      <c r="ET44" s="168">
        <v>21.092500000000001</v>
      </c>
      <c r="EU44" s="168">
        <v>0</v>
      </c>
      <c r="EV44" s="168">
        <v>-6.19</v>
      </c>
      <c r="EW44" s="168">
        <v>0</v>
      </c>
      <c r="EX44" s="168">
        <v>3.2839</v>
      </c>
      <c r="EY44" s="168">
        <v>10.0906</v>
      </c>
      <c r="EZ44" s="168">
        <v>-10.0519</v>
      </c>
      <c r="FA44" s="168">
        <v>-10.302300000000001</v>
      </c>
      <c r="FB44" s="168">
        <v>10.921900000000001</v>
      </c>
      <c r="FC44" s="168">
        <v>23.3627</v>
      </c>
      <c r="FD44" s="168">
        <v>-32.837400000000002</v>
      </c>
      <c r="FE44" s="168">
        <v>7.6180000000000003</v>
      </c>
      <c r="FF44" s="168">
        <v>-0.50119999999999998</v>
      </c>
      <c r="FG44" s="167"/>
      <c r="FH44" s="168">
        <v>5.8487999999999998</v>
      </c>
      <c r="FI44" s="168">
        <v>0</v>
      </c>
      <c r="FJ44" s="168">
        <v>4.9964000000000004</v>
      </c>
      <c r="FK44" s="168">
        <v>2.5118</v>
      </c>
      <c r="FL44" s="168">
        <v>2.1768999999999998</v>
      </c>
      <c r="FM44" s="168">
        <v>-0.83730000000000004</v>
      </c>
      <c r="FN44" s="168">
        <v>28.600100000000001</v>
      </c>
      <c r="FO44" s="168">
        <v>28.563600000000001</v>
      </c>
      <c r="FP44" s="168">
        <v>8.7894000000000005</v>
      </c>
      <c r="FQ44" s="168">
        <v>25.230899999999998</v>
      </c>
      <c r="FR44" s="168">
        <v>22.809200000000001</v>
      </c>
      <c r="FS44" s="168">
        <v>-15.59</v>
      </c>
      <c r="FT44" s="168">
        <v>-2.0192000000000001</v>
      </c>
      <c r="FU44" s="168">
        <v>0.28039999999999998</v>
      </c>
      <c r="FV44" s="168">
        <v>2.6</v>
      </c>
      <c r="FW44" s="168">
        <v>-1.37</v>
      </c>
      <c r="FX44" s="168">
        <v>-22.450299999999999</v>
      </c>
      <c r="FY44" s="167"/>
      <c r="FZ44" s="168">
        <v>2.89</v>
      </c>
      <c r="GA44" s="168">
        <v>0.28299999999999997</v>
      </c>
      <c r="GB44" s="167"/>
      <c r="GC44" s="168">
        <v>2.0299999999999998</v>
      </c>
      <c r="GD44" s="168">
        <v>-37.551400000000001</v>
      </c>
      <c r="GE44" s="168">
        <v>-26.403700000000001</v>
      </c>
      <c r="GF44" s="168">
        <v>-2.89</v>
      </c>
      <c r="GG44" s="168">
        <v>28.153199999999998</v>
      </c>
      <c r="GH44" s="167"/>
      <c r="GI44" s="168">
        <v>26.136399999999998</v>
      </c>
      <c r="GJ44" s="168">
        <v>-6.51</v>
      </c>
      <c r="GK44" s="168">
        <v>-6.9989999999999997</v>
      </c>
      <c r="GL44" s="168">
        <v>3.3328000000000002</v>
      </c>
      <c r="GM44" s="167"/>
      <c r="GN44" s="167"/>
      <c r="GO44" s="167"/>
      <c r="GP44" s="168">
        <v>77.784400000000005</v>
      </c>
      <c r="GQ44" s="168">
        <v>2.0701000000000001</v>
      </c>
      <c r="GR44" s="168">
        <v>-19.2468</v>
      </c>
      <c r="GS44" s="168">
        <v>1.4809000000000001</v>
      </c>
      <c r="GT44" s="168">
        <v>0.65149999999999997</v>
      </c>
      <c r="GU44" s="168">
        <v>173.3212</v>
      </c>
      <c r="GV44" s="168">
        <v>-7.3967999999999998</v>
      </c>
      <c r="GW44" s="168">
        <v>-9.9458000000000002</v>
      </c>
      <c r="GX44" s="168">
        <v>-13.730399999999999</v>
      </c>
      <c r="GY44" s="168">
        <v>3.4744999999999999</v>
      </c>
      <c r="GZ44" s="168">
        <v>9.4357000000000006</v>
      </c>
      <c r="HA44" s="168">
        <v>9.6052</v>
      </c>
      <c r="HB44" s="168">
        <v>3.3906000000000001</v>
      </c>
      <c r="HC44" s="168">
        <v>6.3555999999999999</v>
      </c>
      <c r="HD44" s="168">
        <v>8.8409999999999993</v>
      </c>
      <c r="HE44" s="168">
        <v>-14.67</v>
      </c>
      <c r="HF44" s="168">
        <v>13.338100000000001</v>
      </c>
      <c r="HG44" s="168">
        <v>0</v>
      </c>
      <c r="HH44" s="168">
        <v>61.985500000000002</v>
      </c>
      <c r="HI44" s="168">
        <v>84.774000000000001</v>
      </c>
      <c r="HJ44" s="168">
        <v>-3.0874000000000001</v>
      </c>
      <c r="HK44" s="168">
        <v>46.917400000000001</v>
      </c>
      <c r="HL44" s="168">
        <v>-12.2591</v>
      </c>
      <c r="HM44" s="168">
        <v>-13.769299999999999</v>
      </c>
      <c r="HN44" s="168">
        <v>0</v>
      </c>
      <c r="HO44" s="168">
        <v>0</v>
      </c>
      <c r="HP44" s="167"/>
      <c r="HQ44" s="167"/>
      <c r="HR44" s="168">
        <v>-12.2925</v>
      </c>
      <c r="HS44" s="168">
        <v>-11.7652</v>
      </c>
      <c r="HT44" s="168">
        <v>-12.7325</v>
      </c>
      <c r="HU44" s="168">
        <v>-12.4923</v>
      </c>
      <c r="HV44" s="168">
        <v>7.28</v>
      </c>
      <c r="HW44" s="168">
        <v>7.77</v>
      </c>
      <c r="HX44" s="168">
        <v>-31.5</v>
      </c>
      <c r="HY44" s="168">
        <v>-31.8</v>
      </c>
      <c r="HZ44" s="168">
        <v>0.21149999999999999</v>
      </c>
      <c r="IA44" s="168">
        <v>-3.44</v>
      </c>
      <c r="IB44" s="168">
        <v>70.309200000000004</v>
      </c>
      <c r="IC44" s="168">
        <v>27.364599999999999</v>
      </c>
      <c r="ID44" s="168">
        <v>27.1586</v>
      </c>
      <c r="IE44" s="168">
        <v>-16.100000000000001</v>
      </c>
      <c r="IF44" s="168">
        <v>-41.8</v>
      </c>
      <c r="IG44" s="168">
        <v>-4.0999999999999996</v>
      </c>
      <c r="IH44" s="168">
        <v>-4.7</v>
      </c>
      <c r="II44" s="168">
        <v>-17.437100000000001</v>
      </c>
      <c r="IJ44" s="167"/>
      <c r="IK44" s="168">
        <v>-107.527</v>
      </c>
      <c r="IL44" s="168">
        <v>45.932299999999998</v>
      </c>
      <c r="IM44" s="168">
        <v>-286.48500000000001</v>
      </c>
      <c r="IN44" s="168">
        <v>-14.049300000000001</v>
      </c>
      <c r="IO44" s="168">
        <v>-19.920000000000002</v>
      </c>
      <c r="IP44" s="168">
        <v>139.55350000000001</v>
      </c>
      <c r="IQ44" s="168">
        <v>25.449200000000001</v>
      </c>
      <c r="IR44" s="168">
        <v>139.64259999999999</v>
      </c>
      <c r="IS44" s="168">
        <v>90.004000000000005</v>
      </c>
      <c r="IT44" s="168">
        <v>82.971699999999998</v>
      </c>
      <c r="IU44" s="168">
        <v>24.388500000000001</v>
      </c>
      <c r="IV44" s="168">
        <v>27.3935</v>
      </c>
      <c r="IW44" s="168">
        <v>-31.2121</v>
      </c>
      <c r="IX44" s="168">
        <v>272.14159999999998</v>
      </c>
      <c r="IY44" s="168">
        <v>-184.39400000000001</v>
      </c>
      <c r="IZ44" s="168">
        <v>102.98350000000001</v>
      </c>
      <c r="JA44" s="168">
        <v>-78.587400000000002</v>
      </c>
      <c r="JB44" s="168">
        <v>1.1487000000000001</v>
      </c>
      <c r="JC44" s="168">
        <v>-0.46700000000000003</v>
      </c>
      <c r="JD44" s="168">
        <v>-7.04</v>
      </c>
      <c r="JE44" s="168">
        <v>-2.198</v>
      </c>
      <c r="JF44" s="168">
        <v>-2.2000000000000002</v>
      </c>
      <c r="JG44" s="168">
        <v>2</v>
      </c>
      <c r="JH44" s="168">
        <v>-1.36</v>
      </c>
      <c r="JI44" s="168">
        <v>-1.3923000000000001</v>
      </c>
      <c r="JJ44" s="168">
        <v>-4.7439999999999998</v>
      </c>
      <c r="JK44" s="168">
        <v>8.9372000000000007</v>
      </c>
      <c r="JL44" s="168">
        <v>-8.3787000000000003</v>
      </c>
      <c r="JM44" s="168">
        <v>-1.1000000000000001</v>
      </c>
      <c r="JN44" s="168">
        <v>2.57</v>
      </c>
      <c r="JO44" s="168">
        <v>1.5169999999999999</v>
      </c>
      <c r="JP44" s="168">
        <v>0</v>
      </c>
      <c r="JQ44" s="168">
        <v>0</v>
      </c>
      <c r="JR44" s="168">
        <v>5.3570000000000002</v>
      </c>
      <c r="JS44" s="168">
        <v>3.3675999999999999</v>
      </c>
      <c r="JT44" s="168">
        <v>3.3418000000000001</v>
      </c>
      <c r="JU44" s="167"/>
      <c r="JV44" s="168">
        <v>28.3</v>
      </c>
      <c r="JW44" s="168">
        <v>-0.33050000000000002</v>
      </c>
      <c r="JX44" s="168">
        <v>0.67</v>
      </c>
      <c r="JY44" s="167"/>
      <c r="JZ44" s="168">
        <v>-3.1461000000000001</v>
      </c>
      <c r="KA44" s="168">
        <v>-17.472000000000001</v>
      </c>
      <c r="KB44" s="168">
        <v>-17.689699999999998</v>
      </c>
      <c r="KC44" s="168">
        <v>-1.7060999999999999</v>
      </c>
      <c r="KD44" s="168">
        <v>11.9968</v>
      </c>
      <c r="KE44" s="168">
        <v>-10.0192</v>
      </c>
      <c r="KF44" s="168">
        <v>-2.5299</v>
      </c>
      <c r="KG44" s="168">
        <v>-23.9</v>
      </c>
      <c r="KH44" s="168">
        <v>6.6</v>
      </c>
      <c r="KI44" s="168">
        <v>16.420300000000001</v>
      </c>
      <c r="KJ44" s="168">
        <v>-70.333500000000001</v>
      </c>
    </row>
    <row r="45" spans="1:296" ht="18" customHeight="1" x14ac:dyDescent="0.3">
      <c r="A45" s="164" t="s">
        <v>58</v>
      </c>
      <c r="B45" s="164" t="s">
        <v>865</v>
      </c>
      <c r="C45" s="167">
        <v>0</v>
      </c>
      <c r="D45" s="168">
        <v>0</v>
      </c>
      <c r="E45" s="168">
        <v>2.3843000000000001</v>
      </c>
      <c r="F45" s="168">
        <v>-7.0461999999999998</v>
      </c>
      <c r="G45" s="168">
        <v>12.8925</v>
      </c>
      <c r="H45" s="168">
        <v>8.6501999999999999</v>
      </c>
      <c r="I45" s="167"/>
      <c r="J45" s="168">
        <v>10.2934</v>
      </c>
      <c r="K45" s="167"/>
      <c r="L45" s="168">
        <v>15.805199999999999</v>
      </c>
      <c r="M45" s="168">
        <v>6.5068000000000001</v>
      </c>
      <c r="N45" s="168">
        <v>8.2216000000000005</v>
      </c>
      <c r="O45" s="168">
        <v>-6.66</v>
      </c>
      <c r="P45" s="168">
        <v>-28.6</v>
      </c>
      <c r="Q45" s="168">
        <v>6.6</v>
      </c>
      <c r="R45" s="168">
        <v>3.3119999999999998</v>
      </c>
      <c r="S45" s="168">
        <v>-17.600000000000001</v>
      </c>
      <c r="T45" s="168">
        <v>3.1573000000000002</v>
      </c>
      <c r="U45" s="168">
        <v>-2.1343000000000001</v>
      </c>
      <c r="V45" s="168">
        <v>6.0997000000000003</v>
      </c>
      <c r="W45" s="168">
        <v>6.0433000000000003</v>
      </c>
      <c r="X45" s="168">
        <v>10.738300000000001</v>
      </c>
      <c r="Y45" s="167"/>
      <c r="Z45" s="167"/>
      <c r="AA45" s="167"/>
      <c r="AB45" s="167"/>
      <c r="AC45" s="168">
        <v>-1.0846</v>
      </c>
      <c r="AD45" s="168">
        <v>0.26800000000000002</v>
      </c>
      <c r="AE45" s="168">
        <v>0.28399999999999997</v>
      </c>
      <c r="AF45" s="168">
        <v>4.5860000000000003</v>
      </c>
      <c r="AG45" s="168">
        <v>-11.1</v>
      </c>
      <c r="AH45" s="168">
        <v>0</v>
      </c>
      <c r="AI45" s="168">
        <v>1.3420000000000001</v>
      </c>
      <c r="AJ45" s="168">
        <v>0.38100000000000001</v>
      </c>
      <c r="AK45" s="168">
        <v>-3.78</v>
      </c>
      <c r="AL45" s="168">
        <v>-3.69</v>
      </c>
      <c r="AM45" s="167"/>
      <c r="AN45" s="168">
        <v>-11.94</v>
      </c>
      <c r="AO45" s="168">
        <v>-11.9</v>
      </c>
      <c r="AP45" s="167"/>
      <c r="AQ45" s="168">
        <v>4.2839</v>
      </c>
      <c r="AR45" s="168">
        <v>24.220600000000001</v>
      </c>
      <c r="AS45" s="168">
        <v>26.437200000000001</v>
      </c>
      <c r="AT45" s="168">
        <v>-16.584700000000002</v>
      </c>
      <c r="AU45" s="168">
        <v>-1.704</v>
      </c>
      <c r="AV45" s="168">
        <v>-1.2706999999999999</v>
      </c>
      <c r="AW45" s="168">
        <v>2.3045</v>
      </c>
      <c r="AX45" s="168">
        <v>2.5095999999999998</v>
      </c>
      <c r="AY45" s="168">
        <v>-11.251099999999999</v>
      </c>
      <c r="AZ45" s="168">
        <v>-7.9538000000000002</v>
      </c>
      <c r="BA45" s="168">
        <v>15.714600000000001</v>
      </c>
      <c r="BB45" s="168">
        <v>16.733499999999999</v>
      </c>
      <c r="BC45" s="168">
        <v>99.975099999999998</v>
      </c>
      <c r="BD45" s="168">
        <v>1.5033000000000001</v>
      </c>
      <c r="BE45" s="168">
        <v>-2.7</v>
      </c>
      <c r="BF45" s="168">
        <v>-2.7</v>
      </c>
      <c r="BG45" s="168">
        <v>-26.84</v>
      </c>
      <c r="BH45" s="168">
        <v>-26.751899999999999</v>
      </c>
      <c r="BI45" s="168">
        <v>-1.8936999999999999</v>
      </c>
      <c r="BJ45" s="167"/>
      <c r="BK45" s="168">
        <v>3.1785999999999999</v>
      </c>
      <c r="BL45" s="168">
        <v>5.6645000000000003</v>
      </c>
      <c r="BM45" s="168">
        <v>6.7895000000000003</v>
      </c>
      <c r="BN45" s="168">
        <v>4.4188999999999998</v>
      </c>
      <c r="BO45" s="168">
        <v>-77.791700000000006</v>
      </c>
      <c r="BP45" s="168">
        <v>52.400300000000001</v>
      </c>
      <c r="BQ45" s="168">
        <v>52.735999999999997</v>
      </c>
      <c r="BR45" s="168">
        <v>-13.504</v>
      </c>
      <c r="BS45" s="168">
        <v>-66.763000000000005</v>
      </c>
      <c r="BT45" s="167"/>
      <c r="BU45" s="167"/>
      <c r="BV45" s="167"/>
      <c r="BW45" s="168">
        <v>25.1585</v>
      </c>
      <c r="BX45" s="168">
        <v>14.16</v>
      </c>
      <c r="BY45" s="168">
        <v>10.34</v>
      </c>
      <c r="BZ45" s="168">
        <v>-13.04</v>
      </c>
      <c r="CA45" s="168">
        <v>6.81</v>
      </c>
      <c r="CB45" s="168">
        <v>-14.999000000000001</v>
      </c>
      <c r="CC45" s="168">
        <v>-14.7311</v>
      </c>
      <c r="CD45" s="168">
        <v>35.747500000000002</v>
      </c>
      <c r="CE45" s="168">
        <v>34.6631</v>
      </c>
      <c r="CF45" s="168">
        <v>-7.3658000000000001</v>
      </c>
      <c r="CG45" s="168">
        <v>-3.9594999999999998</v>
      </c>
      <c r="CH45" s="168">
        <v>-4.1116999999999999</v>
      </c>
      <c r="CI45" s="168">
        <v>3.4472999999999998</v>
      </c>
      <c r="CJ45" s="167"/>
      <c r="CK45" s="168">
        <v>1.5316000000000001</v>
      </c>
      <c r="CL45" s="168">
        <v>-2.2989999999999999</v>
      </c>
      <c r="CM45" s="168">
        <v>10.7</v>
      </c>
      <c r="CN45" s="168">
        <v>8.8000000000000007</v>
      </c>
      <c r="CO45" s="168">
        <v>-3.86</v>
      </c>
      <c r="CP45" s="168">
        <v>30.507999999999999</v>
      </c>
      <c r="CQ45" s="168">
        <v>30.965599999999998</v>
      </c>
      <c r="CR45" s="168">
        <v>28.722200000000001</v>
      </c>
      <c r="CS45" s="168">
        <v>28.379300000000001</v>
      </c>
      <c r="CT45" s="168">
        <v>28.892600000000002</v>
      </c>
      <c r="CU45" s="168">
        <v>-20.148800000000001</v>
      </c>
      <c r="CV45" s="168">
        <v>-21.989899999999999</v>
      </c>
      <c r="CW45" s="168">
        <v>-16.1981</v>
      </c>
      <c r="CX45" s="168">
        <v>4.0671999999999997</v>
      </c>
      <c r="CY45" s="168">
        <v>31.58</v>
      </c>
      <c r="CZ45" s="168">
        <v>13.35</v>
      </c>
      <c r="DA45" s="168">
        <v>13.286099999999999</v>
      </c>
      <c r="DB45" s="168">
        <v>12.307700000000001</v>
      </c>
      <c r="DC45" s="168">
        <v>-12.3017</v>
      </c>
      <c r="DD45" s="167"/>
      <c r="DE45" s="167"/>
      <c r="DF45" s="167"/>
      <c r="DG45" s="168">
        <v>44.421999999999997</v>
      </c>
      <c r="DH45" s="167"/>
      <c r="DI45" s="167"/>
      <c r="DJ45" s="168">
        <v>-30.9</v>
      </c>
      <c r="DK45" s="168">
        <v>-31.7</v>
      </c>
      <c r="DL45" s="168">
        <v>1.9733000000000001</v>
      </c>
      <c r="DM45" s="168">
        <v>15.3</v>
      </c>
      <c r="DN45" s="168">
        <v>13.04</v>
      </c>
      <c r="DO45" s="168">
        <v>19.579999999999998</v>
      </c>
      <c r="DP45" s="168">
        <v>9.33</v>
      </c>
      <c r="DQ45" s="168">
        <v>-2.37</v>
      </c>
      <c r="DR45" s="168">
        <v>12.6015</v>
      </c>
      <c r="DS45" s="168">
        <v>-43.7425</v>
      </c>
      <c r="DT45" s="168">
        <v>-1.34</v>
      </c>
      <c r="DU45" s="168">
        <v>-1.38</v>
      </c>
      <c r="DV45" s="168">
        <v>16.059999999999999</v>
      </c>
      <c r="DW45" s="168">
        <v>12.39</v>
      </c>
      <c r="DX45" s="168">
        <v>-41.0182</v>
      </c>
      <c r="DY45" s="168">
        <v>-20.354500000000002</v>
      </c>
      <c r="DZ45" s="168">
        <v>-47.1173</v>
      </c>
      <c r="EA45" s="168">
        <v>-45.854500000000002</v>
      </c>
      <c r="EB45" s="168">
        <v>25.2163</v>
      </c>
      <c r="EC45" s="168">
        <v>-5.0674999999999999</v>
      </c>
      <c r="ED45" s="168">
        <v>-17.134799999999998</v>
      </c>
      <c r="EE45" s="168">
        <v>-16.707000000000001</v>
      </c>
      <c r="EF45" s="168">
        <v>-33.742400000000004</v>
      </c>
      <c r="EG45" s="168">
        <v>-42.942799999999998</v>
      </c>
      <c r="EH45" s="168">
        <v>-13.696</v>
      </c>
      <c r="EI45" s="168">
        <v>-47.811199999999999</v>
      </c>
      <c r="EJ45" s="168">
        <v>-60.2699</v>
      </c>
      <c r="EK45" s="167"/>
      <c r="EL45" s="168">
        <v>-4.742</v>
      </c>
      <c r="EM45" s="168">
        <v>-4.2107000000000001</v>
      </c>
      <c r="EN45" s="167"/>
      <c r="EO45" s="168">
        <v>0.94740000000000002</v>
      </c>
      <c r="EP45" s="168">
        <v>0.31540000000000001</v>
      </c>
      <c r="EQ45" s="168">
        <v>-8.1959999999999997</v>
      </c>
      <c r="ER45" s="168">
        <v>-26.130400000000002</v>
      </c>
      <c r="ES45" s="168">
        <v>-25.9666</v>
      </c>
      <c r="ET45" s="168">
        <v>25.2257</v>
      </c>
      <c r="EU45" s="168">
        <v>0</v>
      </c>
      <c r="EV45" s="168">
        <v>0</v>
      </c>
      <c r="EW45" s="168">
        <v>0</v>
      </c>
      <c r="EX45" s="168">
        <v>3.5346000000000002</v>
      </c>
      <c r="EY45" s="168">
        <v>9.2013999999999996</v>
      </c>
      <c r="EZ45" s="168">
        <v>-10.101699999999999</v>
      </c>
      <c r="FA45" s="168">
        <v>-10.196300000000001</v>
      </c>
      <c r="FB45" s="168">
        <v>9.9558999999999997</v>
      </c>
      <c r="FC45" s="168">
        <v>27.6004</v>
      </c>
      <c r="FD45" s="168">
        <v>-35.607100000000003</v>
      </c>
      <c r="FE45" s="168">
        <v>7.7839999999999998</v>
      </c>
      <c r="FF45" s="168">
        <v>-0.46150000000000002</v>
      </c>
      <c r="FG45" s="167"/>
      <c r="FH45" s="168">
        <v>5.5332999999999997</v>
      </c>
      <c r="FI45" s="168">
        <v>0</v>
      </c>
      <c r="FJ45" s="168">
        <v>4.7457000000000003</v>
      </c>
      <c r="FK45" s="168">
        <v>3.8515000000000001</v>
      </c>
      <c r="FL45" s="168">
        <v>3.3491</v>
      </c>
      <c r="FM45" s="168">
        <v>-1.5071000000000001</v>
      </c>
      <c r="FN45" s="168">
        <v>28.846900000000002</v>
      </c>
      <c r="FO45" s="168">
        <v>28.0229</v>
      </c>
      <c r="FP45" s="168">
        <v>7.5339999999999998</v>
      </c>
      <c r="FQ45" s="168">
        <v>23.547799999999999</v>
      </c>
      <c r="FR45" s="168">
        <v>20.113800000000001</v>
      </c>
      <c r="FS45" s="168">
        <v>-16.39</v>
      </c>
      <c r="FT45" s="168">
        <v>-1.8214999999999999</v>
      </c>
      <c r="FU45" s="168">
        <v>0.28860000000000002</v>
      </c>
      <c r="FV45" s="168">
        <v>2.1</v>
      </c>
      <c r="FW45" s="168">
        <v>0.63</v>
      </c>
      <c r="FX45" s="168">
        <v>-19.744499999999999</v>
      </c>
      <c r="FY45" s="167"/>
      <c r="FZ45" s="168">
        <v>2.891</v>
      </c>
      <c r="GA45" s="168">
        <v>0.17499999999999999</v>
      </c>
      <c r="GB45" s="167"/>
      <c r="GC45" s="168">
        <v>2.85</v>
      </c>
      <c r="GD45" s="168">
        <v>-36.241399999999999</v>
      </c>
      <c r="GE45" s="168">
        <v>-25.051100000000002</v>
      </c>
      <c r="GF45" s="168">
        <v>-3.06</v>
      </c>
      <c r="GG45" s="168">
        <v>29.0486</v>
      </c>
      <c r="GH45" s="167"/>
      <c r="GI45" s="168">
        <v>27.264500000000002</v>
      </c>
      <c r="GJ45" s="168">
        <v>-6.5929000000000002</v>
      </c>
      <c r="GK45" s="168">
        <v>-7.181</v>
      </c>
      <c r="GL45" s="168">
        <v>3.5470999999999999</v>
      </c>
      <c r="GM45" s="167"/>
      <c r="GN45" s="167"/>
      <c r="GO45" s="168">
        <v>-12.73</v>
      </c>
      <c r="GP45" s="168">
        <v>75.461100000000002</v>
      </c>
      <c r="GQ45" s="168">
        <v>1.7645</v>
      </c>
      <c r="GR45" s="168">
        <v>-18.004000000000001</v>
      </c>
      <c r="GS45" s="168">
        <v>1.2790999999999999</v>
      </c>
      <c r="GT45" s="168">
        <v>1.1054999999999999</v>
      </c>
      <c r="GU45" s="168">
        <v>178.16569999999999</v>
      </c>
      <c r="GV45" s="168">
        <v>-6.2618999999999998</v>
      </c>
      <c r="GW45" s="168">
        <v>-11.1127</v>
      </c>
      <c r="GX45" s="168">
        <v>-13.678900000000001</v>
      </c>
      <c r="GY45" s="168">
        <v>2.8956</v>
      </c>
      <c r="GZ45" s="168">
        <v>9.7213999999999992</v>
      </c>
      <c r="HA45" s="168">
        <v>10.056100000000001</v>
      </c>
      <c r="HB45" s="168">
        <v>2.4980000000000002</v>
      </c>
      <c r="HC45" s="168">
        <v>0</v>
      </c>
      <c r="HD45" s="168">
        <v>1.7238</v>
      </c>
      <c r="HE45" s="168">
        <v>-16.760000000000002</v>
      </c>
      <c r="HF45" s="168">
        <v>13.539899999999999</v>
      </c>
      <c r="HG45" s="168">
        <v>3.5146000000000002</v>
      </c>
      <c r="HH45" s="168">
        <v>58.337600000000002</v>
      </c>
      <c r="HI45" s="168">
        <v>68.614000000000004</v>
      </c>
      <c r="HJ45" s="168">
        <v>-8.2979000000000003</v>
      </c>
      <c r="HK45" s="168">
        <v>43.517299999999999</v>
      </c>
      <c r="HL45" s="168">
        <v>-10.379</v>
      </c>
      <c r="HM45" s="168">
        <v>-11.768800000000001</v>
      </c>
      <c r="HN45" s="168">
        <v>0</v>
      </c>
      <c r="HO45" s="168">
        <v>-12.2928</v>
      </c>
      <c r="HP45" s="167"/>
      <c r="HQ45" s="167"/>
      <c r="HR45" s="168">
        <v>-15.1325</v>
      </c>
      <c r="HS45" s="168">
        <v>-14.5228</v>
      </c>
      <c r="HT45" s="168">
        <v>-17.400600000000001</v>
      </c>
      <c r="HU45" s="168">
        <v>-17.378399999999999</v>
      </c>
      <c r="HV45" s="168">
        <v>7.23</v>
      </c>
      <c r="HW45" s="168">
        <v>7.55</v>
      </c>
      <c r="HX45" s="168">
        <v>-30.4</v>
      </c>
      <c r="HY45" s="168">
        <v>-30.7</v>
      </c>
      <c r="HZ45" s="168">
        <v>5.3999999999999999E-2</v>
      </c>
      <c r="IA45" s="168">
        <v>-5.68</v>
      </c>
      <c r="IB45" s="168">
        <v>66.207300000000004</v>
      </c>
      <c r="IC45" s="168">
        <v>21.092300000000002</v>
      </c>
      <c r="ID45" s="168">
        <v>20.6525</v>
      </c>
      <c r="IE45" s="168">
        <v>-16.5</v>
      </c>
      <c r="IF45" s="168">
        <v>-37.5</v>
      </c>
      <c r="IG45" s="168">
        <v>-0.7</v>
      </c>
      <c r="IH45" s="168">
        <v>-1.3</v>
      </c>
      <c r="II45" s="167"/>
      <c r="IJ45" s="168">
        <v>-17.433900000000001</v>
      </c>
      <c r="IK45" s="168">
        <v>-101.1422</v>
      </c>
      <c r="IL45" s="168">
        <v>54.340200000000003</v>
      </c>
      <c r="IM45" s="168">
        <v>-296.95060000000001</v>
      </c>
      <c r="IN45" s="168">
        <v>-22.883400000000002</v>
      </c>
      <c r="IO45" s="168">
        <v>-22.573399999999999</v>
      </c>
      <c r="IP45" s="168">
        <v>125.6</v>
      </c>
      <c r="IQ45" s="168">
        <v>40.530299999999997</v>
      </c>
      <c r="IR45" s="168">
        <v>150.4768</v>
      </c>
      <c r="IS45" s="168">
        <v>82.830200000000005</v>
      </c>
      <c r="IT45" s="168">
        <v>63.314399999999999</v>
      </c>
      <c r="IU45" s="168">
        <v>23.602699999999999</v>
      </c>
      <c r="IV45" s="168">
        <v>23.859500000000001</v>
      </c>
      <c r="IW45" s="168">
        <v>-42.003300000000003</v>
      </c>
      <c r="IX45" s="168">
        <v>256.2937</v>
      </c>
      <c r="IY45" s="168">
        <v>-181.358</v>
      </c>
      <c r="IZ45" s="168">
        <v>81.567099999999996</v>
      </c>
      <c r="JA45" s="168">
        <v>-66.134299999999996</v>
      </c>
      <c r="JB45" s="168">
        <v>-0.49199999999999999</v>
      </c>
      <c r="JC45" s="168">
        <v>-1.2969999999999999</v>
      </c>
      <c r="JD45" s="168">
        <v>-6.8</v>
      </c>
      <c r="JE45" s="168">
        <v>-2.2160000000000002</v>
      </c>
      <c r="JF45" s="168">
        <v>-2.21</v>
      </c>
      <c r="JG45" s="168">
        <v>2.2400000000000002</v>
      </c>
      <c r="JH45" s="168">
        <v>-1.68</v>
      </c>
      <c r="JI45" s="168">
        <v>-1.8786</v>
      </c>
      <c r="JJ45" s="168">
        <v>-4.5090000000000003</v>
      </c>
      <c r="JK45" s="168">
        <v>5.5679999999999996</v>
      </c>
      <c r="JL45" s="168">
        <v>-4.4236000000000004</v>
      </c>
      <c r="JM45" s="168">
        <v>-1.3</v>
      </c>
      <c r="JN45" s="168">
        <v>2.5630000000000002</v>
      </c>
      <c r="JO45" s="168">
        <v>2.5649999999999999</v>
      </c>
      <c r="JP45" s="167"/>
      <c r="JQ45" s="167"/>
      <c r="JR45" s="168">
        <v>3.9178999999999999</v>
      </c>
      <c r="JS45" s="168">
        <v>3.6377999999999999</v>
      </c>
      <c r="JT45" s="168">
        <v>3.1541000000000001</v>
      </c>
      <c r="JU45" s="167"/>
      <c r="JV45" s="168">
        <v>22.2</v>
      </c>
      <c r="JW45" s="168">
        <v>1.3606</v>
      </c>
      <c r="JX45" s="168">
        <v>0.63</v>
      </c>
      <c r="JY45" s="167"/>
      <c r="JZ45" s="168">
        <v>0</v>
      </c>
      <c r="KA45" s="168">
        <v>-18.2897</v>
      </c>
      <c r="KB45" s="168">
        <v>-19.230699999999999</v>
      </c>
      <c r="KC45" s="168">
        <v>1.7215</v>
      </c>
      <c r="KD45" s="168">
        <v>13.6218</v>
      </c>
      <c r="KE45" s="168">
        <v>-11.8218</v>
      </c>
      <c r="KF45" s="168">
        <v>-2.0127999999999999</v>
      </c>
      <c r="KG45" s="168">
        <v>-17.2</v>
      </c>
      <c r="KH45" s="168">
        <v>-0.5</v>
      </c>
      <c r="KI45" s="168">
        <v>6.3093000000000004</v>
      </c>
      <c r="KJ45" s="168">
        <v>-59.462000000000003</v>
      </c>
    </row>
    <row r="46" spans="1:296" ht="18" customHeight="1" x14ac:dyDescent="0.3">
      <c r="A46" s="164" t="s">
        <v>58</v>
      </c>
      <c r="B46" s="164" t="s">
        <v>866</v>
      </c>
      <c r="C46" s="167">
        <v>0</v>
      </c>
      <c r="D46" s="168">
        <v>0</v>
      </c>
      <c r="E46" s="168">
        <v>4.3330000000000002</v>
      </c>
      <c r="F46" s="168">
        <v>-9.3665000000000003</v>
      </c>
      <c r="G46" s="168">
        <v>11.5717</v>
      </c>
      <c r="H46" s="168">
        <v>9.3140000000000001</v>
      </c>
      <c r="I46" s="167"/>
      <c r="J46" s="168">
        <v>11.551500000000001</v>
      </c>
      <c r="K46" s="167"/>
      <c r="L46" s="168">
        <v>16.711200000000002</v>
      </c>
      <c r="M46" s="168">
        <v>6.7378</v>
      </c>
      <c r="N46" s="168">
        <v>8.1219000000000001</v>
      </c>
      <c r="O46" s="168">
        <v>-8.8800000000000008</v>
      </c>
      <c r="P46" s="168">
        <v>-30.8</v>
      </c>
      <c r="Q46" s="167"/>
      <c r="R46" s="167"/>
      <c r="S46" s="168">
        <v>-17.600000000000001</v>
      </c>
      <c r="T46" s="168">
        <v>3.1718000000000002</v>
      </c>
      <c r="U46" s="168">
        <v>-1.2339</v>
      </c>
      <c r="V46" s="168">
        <v>6.3090000000000002</v>
      </c>
      <c r="W46" s="168">
        <v>6.2375999999999996</v>
      </c>
      <c r="X46" s="168">
        <v>10.920999999999999</v>
      </c>
      <c r="Y46" s="167"/>
      <c r="Z46" s="167"/>
      <c r="AA46" s="167"/>
      <c r="AB46" s="167"/>
      <c r="AC46" s="168">
        <v>-1.0902000000000001</v>
      </c>
      <c r="AD46" s="168">
        <v>0.129</v>
      </c>
      <c r="AE46" s="168">
        <v>0.152</v>
      </c>
      <c r="AF46" s="168">
        <v>5.4640000000000004</v>
      </c>
      <c r="AG46" s="168">
        <v>-11.1</v>
      </c>
      <c r="AH46" s="168">
        <v>2.2000000000000002</v>
      </c>
      <c r="AI46" s="168">
        <v>1.4830000000000001</v>
      </c>
      <c r="AJ46" s="168">
        <v>0.4</v>
      </c>
      <c r="AK46" s="168">
        <v>-4.18</v>
      </c>
      <c r="AL46" s="168">
        <v>-4.0199999999999996</v>
      </c>
      <c r="AM46" s="167"/>
      <c r="AN46" s="168">
        <v>-12</v>
      </c>
      <c r="AO46" s="168">
        <v>-12.04</v>
      </c>
      <c r="AP46" s="167"/>
      <c r="AQ46" s="168">
        <v>4.4931999999999999</v>
      </c>
      <c r="AR46" s="168">
        <v>23.7973</v>
      </c>
      <c r="AS46" s="168">
        <v>26.0959</v>
      </c>
      <c r="AT46" s="168">
        <v>-15.0586</v>
      </c>
      <c r="AU46" s="168">
        <v>0.18659999999999999</v>
      </c>
      <c r="AV46" s="168">
        <v>0.56969999999999998</v>
      </c>
      <c r="AW46" s="168">
        <v>1.4362999999999999</v>
      </c>
      <c r="AX46" s="168">
        <v>1.4809000000000001</v>
      </c>
      <c r="AY46" s="168">
        <v>-10.7682</v>
      </c>
      <c r="AZ46" s="168">
        <v>-7.4386999999999999</v>
      </c>
      <c r="BA46" s="168">
        <v>16.885000000000002</v>
      </c>
      <c r="BB46" s="168">
        <v>17.521899999999999</v>
      </c>
      <c r="BC46" s="168">
        <v>86.8827</v>
      </c>
      <c r="BD46" s="168">
        <v>2.1415000000000002</v>
      </c>
      <c r="BE46" s="168">
        <v>-3.1</v>
      </c>
      <c r="BF46" s="168">
        <v>-3.1</v>
      </c>
      <c r="BG46" s="168">
        <v>-27.9666</v>
      </c>
      <c r="BH46" s="168">
        <v>-27.6876</v>
      </c>
      <c r="BI46" s="168">
        <v>-2.0802999999999998</v>
      </c>
      <c r="BJ46" s="167"/>
      <c r="BK46" s="168">
        <v>3.3020999999999998</v>
      </c>
      <c r="BL46" s="168">
        <v>5.1871999999999998</v>
      </c>
      <c r="BM46" s="168">
        <v>4.5068000000000001</v>
      </c>
      <c r="BN46" s="168">
        <v>2.9230999999999998</v>
      </c>
      <c r="BO46" s="168">
        <v>-85.116100000000003</v>
      </c>
      <c r="BP46" s="168">
        <v>52.9801</v>
      </c>
      <c r="BQ46" s="168">
        <v>53.010599999999997</v>
      </c>
      <c r="BR46" s="168">
        <v>4.1714000000000002</v>
      </c>
      <c r="BS46" s="168">
        <v>-75.353899999999996</v>
      </c>
      <c r="BT46" s="167"/>
      <c r="BU46" s="167"/>
      <c r="BV46" s="167"/>
      <c r="BW46" s="168">
        <v>24.1006</v>
      </c>
      <c r="BX46" s="168">
        <v>14.02</v>
      </c>
      <c r="BY46" s="168">
        <v>9.9700000000000006</v>
      </c>
      <c r="BZ46" s="168">
        <v>-14.49</v>
      </c>
      <c r="CA46" s="168">
        <v>5.44</v>
      </c>
      <c r="CB46" s="168">
        <v>-15.2669</v>
      </c>
      <c r="CC46" s="168">
        <v>-15.132999999999999</v>
      </c>
      <c r="CD46" s="168">
        <v>36.700800000000001</v>
      </c>
      <c r="CE46" s="168">
        <v>35.356400000000001</v>
      </c>
      <c r="CF46" s="168">
        <v>-6.2373000000000003</v>
      </c>
      <c r="CG46" s="168">
        <v>-5.9238999999999997</v>
      </c>
      <c r="CH46" s="168">
        <v>-6.2599</v>
      </c>
      <c r="CI46" s="168">
        <v>3.3431999999999999</v>
      </c>
      <c r="CJ46" s="167"/>
      <c r="CK46" s="168">
        <v>-1.5316000000000001</v>
      </c>
      <c r="CL46" s="168">
        <v>-2.8050000000000002</v>
      </c>
      <c r="CM46" s="168">
        <v>8.3000000000000007</v>
      </c>
      <c r="CN46" s="168">
        <v>5.8</v>
      </c>
      <c r="CO46" s="168">
        <v>-3.68</v>
      </c>
      <c r="CP46" s="168">
        <v>27.771899999999999</v>
      </c>
      <c r="CQ46" s="168">
        <v>27.880600000000001</v>
      </c>
      <c r="CR46" s="168">
        <v>25.6233</v>
      </c>
      <c r="CS46" s="168">
        <v>30.2349</v>
      </c>
      <c r="CT46" s="168">
        <v>30.816400000000002</v>
      </c>
      <c r="CU46" s="168">
        <v>-17.355699999999999</v>
      </c>
      <c r="CV46" s="168">
        <v>-24.965599999999998</v>
      </c>
      <c r="CW46" s="168">
        <v>-13.4725</v>
      </c>
      <c r="CX46" s="168">
        <v>4.0526</v>
      </c>
      <c r="CY46" s="168">
        <v>29.54</v>
      </c>
      <c r="CZ46" s="168">
        <v>11.99</v>
      </c>
      <c r="DA46" s="168">
        <v>13.286099999999999</v>
      </c>
      <c r="DB46" s="168">
        <v>12.112399999999999</v>
      </c>
      <c r="DC46" s="168">
        <v>-12.395200000000001</v>
      </c>
      <c r="DD46" s="167"/>
      <c r="DE46" s="167"/>
      <c r="DF46" s="167"/>
      <c r="DG46" s="168">
        <v>45.0762</v>
      </c>
      <c r="DH46" s="167"/>
      <c r="DI46" s="167"/>
      <c r="DJ46" s="168">
        <v>-28.8</v>
      </c>
      <c r="DK46" s="168">
        <v>-29.5</v>
      </c>
      <c r="DL46" s="168">
        <v>1.7999000000000001</v>
      </c>
      <c r="DM46" s="168">
        <v>13.7</v>
      </c>
      <c r="DN46" s="168">
        <v>11.62</v>
      </c>
      <c r="DO46" s="168">
        <v>18.14</v>
      </c>
      <c r="DP46" s="168">
        <v>8.6199999999999992</v>
      </c>
      <c r="DQ46" s="168">
        <v>-1.72</v>
      </c>
      <c r="DR46" s="168">
        <v>10.632999999999999</v>
      </c>
      <c r="DS46" s="168">
        <v>-44.162500000000001</v>
      </c>
      <c r="DT46" s="168">
        <v>-1.52</v>
      </c>
      <c r="DU46" s="168">
        <v>-1.56</v>
      </c>
      <c r="DV46" s="168">
        <v>14.58</v>
      </c>
      <c r="DW46" s="168">
        <v>11.02</v>
      </c>
      <c r="DX46" s="168">
        <v>-41.9818</v>
      </c>
      <c r="DY46" s="168">
        <v>-20.918199999999999</v>
      </c>
      <c r="DZ46" s="168">
        <v>-48.210599999999999</v>
      </c>
      <c r="EA46" s="168">
        <v>-46.9</v>
      </c>
      <c r="EB46" s="168">
        <v>18.028400000000001</v>
      </c>
      <c r="EC46" s="168">
        <v>-10.447800000000001</v>
      </c>
      <c r="ED46" s="168">
        <v>-21.991499999999998</v>
      </c>
      <c r="EE46" s="168">
        <v>-21.895600000000002</v>
      </c>
      <c r="EF46" s="168">
        <v>-33.570599999999999</v>
      </c>
      <c r="EG46" s="168">
        <v>-43.208799999999997</v>
      </c>
      <c r="EH46" s="168">
        <v>-13.696999999999999</v>
      </c>
      <c r="EI46" s="168">
        <v>-68.031999999999996</v>
      </c>
      <c r="EJ46" s="168">
        <v>-54.380499999999998</v>
      </c>
      <c r="EK46" s="167"/>
      <c r="EL46" s="168">
        <v>-4.3810000000000002</v>
      </c>
      <c r="EM46" s="168">
        <v>-3.9152</v>
      </c>
      <c r="EN46" s="167"/>
      <c r="EO46" s="168">
        <v>1.3949</v>
      </c>
      <c r="EP46" s="168">
        <v>0.82689999999999997</v>
      </c>
      <c r="EQ46" s="168">
        <v>-15.364000000000001</v>
      </c>
      <c r="ER46" s="168">
        <v>-27.514600000000002</v>
      </c>
      <c r="ES46" s="168">
        <v>-27.287800000000001</v>
      </c>
      <c r="ET46" s="168">
        <v>26.152799999999999</v>
      </c>
      <c r="EU46" s="168">
        <v>0</v>
      </c>
      <c r="EV46" s="168">
        <v>-3.01</v>
      </c>
      <c r="EW46" s="168">
        <v>0</v>
      </c>
      <c r="EX46" s="168">
        <v>3.2033</v>
      </c>
      <c r="EY46" s="168">
        <v>11.0746</v>
      </c>
      <c r="EZ46" s="168">
        <v>-9.5909999999999993</v>
      </c>
      <c r="FA46" s="168">
        <v>-9.8396000000000008</v>
      </c>
      <c r="FB46" s="168">
        <v>8.5846</v>
      </c>
      <c r="FC46" s="168">
        <v>28.7837</v>
      </c>
      <c r="FD46" s="168">
        <v>-35.145099999999999</v>
      </c>
      <c r="FE46" s="168">
        <v>7.7845000000000004</v>
      </c>
      <c r="FF46" s="168">
        <v>0.2467</v>
      </c>
      <c r="FG46" s="167"/>
      <c r="FH46" s="168">
        <v>5.1355000000000004</v>
      </c>
      <c r="FI46" s="168">
        <v>0</v>
      </c>
      <c r="FJ46" s="168">
        <v>4.9477000000000002</v>
      </c>
      <c r="FK46" s="168">
        <v>3.3491</v>
      </c>
      <c r="FL46" s="168">
        <v>3.0142000000000002</v>
      </c>
      <c r="FM46" s="168">
        <v>4.0189000000000004</v>
      </c>
      <c r="FN46" s="168">
        <v>29.811499999999999</v>
      </c>
      <c r="FO46" s="168">
        <v>29.026800000000001</v>
      </c>
      <c r="FP46" s="168">
        <v>12.125999999999999</v>
      </c>
      <c r="FQ46" s="168">
        <v>27.813700000000001</v>
      </c>
      <c r="FR46" s="168">
        <v>18.995699999999999</v>
      </c>
      <c r="FS46" s="168">
        <v>-17.57</v>
      </c>
      <c r="FT46" s="168">
        <v>-2.6143000000000001</v>
      </c>
      <c r="FU46" s="168">
        <v>0.28860000000000002</v>
      </c>
      <c r="FV46" s="168">
        <v>3.21</v>
      </c>
      <c r="FW46" s="168">
        <v>0.23</v>
      </c>
      <c r="FX46" s="168">
        <v>-19.204699999999999</v>
      </c>
      <c r="FY46" s="167"/>
      <c r="FZ46" s="168">
        <v>2.8639999999999999</v>
      </c>
      <c r="GA46" s="168">
        <v>7.3999999999999996E-2</v>
      </c>
      <c r="GB46" s="167"/>
      <c r="GC46" s="168">
        <v>1.1499999999999999</v>
      </c>
      <c r="GD46" s="168">
        <v>-39.485100000000003</v>
      </c>
      <c r="GE46" s="168">
        <v>-28.4785</v>
      </c>
      <c r="GF46" s="168">
        <v>-3.24</v>
      </c>
      <c r="GG46" s="168">
        <v>27.1342</v>
      </c>
      <c r="GH46" s="167"/>
      <c r="GI46" s="168">
        <v>26.77</v>
      </c>
      <c r="GJ46" s="168">
        <v>-6.3762999999999996</v>
      </c>
      <c r="GK46" s="168">
        <v>-6.8943000000000003</v>
      </c>
      <c r="GL46" s="168">
        <v>3.6042000000000001</v>
      </c>
      <c r="GM46" s="168">
        <v>5.5500000000000001E-2</v>
      </c>
      <c r="GN46" s="167"/>
      <c r="GO46" s="168">
        <v>-13.0322</v>
      </c>
      <c r="GP46" s="168">
        <v>72.762100000000004</v>
      </c>
      <c r="GQ46" s="168">
        <v>0.96489999999999998</v>
      </c>
      <c r="GR46" s="168">
        <v>-17.4666</v>
      </c>
      <c r="GS46" s="168">
        <v>1.3202</v>
      </c>
      <c r="GT46" s="168">
        <v>1.8482000000000001</v>
      </c>
      <c r="GU46" s="168">
        <v>172.45439999999999</v>
      </c>
      <c r="GV46" s="168">
        <v>-6.4265999999999996</v>
      </c>
      <c r="GW46" s="168">
        <v>-10.998799999999999</v>
      </c>
      <c r="GX46" s="168">
        <v>-13.539400000000001</v>
      </c>
      <c r="GY46" s="168">
        <v>2.4089</v>
      </c>
      <c r="GZ46" s="168">
        <v>9.8825000000000003</v>
      </c>
      <c r="HA46" s="168">
        <v>10.0482</v>
      </c>
      <c r="HB46" s="168">
        <v>2.1276999999999999</v>
      </c>
      <c r="HC46" s="168">
        <v>0</v>
      </c>
      <c r="HD46" s="168">
        <v>0</v>
      </c>
      <c r="HE46" s="168">
        <v>-17.600000000000001</v>
      </c>
      <c r="HF46" s="168">
        <v>10.3338</v>
      </c>
      <c r="HG46" s="168">
        <v>-10.2372</v>
      </c>
      <c r="HH46" s="168">
        <v>51.759</v>
      </c>
      <c r="HI46" s="168">
        <v>76.303399999999996</v>
      </c>
      <c r="HJ46" s="168">
        <v>-8.8325999999999993</v>
      </c>
      <c r="HK46" s="168">
        <v>42.120100000000001</v>
      </c>
      <c r="HL46" s="168">
        <v>0</v>
      </c>
      <c r="HM46" s="168">
        <v>-12.276199999999999</v>
      </c>
      <c r="HN46" s="168">
        <v>-11.181699999999999</v>
      </c>
      <c r="HO46" s="168">
        <v>-10.986000000000001</v>
      </c>
      <c r="HP46" s="168">
        <v>21.112200000000001</v>
      </c>
      <c r="HQ46" s="168">
        <v>21.2927</v>
      </c>
      <c r="HR46" s="168">
        <v>-17.505600000000001</v>
      </c>
      <c r="HS46" s="168">
        <v>-17.0991</v>
      </c>
      <c r="HT46" s="168">
        <v>-16.398700000000002</v>
      </c>
      <c r="HU46" s="168">
        <v>-16.5183</v>
      </c>
      <c r="HV46" s="168">
        <v>8.31</v>
      </c>
      <c r="HW46" s="168">
        <v>8.57</v>
      </c>
      <c r="HX46" s="168">
        <v>-32.9</v>
      </c>
      <c r="HY46" s="168">
        <v>-33.1</v>
      </c>
      <c r="HZ46" s="168">
        <v>5.3999999999999999E-2</v>
      </c>
      <c r="IA46" s="168">
        <v>-6.88</v>
      </c>
      <c r="IB46" s="168">
        <v>73.203699999999998</v>
      </c>
      <c r="IC46" s="168">
        <v>18.187799999999999</v>
      </c>
      <c r="ID46" s="168">
        <v>18.742999999999999</v>
      </c>
      <c r="IE46" s="168">
        <v>-16.899999999999999</v>
      </c>
      <c r="IF46" s="168">
        <v>-37.6</v>
      </c>
      <c r="IG46" s="168">
        <v>2.2000000000000002</v>
      </c>
      <c r="IH46" s="168">
        <v>1.6</v>
      </c>
      <c r="II46" s="168">
        <v>-17.6769</v>
      </c>
      <c r="IJ46" s="168">
        <v>-17.6204</v>
      </c>
      <c r="IK46" s="168">
        <v>-114.11199999999999</v>
      </c>
      <c r="IL46" s="168">
        <v>61.431199999999997</v>
      </c>
      <c r="IM46" s="168">
        <v>-294.47140000000002</v>
      </c>
      <c r="IN46" s="168">
        <v>-21.3751</v>
      </c>
      <c r="IO46" s="168">
        <v>-23.536300000000001</v>
      </c>
      <c r="IP46" s="168">
        <v>125.1095</v>
      </c>
      <c r="IQ46" s="168">
        <v>45.5105</v>
      </c>
      <c r="IR46" s="168">
        <v>161.57560000000001</v>
      </c>
      <c r="IS46" s="168">
        <v>81.0959</v>
      </c>
      <c r="IT46" s="168">
        <v>60.272599999999997</v>
      </c>
      <c r="IU46" s="168">
        <v>20.677299999999999</v>
      </c>
      <c r="IV46" s="168">
        <v>22.337599999999998</v>
      </c>
      <c r="IW46" s="168">
        <v>-50.978400000000001</v>
      </c>
      <c r="IX46" s="168">
        <v>252.4528</v>
      </c>
      <c r="IY46" s="168">
        <v>-182.38640000000001</v>
      </c>
      <c r="IZ46" s="168">
        <v>74.208399999999997</v>
      </c>
      <c r="JA46" s="168">
        <v>-58.017400000000002</v>
      </c>
      <c r="JB46" s="168">
        <v>0.26</v>
      </c>
      <c r="JC46" s="168">
        <v>-1.738</v>
      </c>
      <c r="JD46" s="168">
        <v>-7.44</v>
      </c>
      <c r="JE46" s="168">
        <v>-2.1869999999999998</v>
      </c>
      <c r="JF46" s="168">
        <v>-2.1920000000000002</v>
      </c>
      <c r="JG46" s="168">
        <v>2.8</v>
      </c>
      <c r="JH46" s="168">
        <v>-1.68</v>
      </c>
      <c r="JI46" s="168">
        <v>-1.6912</v>
      </c>
      <c r="JJ46" s="168">
        <v>-3.9535999999999998</v>
      </c>
      <c r="JK46" s="168">
        <v>5.8914999999999997</v>
      </c>
      <c r="JL46" s="168">
        <v>-3.7766000000000002</v>
      </c>
      <c r="JM46" s="168">
        <v>-1.3</v>
      </c>
      <c r="JN46" s="168">
        <v>0.311</v>
      </c>
      <c r="JO46" s="168">
        <v>0.44600000000000001</v>
      </c>
      <c r="JP46" s="167"/>
      <c r="JQ46" s="167"/>
      <c r="JR46" s="168">
        <v>3.7776999999999998</v>
      </c>
      <c r="JS46" s="168">
        <v>3.8673000000000002</v>
      </c>
      <c r="JT46" s="168">
        <v>3.7658999999999998</v>
      </c>
      <c r="JU46" s="167"/>
      <c r="JV46" s="168">
        <v>22.1</v>
      </c>
      <c r="JW46" s="168">
        <v>1.5170999999999999</v>
      </c>
      <c r="JX46" s="168">
        <v>0.61</v>
      </c>
      <c r="JY46" s="167"/>
      <c r="JZ46" s="167"/>
      <c r="KA46" s="168">
        <v>-18.887699999999999</v>
      </c>
      <c r="KB46" s="168">
        <v>-19.613700000000001</v>
      </c>
      <c r="KC46" s="168">
        <v>2.4799000000000002</v>
      </c>
      <c r="KD46" s="168">
        <v>14.138</v>
      </c>
      <c r="KE46" s="168">
        <v>-12.787000000000001</v>
      </c>
      <c r="KF46" s="168">
        <v>-1.8180000000000001</v>
      </c>
      <c r="KG46" s="168">
        <v>-17</v>
      </c>
      <c r="KH46" s="168">
        <v>-0.6</v>
      </c>
      <c r="KI46" s="168">
        <v>1.151</v>
      </c>
      <c r="KJ46" s="168">
        <v>-59.031199999999998</v>
      </c>
    </row>
    <row r="47" spans="1:296" ht="18" customHeight="1" x14ac:dyDescent="0.3">
      <c r="A47" s="164" t="s">
        <v>58</v>
      </c>
      <c r="B47" s="164" t="s">
        <v>867</v>
      </c>
      <c r="C47" s="167">
        <v>0</v>
      </c>
      <c r="D47" s="168">
        <v>0</v>
      </c>
      <c r="E47" s="168">
        <v>4.524</v>
      </c>
      <c r="F47" s="168">
        <v>-9.4742999999999995</v>
      </c>
      <c r="G47" s="168">
        <v>11.7271</v>
      </c>
      <c r="H47" s="168">
        <v>10.9025</v>
      </c>
      <c r="I47" s="167"/>
      <c r="J47" s="168">
        <v>11.286799999999999</v>
      </c>
      <c r="K47" s="167"/>
      <c r="L47" s="168">
        <v>17.411100000000001</v>
      </c>
      <c r="M47" s="168">
        <v>7.1597999999999997</v>
      </c>
      <c r="N47" s="168">
        <v>9.2391000000000005</v>
      </c>
      <c r="O47" s="168">
        <v>-8.8800000000000008</v>
      </c>
      <c r="P47" s="168">
        <v>-28.6</v>
      </c>
      <c r="Q47" s="168">
        <v>4.4000000000000004</v>
      </c>
      <c r="R47" s="167"/>
      <c r="S47" s="167"/>
      <c r="T47" s="168">
        <v>3.4956</v>
      </c>
      <c r="U47" s="168">
        <v>-0.2072</v>
      </c>
      <c r="V47" s="168">
        <v>6.1154000000000002</v>
      </c>
      <c r="W47" s="168">
        <v>6.0513000000000003</v>
      </c>
      <c r="X47" s="168">
        <v>10.6853</v>
      </c>
      <c r="Y47" s="167"/>
      <c r="Z47" s="167"/>
      <c r="AA47" s="167"/>
      <c r="AB47" s="167"/>
      <c r="AC47" s="168">
        <v>-1.5636000000000001</v>
      </c>
      <c r="AD47" s="168">
        <v>0.112</v>
      </c>
      <c r="AE47" s="168">
        <v>0.12</v>
      </c>
      <c r="AF47" s="168">
        <v>5.4379999999999997</v>
      </c>
      <c r="AG47" s="168">
        <v>-11.1</v>
      </c>
      <c r="AH47" s="168">
        <v>-2.2000000000000002</v>
      </c>
      <c r="AI47" s="168">
        <v>1.016</v>
      </c>
      <c r="AJ47" s="168">
        <v>0.40600000000000003</v>
      </c>
      <c r="AK47" s="168">
        <v>-4.71</v>
      </c>
      <c r="AL47" s="168">
        <v>-4.6399999999999997</v>
      </c>
      <c r="AM47" s="167"/>
      <c r="AN47" s="168">
        <v>-12.29</v>
      </c>
      <c r="AO47" s="168">
        <v>-12.32</v>
      </c>
      <c r="AP47" s="167"/>
      <c r="AQ47" s="168">
        <v>4.4340000000000002</v>
      </c>
      <c r="AR47" s="168">
        <v>23.862100000000002</v>
      </c>
      <c r="AS47" s="168">
        <v>26.0121</v>
      </c>
      <c r="AT47" s="168">
        <v>-14.444000000000001</v>
      </c>
      <c r="AU47" s="168">
        <v>-1.1572</v>
      </c>
      <c r="AV47" s="168">
        <v>-0.81779999999999997</v>
      </c>
      <c r="AW47" s="168">
        <v>2.827</v>
      </c>
      <c r="AX47" s="168">
        <v>2.8940000000000001</v>
      </c>
      <c r="AY47" s="168">
        <v>-10.5373</v>
      </c>
      <c r="AZ47" s="168">
        <v>-7.2255000000000003</v>
      </c>
      <c r="BA47" s="168">
        <v>19.173500000000001</v>
      </c>
      <c r="BB47" s="168">
        <v>20.2271</v>
      </c>
      <c r="BC47" s="168">
        <v>81.261300000000006</v>
      </c>
      <c r="BD47" s="168">
        <v>3.6383999999999999</v>
      </c>
      <c r="BE47" s="168">
        <v>-3.4</v>
      </c>
      <c r="BF47" s="168">
        <v>-3.4</v>
      </c>
      <c r="BG47" s="168">
        <v>-28.0093</v>
      </c>
      <c r="BH47" s="168">
        <v>-27.577300000000001</v>
      </c>
      <c r="BI47" s="168">
        <v>-2.1315</v>
      </c>
      <c r="BJ47" s="167"/>
      <c r="BK47" s="168">
        <v>2.4537</v>
      </c>
      <c r="BL47" s="168">
        <v>3.9962</v>
      </c>
      <c r="BM47" s="168">
        <v>3.5571000000000002</v>
      </c>
      <c r="BN47" s="168">
        <v>2.3504</v>
      </c>
      <c r="BO47" s="168">
        <v>-88.869900000000001</v>
      </c>
      <c r="BP47" s="168">
        <v>58.564999999999998</v>
      </c>
      <c r="BQ47" s="168">
        <v>58.595500000000001</v>
      </c>
      <c r="BR47" s="168">
        <v>10.4533</v>
      </c>
      <c r="BS47" s="168">
        <v>-97.723100000000002</v>
      </c>
      <c r="BT47" s="167"/>
      <c r="BU47" s="167"/>
      <c r="BV47" s="167"/>
      <c r="BW47" s="168">
        <v>23.5318</v>
      </c>
      <c r="BX47" s="168">
        <v>13.86</v>
      </c>
      <c r="BY47" s="168">
        <v>9.81</v>
      </c>
      <c r="BZ47" s="168">
        <v>-14.91</v>
      </c>
      <c r="CA47" s="168">
        <v>4.96</v>
      </c>
      <c r="CB47" s="168">
        <v>-14.061299999999999</v>
      </c>
      <c r="CC47" s="168">
        <v>-13.7934</v>
      </c>
      <c r="CD47" s="168">
        <v>34.342500000000001</v>
      </c>
      <c r="CE47" s="168">
        <v>33.305500000000002</v>
      </c>
      <c r="CF47" s="168">
        <v>-5.7770000000000001</v>
      </c>
      <c r="CG47" s="168">
        <v>-4.6120999999999999</v>
      </c>
      <c r="CH47" s="168">
        <v>-4.9897</v>
      </c>
      <c r="CI47" s="168">
        <v>2.3155999999999999</v>
      </c>
      <c r="CJ47" s="168">
        <v>0</v>
      </c>
      <c r="CK47" s="168">
        <v>-1.5316000000000001</v>
      </c>
      <c r="CL47" s="168">
        <v>-2.7879999999999998</v>
      </c>
      <c r="CM47" s="168">
        <v>5.9</v>
      </c>
      <c r="CN47" s="168">
        <v>4.4000000000000004</v>
      </c>
      <c r="CO47" s="168">
        <v>-3.59</v>
      </c>
      <c r="CP47" s="168">
        <v>26.900099999999998</v>
      </c>
      <c r="CQ47" s="168">
        <v>27.206</v>
      </c>
      <c r="CR47" s="168">
        <v>25.902799999999999</v>
      </c>
      <c r="CS47" s="168">
        <v>35.548499999999997</v>
      </c>
      <c r="CT47" s="168">
        <v>35.967599999999997</v>
      </c>
      <c r="CU47" s="168">
        <v>-20.0641</v>
      </c>
      <c r="CV47" s="168">
        <v>-27.489699999999999</v>
      </c>
      <c r="CW47" s="168">
        <v>-16.647600000000001</v>
      </c>
      <c r="CX47" s="168">
        <v>3.8988999999999998</v>
      </c>
      <c r="CY47" s="168">
        <v>30.37</v>
      </c>
      <c r="CZ47" s="168">
        <v>11.95</v>
      </c>
      <c r="DA47" s="168">
        <v>12.661099999999999</v>
      </c>
      <c r="DB47" s="168">
        <v>11.6241</v>
      </c>
      <c r="DC47" s="168">
        <v>-11.545999999999999</v>
      </c>
      <c r="DD47" s="167"/>
      <c r="DE47" s="167"/>
      <c r="DF47" s="167"/>
      <c r="DG47" s="168">
        <v>51.779000000000003</v>
      </c>
      <c r="DH47" s="167"/>
      <c r="DI47" s="167"/>
      <c r="DJ47" s="168">
        <v>-31.2</v>
      </c>
      <c r="DK47" s="168">
        <v>-29.4</v>
      </c>
      <c r="DL47" s="168">
        <v>1.6412</v>
      </c>
      <c r="DM47" s="168">
        <v>12.6</v>
      </c>
      <c r="DN47" s="168">
        <v>11.16</v>
      </c>
      <c r="DO47" s="168">
        <v>16.84</v>
      </c>
      <c r="DP47" s="168">
        <v>7.37</v>
      </c>
      <c r="DQ47" s="168">
        <v>-1.67</v>
      </c>
      <c r="DR47" s="168">
        <v>9.61</v>
      </c>
      <c r="DS47" s="168">
        <v>-50.277900000000002</v>
      </c>
      <c r="DT47" s="168">
        <v>-1.37</v>
      </c>
      <c r="DU47" s="168">
        <v>-1.37</v>
      </c>
      <c r="DV47" s="168">
        <v>15.2</v>
      </c>
      <c r="DW47" s="168">
        <v>11.35</v>
      </c>
      <c r="DX47" s="168">
        <v>-47.581800000000001</v>
      </c>
      <c r="DY47" s="168">
        <v>-24.0182</v>
      </c>
      <c r="DZ47" s="168">
        <v>-47.336100000000002</v>
      </c>
      <c r="EA47" s="168">
        <v>-46.5</v>
      </c>
      <c r="EB47" s="168">
        <v>14.772500000000001</v>
      </c>
      <c r="EC47" s="168">
        <v>-12.916</v>
      </c>
      <c r="ED47" s="168">
        <v>-24.462299999999999</v>
      </c>
      <c r="EE47" s="168">
        <v>-24.2517</v>
      </c>
      <c r="EF47" s="168">
        <v>-33.657499999999999</v>
      </c>
      <c r="EG47" s="168">
        <v>-42.877000000000002</v>
      </c>
      <c r="EH47" s="168">
        <v>-13.265000000000001</v>
      </c>
      <c r="EI47" s="168">
        <v>-74.365399999999994</v>
      </c>
      <c r="EJ47" s="168">
        <v>-46.985900000000001</v>
      </c>
      <c r="EK47" s="167"/>
      <c r="EL47" s="168">
        <v>-4.2542</v>
      </c>
      <c r="EM47" s="168">
        <v>-3.6855000000000002</v>
      </c>
      <c r="EN47" s="167"/>
      <c r="EO47" s="168">
        <v>1.5474000000000001</v>
      </c>
      <c r="EP47" s="168">
        <v>0.91969999999999996</v>
      </c>
      <c r="EQ47" s="168">
        <v>-14.852</v>
      </c>
      <c r="ER47" s="168">
        <v>-28.4343</v>
      </c>
      <c r="ES47" s="168">
        <v>-28.386600000000001</v>
      </c>
      <c r="ET47" s="168">
        <v>26.517299999999999</v>
      </c>
      <c r="EU47" s="167"/>
      <c r="EV47" s="168">
        <v>-3.16</v>
      </c>
      <c r="EW47" s="167"/>
      <c r="EX47" s="168">
        <v>3.0800999999999998</v>
      </c>
      <c r="EY47" s="168">
        <v>12.017200000000001</v>
      </c>
      <c r="EZ47" s="168">
        <v>-10.2949</v>
      </c>
      <c r="FA47" s="168">
        <v>-10.319000000000001</v>
      </c>
      <c r="FB47" s="168">
        <v>9.9870999999999999</v>
      </c>
      <c r="FC47" s="168">
        <v>28.5472</v>
      </c>
      <c r="FD47" s="168">
        <v>-36.960999999999999</v>
      </c>
      <c r="FE47" s="168">
        <v>7.7667999999999999</v>
      </c>
      <c r="FF47" s="168">
        <v>-0.20100000000000001</v>
      </c>
      <c r="FG47" s="167"/>
      <c r="FH47" s="168">
        <v>4.0260999999999996</v>
      </c>
      <c r="FI47" s="168">
        <v>-3.6427</v>
      </c>
      <c r="FJ47" s="168">
        <v>5.8840000000000003</v>
      </c>
      <c r="FK47" s="168">
        <v>1.8420000000000001</v>
      </c>
      <c r="FL47" s="168">
        <v>1.6746000000000001</v>
      </c>
      <c r="FM47" s="168">
        <v>6.6982999999999997</v>
      </c>
      <c r="FN47" s="168">
        <v>28.790400000000002</v>
      </c>
      <c r="FO47" s="168">
        <v>28.707599999999999</v>
      </c>
      <c r="FP47" s="168">
        <v>12.9129</v>
      </c>
      <c r="FQ47" s="168">
        <v>27.939399999999999</v>
      </c>
      <c r="FR47" s="168">
        <v>16.105</v>
      </c>
      <c r="FS47" s="168">
        <v>-18.36</v>
      </c>
      <c r="FT47" s="168">
        <v>-3.4072</v>
      </c>
      <c r="FU47" s="168">
        <v>0.25380000000000003</v>
      </c>
      <c r="FV47" s="168">
        <v>3.45</v>
      </c>
      <c r="FW47" s="168">
        <v>0.69</v>
      </c>
      <c r="FX47" s="168">
        <v>-15.923</v>
      </c>
      <c r="FY47" s="167"/>
      <c r="FZ47" s="168">
        <v>2.883</v>
      </c>
      <c r="GA47" s="168">
        <v>1.9E-2</v>
      </c>
      <c r="GB47" s="167"/>
      <c r="GC47" s="168">
        <v>2.02</v>
      </c>
      <c r="GD47" s="168">
        <v>-39.455399999999997</v>
      </c>
      <c r="GE47" s="168">
        <v>-29.441500000000001</v>
      </c>
      <c r="GF47" s="168">
        <v>-3.14</v>
      </c>
      <c r="GG47" s="168">
        <v>27.277799999999999</v>
      </c>
      <c r="GH47" s="167"/>
      <c r="GI47" s="168">
        <v>26.581700000000001</v>
      </c>
      <c r="GJ47" s="168">
        <v>-6.2107000000000001</v>
      </c>
      <c r="GK47" s="168">
        <v>-6.6782000000000004</v>
      </c>
      <c r="GL47" s="168">
        <v>3.6036999999999999</v>
      </c>
      <c r="GM47" s="167"/>
      <c r="GN47" s="167"/>
      <c r="GO47" s="167"/>
      <c r="GP47" s="168">
        <v>72.313500000000005</v>
      </c>
      <c r="GQ47" s="168">
        <v>1.1763999999999999</v>
      </c>
      <c r="GR47" s="168">
        <v>-18.059000000000001</v>
      </c>
      <c r="GS47" s="168">
        <v>1.2890999999999999</v>
      </c>
      <c r="GT47" s="168">
        <v>1.9555</v>
      </c>
      <c r="GU47" s="168">
        <v>172.88570000000001</v>
      </c>
      <c r="GV47" s="168">
        <v>-6.7374000000000001</v>
      </c>
      <c r="GW47" s="168">
        <v>-11.425800000000001</v>
      </c>
      <c r="GX47" s="168">
        <v>-12.968500000000001</v>
      </c>
      <c r="GY47" s="168">
        <v>2.4937999999999998</v>
      </c>
      <c r="GZ47" s="168">
        <v>9.7213999999999992</v>
      </c>
      <c r="HA47" s="168">
        <v>9.9533000000000005</v>
      </c>
      <c r="HB47" s="168">
        <v>2.0767000000000002</v>
      </c>
      <c r="HC47" s="168">
        <v>0</v>
      </c>
      <c r="HD47" s="168">
        <v>0</v>
      </c>
      <c r="HE47" s="168">
        <v>-14.67</v>
      </c>
      <c r="HF47" s="168">
        <v>7.5399000000000003</v>
      </c>
      <c r="HG47" s="168">
        <v>-18.146899999999999</v>
      </c>
      <c r="HH47" s="168">
        <v>51.4358</v>
      </c>
      <c r="HI47" s="168">
        <v>83.034800000000004</v>
      </c>
      <c r="HJ47" s="168">
        <v>-10.584199999999999</v>
      </c>
      <c r="HK47" s="168">
        <v>41.128599999999999</v>
      </c>
      <c r="HL47" s="168">
        <v>0</v>
      </c>
      <c r="HM47" s="168">
        <v>-12.1792</v>
      </c>
      <c r="HN47" s="168">
        <v>0</v>
      </c>
      <c r="HO47" s="168">
        <v>0</v>
      </c>
      <c r="HP47" s="167"/>
      <c r="HQ47" s="167"/>
      <c r="HR47" s="168">
        <v>-18.0989</v>
      </c>
      <c r="HS47" s="168">
        <v>-17.483599999999999</v>
      </c>
      <c r="HT47" s="168">
        <v>-16.430499999999999</v>
      </c>
      <c r="HU47" s="168">
        <v>-16.3596</v>
      </c>
      <c r="HV47" s="168">
        <v>7.9</v>
      </c>
      <c r="HW47" s="168">
        <v>8.19</v>
      </c>
      <c r="HX47" s="168">
        <v>-31.5</v>
      </c>
      <c r="HY47" s="168">
        <v>-31.7</v>
      </c>
      <c r="HZ47" s="168">
        <v>-8.6999999999999994E-2</v>
      </c>
      <c r="IA47" s="168">
        <v>-6.16</v>
      </c>
      <c r="IB47" s="168">
        <v>72.839600000000004</v>
      </c>
      <c r="IC47" s="168">
        <v>18.738800000000001</v>
      </c>
      <c r="ID47" s="168">
        <v>18.494800000000001</v>
      </c>
      <c r="IE47" s="168">
        <v>-17.399999999999999</v>
      </c>
      <c r="IF47" s="168">
        <v>-36.700000000000003</v>
      </c>
      <c r="IG47" s="168">
        <v>1.3</v>
      </c>
      <c r="IH47" s="168">
        <v>0.8</v>
      </c>
      <c r="II47" s="167"/>
      <c r="IJ47" s="167"/>
      <c r="IK47" s="168">
        <v>-122.8171</v>
      </c>
      <c r="IL47" s="168">
        <v>59.962299999999999</v>
      </c>
      <c r="IM47" s="168">
        <v>-293.82299999999998</v>
      </c>
      <c r="IN47" s="168">
        <v>-18.9315</v>
      </c>
      <c r="IO47" s="168">
        <v>-26.270099999999999</v>
      </c>
      <c r="IP47" s="168">
        <v>121.9796</v>
      </c>
      <c r="IQ47" s="168">
        <v>44.7485</v>
      </c>
      <c r="IR47" s="168">
        <v>161.02619999999999</v>
      </c>
      <c r="IS47" s="168">
        <v>80.251099999999994</v>
      </c>
      <c r="IT47" s="168">
        <v>57.299799999999998</v>
      </c>
      <c r="IU47" s="168">
        <v>22.275500000000001</v>
      </c>
      <c r="IV47" s="168">
        <v>20.0093</v>
      </c>
      <c r="IW47" s="168">
        <v>-48.8247</v>
      </c>
      <c r="IX47" s="168">
        <v>252.916</v>
      </c>
      <c r="IY47" s="168">
        <v>-181.98349999999999</v>
      </c>
      <c r="IZ47" s="168">
        <v>74.514799999999994</v>
      </c>
      <c r="JA47" s="168">
        <v>-59.137999999999998</v>
      </c>
      <c r="JB47" s="168">
        <v>-4.5199999999999997E-2</v>
      </c>
      <c r="JC47" s="168">
        <v>-0.94599999999999995</v>
      </c>
      <c r="JD47" s="168">
        <v>-7.52</v>
      </c>
      <c r="JE47" s="168">
        <v>-2.21</v>
      </c>
      <c r="JF47" s="168">
        <v>-2.21</v>
      </c>
      <c r="JG47" s="168">
        <v>2</v>
      </c>
      <c r="JH47" s="168">
        <v>-1.36</v>
      </c>
      <c r="JI47" s="168">
        <v>-2.0085000000000002</v>
      </c>
      <c r="JJ47" s="168">
        <v>-4.7439999999999998</v>
      </c>
      <c r="JK47" s="168">
        <v>5.1864999999999997</v>
      </c>
      <c r="JL47" s="168">
        <v>-3.3677000000000001</v>
      </c>
      <c r="JM47" s="168">
        <v>-0.7</v>
      </c>
      <c r="JN47" s="168">
        <v>0.46400000000000002</v>
      </c>
      <c r="JO47" s="168">
        <v>-0.24</v>
      </c>
      <c r="JP47" s="167"/>
      <c r="JQ47" s="167"/>
      <c r="JR47" s="168">
        <v>3.8252999999999999</v>
      </c>
      <c r="JS47" s="168">
        <v>3.5743999999999998</v>
      </c>
      <c r="JT47" s="168">
        <v>3.8418000000000001</v>
      </c>
      <c r="JU47" s="167"/>
      <c r="JV47" s="168">
        <v>21.1</v>
      </c>
      <c r="JW47" s="168">
        <v>2.9009</v>
      </c>
      <c r="JX47" s="168">
        <v>0.61</v>
      </c>
      <c r="JY47" s="167"/>
      <c r="JZ47" s="168">
        <v>0</v>
      </c>
      <c r="KA47" s="168">
        <v>-19.306899999999999</v>
      </c>
      <c r="KB47" s="168">
        <v>-19.715399999999999</v>
      </c>
      <c r="KC47" s="168">
        <v>2.6597</v>
      </c>
      <c r="KD47" s="168">
        <v>13.532</v>
      </c>
      <c r="KE47" s="168">
        <v>-12.379</v>
      </c>
      <c r="KF47" s="168">
        <v>-2.2949999999999999</v>
      </c>
      <c r="KG47" s="168">
        <v>-16.7</v>
      </c>
      <c r="KH47" s="168">
        <v>-1.3</v>
      </c>
      <c r="KI47" s="168">
        <v>2.8254000000000001</v>
      </c>
      <c r="KJ47" s="168">
        <v>-69.497600000000006</v>
      </c>
    </row>
    <row r="48" spans="1:296" ht="18" customHeight="1" x14ac:dyDescent="0.3">
      <c r="A48" s="164" t="s">
        <v>58</v>
      </c>
      <c r="B48" s="164" t="s">
        <v>868</v>
      </c>
      <c r="C48" s="169">
        <v>0</v>
      </c>
      <c r="D48" s="170">
        <v>0</v>
      </c>
      <c r="E48" s="170">
        <v>4.2732000000000001</v>
      </c>
      <c r="F48" s="170">
        <v>-9.2223000000000006</v>
      </c>
      <c r="G48" s="170">
        <v>12.557600000000001</v>
      </c>
      <c r="H48" s="170">
        <v>10.6206</v>
      </c>
      <c r="I48" s="169"/>
      <c r="J48" s="170">
        <v>10.9499</v>
      </c>
      <c r="K48" s="169"/>
      <c r="L48" s="170">
        <v>16.928799999999999</v>
      </c>
      <c r="M48" s="170">
        <v>7.1928000000000001</v>
      </c>
      <c r="N48" s="170">
        <v>8.8308</v>
      </c>
      <c r="O48" s="170">
        <v>-8.8800000000000008</v>
      </c>
      <c r="P48" s="170">
        <v>-28.6</v>
      </c>
      <c r="Q48" s="170">
        <v>4.4000000000000004</v>
      </c>
      <c r="R48" s="170">
        <v>3.3119999999999998</v>
      </c>
      <c r="S48" s="170">
        <v>-17.600000000000001</v>
      </c>
      <c r="T48" s="170">
        <v>3.4171</v>
      </c>
      <c r="U48" s="170">
        <v>-0.28339999999999999</v>
      </c>
      <c r="V48" s="170">
        <v>5.6558000000000002</v>
      </c>
      <c r="W48" s="170">
        <v>5.5673000000000004</v>
      </c>
      <c r="X48" s="170">
        <v>9.8619000000000003</v>
      </c>
      <c r="Y48" s="169"/>
      <c r="Z48" s="169"/>
      <c r="AA48" s="169"/>
      <c r="AB48" s="169"/>
      <c r="AC48" s="170">
        <v>-1.5368999999999999</v>
      </c>
      <c r="AD48" s="170">
        <v>-1.4999999999999999E-2</v>
      </c>
      <c r="AE48" s="170">
        <v>-7.0000000000000001E-3</v>
      </c>
      <c r="AF48" s="170">
        <v>4.8630000000000004</v>
      </c>
      <c r="AG48" s="170">
        <v>-11.1</v>
      </c>
      <c r="AH48" s="170">
        <v>-2.2000000000000002</v>
      </c>
      <c r="AI48" s="170">
        <v>1.601</v>
      </c>
      <c r="AJ48" s="170">
        <v>0.39400000000000002</v>
      </c>
      <c r="AK48" s="170">
        <v>-6.3</v>
      </c>
      <c r="AL48" s="170">
        <v>-6.27</v>
      </c>
      <c r="AM48" s="169"/>
      <c r="AN48" s="170">
        <v>-11.47</v>
      </c>
      <c r="AO48" s="170">
        <v>-11.59</v>
      </c>
      <c r="AP48" s="169"/>
      <c r="AQ48" s="170">
        <v>4.2667000000000002</v>
      </c>
      <c r="AR48" s="170">
        <v>22.912700000000001</v>
      </c>
      <c r="AS48" s="170">
        <v>25.1342</v>
      </c>
      <c r="AT48" s="170">
        <v>-13.013</v>
      </c>
      <c r="AU48" s="170">
        <v>-0.71020000000000005</v>
      </c>
      <c r="AV48" s="170">
        <v>-0.34899999999999998</v>
      </c>
      <c r="AW48" s="170">
        <v>3.6274999999999999</v>
      </c>
      <c r="AX48" s="170">
        <v>3.6795</v>
      </c>
      <c r="AY48" s="170">
        <v>-11.1151</v>
      </c>
      <c r="AZ48" s="170">
        <v>-8.0145999999999997</v>
      </c>
      <c r="BA48" s="170">
        <v>20.155100000000001</v>
      </c>
      <c r="BB48" s="170">
        <v>20.797999999999998</v>
      </c>
      <c r="BC48" s="170">
        <v>82.447900000000004</v>
      </c>
      <c r="BD48" s="170">
        <v>3.3952</v>
      </c>
      <c r="BE48" s="170">
        <v>-2.8</v>
      </c>
      <c r="BF48" s="170">
        <v>-2.8</v>
      </c>
      <c r="BG48" s="170">
        <v>-27.5883</v>
      </c>
      <c r="BH48" s="170">
        <v>-27.7745</v>
      </c>
      <c r="BI48" s="170">
        <v>-2.4674</v>
      </c>
      <c r="BJ48" s="169"/>
      <c r="BK48" s="170">
        <v>4.6913</v>
      </c>
      <c r="BL48" s="170">
        <v>3.6665999999999999</v>
      </c>
      <c r="BM48" s="170">
        <v>2.5893000000000002</v>
      </c>
      <c r="BN48" s="170">
        <v>1.7676000000000001</v>
      </c>
      <c r="BO48" s="170">
        <v>-95.095600000000005</v>
      </c>
      <c r="BP48" s="170">
        <v>55.665700000000001</v>
      </c>
      <c r="BQ48" s="170">
        <v>56.031999999999996</v>
      </c>
      <c r="BR48" s="170">
        <v>4.2760999999999996</v>
      </c>
      <c r="BS48" s="170">
        <v>-114.74039999999999</v>
      </c>
      <c r="BT48" s="169"/>
      <c r="BU48" s="169"/>
      <c r="BV48" s="169"/>
      <c r="BW48" s="170">
        <v>23.5517</v>
      </c>
      <c r="BX48" s="170">
        <v>13.86</v>
      </c>
      <c r="BY48" s="170">
        <v>9.7899999999999991</v>
      </c>
      <c r="BZ48" s="170">
        <v>-15.46</v>
      </c>
      <c r="CA48" s="170">
        <v>4.88</v>
      </c>
      <c r="CB48" s="170">
        <v>-6.6936999999999998</v>
      </c>
      <c r="CC48" s="170">
        <v>-6.2918000000000003</v>
      </c>
      <c r="CD48" s="170">
        <v>27.1602</v>
      </c>
      <c r="CE48" s="170">
        <v>25.8504</v>
      </c>
      <c r="CF48" s="170">
        <v>-5.1336000000000004</v>
      </c>
      <c r="CG48" s="170">
        <v>-2.3607</v>
      </c>
      <c r="CH48" s="170">
        <v>-2.2970999999999999</v>
      </c>
      <c r="CI48" s="170">
        <v>4.6203000000000003</v>
      </c>
      <c r="CJ48" s="169"/>
      <c r="CK48" s="170">
        <v>-1.5316000000000001</v>
      </c>
      <c r="CL48" s="170">
        <v>-2.7370000000000001</v>
      </c>
      <c r="CM48" s="170">
        <v>4.7</v>
      </c>
      <c r="CN48" s="170">
        <v>3.4</v>
      </c>
      <c r="CO48" s="170">
        <v>-3.52</v>
      </c>
      <c r="CP48" s="170">
        <v>27.2303</v>
      </c>
      <c r="CQ48" s="170">
        <v>27.326000000000001</v>
      </c>
      <c r="CR48" s="170">
        <v>25.465599999999998</v>
      </c>
      <c r="CS48" s="170">
        <v>34.837499999999999</v>
      </c>
      <c r="CT48" s="170">
        <v>34.848399999999998</v>
      </c>
      <c r="CU48" s="170">
        <v>-18.944099999999999</v>
      </c>
      <c r="CV48" s="170">
        <v>-27.734500000000001</v>
      </c>
      <c r="CW48" s="170">
        <v>-15.4299</v>
      </c>
      <c r="CX48" s="170">
        <v>3.8656000000000001</v>
      </c>
      <c r="CY48" s="170">
        <v>27.62</v>
      </c>
      <c r="CZ48" s="170">
        <v>11.13</v>
      </c>
      <c r="DA48" s="170">
        <v>11.879899999999999</v>
      </c>
      <c r="DB48" s="170">
        <v>10.745200000000001</v>
      </c>
      <c r="DC48" s="170">
        <v>-11.395200000000001</v>
      </c>
      <c r="DD48" s="169"/>
      <c r="DE48" s="169"/>
      <c r="DF48" s="169"/>
      <c r="DG48" s="170">
        <v>55.865400000000001</v>
      </c>
      <c r="DH48" s="169"/>
      <c r="DI48" s="169"/>
      <c r="DJ48" s="170">
        <v>-29.4</v>
      </c>
      <c r="DK48" s="170">
        <v>-29.4</v>
      </c>
      <c r="DL48" s="170">
        <v>1.2468999999999999</v>
      </c>
      <c r="DM48" s="170">
        <v>11.8</v>
      </c>
      <c r="DN48" s="170">
        <v>10.220000000000001</v>
      </c>
      <c r="DO48" s="170">
        <v>16.28</v>
      </c>
      <c r="DP48" s="170">
        <v>6.94</v>
      </c>
      <c r="DQ48" s="170">
        <v>-1.61</v>
      </c>
      <c r="DR48" s="170">
        <v>9.9510000000000005</v>
      </c>
      <c r="DS48" s="170">
        <v>-54.313099999999999</v>
      </c>
      <c r="DT48" s="170">
        <v>-1.44</v>
      </c>
      <c r="DU48" s="170">
        <v>-1.47</v>
      </c>
      <c r="DV48" s="170">
        <v>15.14</v>
      </c>
      <c r="DW48" s="170">
        <v>11.14</v>
      </c>
      <c r="DX48" s="170">
        <v>-51.363599999999998</v>
      </c>
      <c r="DY48" s="170">
        <v>-25.627300000000002</v>
      </c>
      <c r="DZ48" s="170">
        <v>-41.215499999999999</v>
      </c>
      <c r="EA48" s="170">
        <v>-39.736400000000003</v>
      </c>
      <c r="EB48" s="170">
        <v>16.306999999999999</v>
      </c>
      <c r="EC48" s="170">
        <v>-13.0166</v>
      </c>
      <c r="ED48" s="170">
        <v>-24.536100000000001</v>
      </c>
      <c r="EE48" s="170">
        <v>-23.774100000000001</v>
      </c>
      <c r="EF48" s="170">
        <v>-29.2042</v>
      </c>
      <c r="EG48" s="170">
        <v>-37.928100000000001</v>
      </c>
      <c r="EH48" s="170">
        <v>-12.859</v>
      </c>
      <c r="EI48" s="170">
        <v>-70.508499999999998</v>
      </c>
      <c r="EJ48" s="170">
        <v>-35.034100000000002</v>
      </c>
      <c r="EK48" s="169"/>
      <c r="EL48" s="170">
        <v>-4.0835999999999997</v>
      </c>
      <c r="EM48" s="170">
        <v>-3.5981999999999998</v>
      </c>
      <c r="EN48" s="169"/>
      <c r="EO48" s="170">
        <v>-3.2000999999999999</v>
      </c>
      <c r="EP48" s="170">
        <v>-3.2526999999999999</v>
      </c>
      <c r="EQ48" s="170">
        <v>-13.827999999999999</v>
      </c>
      <c r="ER48" s="170">
        <v>-19.036799999999999</v>
      </c>
      <c r="ES48" s="170">
        <v>-18.911999999999999</v>
      </c>
      <c r="ET48" s="170">
        <v>20.887</v>
      </c>
      <c r="EU48" s="169"/>
      <c r="EV48" s="170">
        <v>-3.01</v>
      </c>
      <c r="EW48" s="169"/>
      <c r="EX48" s="170">
        <v>2.7591999999999999</v>
      </c>
      <c r="EY48" s="170">
        <v>3.4624000000000001</v>
      </c>
      <c r="EZ48" s="170">
        <v>-10.8813</v>
      </c>
      <c r="FA48" s="170">
        <v>-11.126200000000001</v>
      </c>
      <c r="FB48" s="170">
        <v>10.125400000000001</v>
      </c>
      <c r="FC48" s="170">
        <v>23.647300000000001</v>
      </c>
      <c r="FD48" s="170">
        <v>-32.464300000000001</v>
      </c>
      <c r="FE48" s="170">
        <v>7.4382999999999999</v>
      </c>
      <c r="FF48" s="170">
        <v>0.1618</v>
      </c>
      <c r="FG48" s="169"/>
      <c r="FH48" s="170">
        <v>0</v>
      </c>
      <c r="FI48" s="170">
        <v>0</v>
      </c>
      <c r="FJ48" s="170">
        <v>7.5483000000000002</v>
      </c>
      <c r="FK48" s="170">
        <v>-5.8609999999999998</v>
      </c>
      <c r="FL48" s="170">
        <v>-5.6935000000000002</v>
      </c>
      <c r="FM48" s="170">
        <v>-2.0095000000000001</v>
      </c>
      <c r="FN48" s="170">
        <v>21.809799999999999</v>
      </c>
      <c r="FO48" s="170">
        <v>21.561399999999999</v>
      </c>
      <c r="FP48" s="170">
        <v>6.4634999999999998</v>
      </c>
      <c r="FQ48" s="170">
        <v>22.7057</v>
      </c>
      <c r="FR48" s="170">
        <v>19.508400000000002</v>
      </c>
      <c r="FS48" s="170">
        <v>-17.5</v>
      </c>
      <c r="FT48" s="170">
        <v>-1.5981000000000001</v>
      </c>
      <c r="FU48" s="170">
        <v>0.28860000000000002</v>
      </c>
      <c r="FV48" s="170">
        <v>1.79</v>
      </c>
      <c r="FW48" s="170">
        <v>1.85</v>
      </c>
      <c r="FX48" s="170">
        <v>-19.006900000000002</v>
      </c>
      <c r="FY48" s="169"/>
      <c r="FZ48" s="170">
        <v>2.7970000000000002</v>
      </c>
      <c r="GA48" s="170">
        <v>0.29399999999999998</v>
      </c>
      <c r="GB48" s="169"/>
      <c r="GC48" s="170">
        <v>2.35</v>
      </c>
      <c r="GD48" s="170">
        <v>-33.973399999999998</v>
      </c>
      <c r="GE48" s="170">
        <v>-22.760999999999999</v>
      </c>
      <c r="GF48" s="170">
        <v>-3.06</v>
      </c>
      <c r="GG48" s="170">
        <v>28.127300000000002</v>
      </c>
      <c r="GH48" s="169"/>
      <c r="GI48" s="170">
        <v>27.226500000000001</v>
      </c>
      <c r="GJ48" s="170">
        <v>-6.2201000000000004</v>
      </c>
      <c r="GK48" s="170">
        <v>-6.7847999999999997</v>
      </c>
      <c r="GL48" s="170">
        <v>3.4864000000000002</v>
      </c>
      <c r="GM48" s="169"/>
      <c r="GN48" s="169"/>
      <c r="GO48" s="170">
        <v>-12.8924</v>
      </c>
      <c r="GP48" s="170">
        <v>73.377200000000002</v>
      </c>
      <c r="GQ48" s="170">
        <v>1.5149999999999999</v>
      </c>
      <c r="GR48" s="170">
        <v>-19.036200000000001</v>
      </c>
      <c r="GS48" s="170">
        <v>1.5714999999999999</v>
      </c>
      <c r="GT48" s="170">
        <v>1.1173</v>
      </c>
      <c r="GU48" s="170">
        <v>171.54929999999999</v>
      </c>
      <c r="GV48" s="170">
        <v>-7.3230000000000004</v>
      </c>
      <c r="GW48" s="170">
        <v>-11.9017</v>
      </c>
      <c r="GX48" s="170">
        <v>-13.0543</v>
      </c>
      <c r="GY48" s="170">
        <v>1.7243999999999999</v>
      </c>
      <c r="GZ48" s="170">
        <v>10.680899999999999</v>
      </c>
      <c r="HA48" s="170">
        <v>10.934100000000001</v>
      </c>
      <c r="HB48" s="170">
        <v>1.1758</v>
      </c>
      <c r="HC48" s="170">
        <v>-3.9559000000000002</v>
      </c>
      <c r="HD48" s="170">
        <v>-1.8046</v>
      </c>
      <c r="HE48" s="170">
        <v>0</v>
      </c>
      <c r="HF48" s="170">
        <v>-7.5298999999999996</v>
      </c>
      <c r="HG48" s="170">
        <v>11.747999999999999</v>
      </c>
      <c r="HH48" s="170">
        <v>30.2789</v>
      </c>
      <c r="HI48" s="170">
        <v>72.7928</v>
      </c>
      <c r="HJ48" s="170">
        <v>0</v>
      </c>
      <c r="HK48" s="170">
        <v>49.979900000000001</v>
      </c>
      <c r="HL48" s="170">
        <v>-13.3621</v>
      </c>
      <c r="HM48" s="170">
        <v>-14.845800000000001</v>
      </c>
      <c r="HN48" s="170">
        <v>0</v>
      </c>
      <c r="HO48" s="170">
        <v>0</v>
      </c>
      <c r="HP48" s="169"/>
      <c r="HQ48" s="169"/>
      <c r="HR48" s="170">
        <v>-15.841200000000001</v>
      </c>
      <c r="HS48" s="170">
        <v>-14.9732</v>
      </c>
      <c r="HT48" s="170">
        <v>-15.5322</v>
      </c>
      <c r="HU48" s="170">
        <v>-15.347899999999999</v>
      </c>
      <c r="HV48" s="170">
        <v>6.08</v>
      </c>
      <c r="HW48" s="170">
        <v>6.41</v>
      </c>
      <c r="HX48" s="170">
        <v>-30.9</v>
      </c>
      <c r="HY48" s="170">
        <v>-30.2</v>
      </c>
      <c r="HZ48" s="170">
        <v>-6.8699999999999997E-2</v>
      </c>
      <c r="IA48" s="170">
        <v>-6.64</v>
      </c>
      <c r="IB48" s="170">
        <v>66.944699999999997</v>
      </c>
      <c r="IC48" s="170">
        <v>20.232099999999999</v>
      </c>
      <c r="ID48" s="170">
        <v>20.2624</v>
      </c>
      <c r="IE48" s="170">
        <v>-17.399999999999999</v>
      </c>
      <c r="IF48" s="170">
        <v>-37.1</v>
      </c>
      <c r="IG48" s="170">
        <v>-0.2</v>
      </c>
      <c r="IH48" s="170">
        <v>-0.8</v>
      </c>
      <c r="II48" s="169"/>
      <c r="IJ48" s="169"/>
      <c r="IK48" s="170">
        <v>-95.438400000000001</v>
      </c>
      <c r="IL48" s="170">
        <v>55.048900000000003</v>
      </c>
      <c r="IM48" s="170">
        <v>-297.32589999999999</v>
      </c>
      <c r="IN48" s="170">
        <v>-24.628299999999999</v>
      </c>
      <c r="IO48" s="170">
        <v>-23.654699999999998</v>
      </c>
      <c r="IP48" s="170">
        <v>127.8192</v>
      </c>
      <c r="IQ48" s="170">
        <v>37.736600000000003</v>
      </c>
      <c r="IR48" s="170">
        <v>152.27070000000001</v>
      </c>
      <c r="IS48" s="170">
        <v>83.5458</v>
      </c>
      <c r="IT48" s="170">
        <v>67.187299999999993</v>
      </c>
      <c r="IU48" s="170">
        <v>24.883199999999999</v>
      </c>
      <c r="IV48" s="170">
        <v>24.486699999999999</v>
      </c>
      <c r="IW48" s="170">
        <v>-41.817999999999998</v>
      </c>
      <c r="IX48" s="170">
        <v>255.22470000000001</v>
      </c>
      <c r="IY48" s="170">
        <v>-182.66589999999999</v>
      </c>
      <c r="IZ48" s="170">
        <v>79.673500000000004</v>
      </c>
      <c r="JA48" s="170">
        <v>-64.548000000000002</v>
      </c>
      <c r="JB48" s="170">
        <v>-1.4295</v>
      </c>
      <c r="JC48" s="170">
        <v>-1.167</v>
      </c>
      <c r="JD48" s="170">
        <v>-5.84</v>
      </c>
      <c r="JE48" s="170">
        <v>-2.1850000000000001</v>
      </c>
      <c r="JF48" s="170">
        <v>-2.1829999999999998</v>
      </c>
      <c r="JG48" s="170">
        <v>1.1200000000000001</v>
      </c>
      <c r="JH48" s="170">
        <v>-1.1200000000000001</v>
      </c>
      <c r="JI48" s="170">
        <v>-1.6249</v>
      </c>
      <c r="JJ48" s="170">
        <v>-4.8019999999999996</v>
      </c>
      <c r="JK48" s="170">
        <v>5.3056000000000001</v>
      </c>
      <c r="JL48" s="170">
        <v>-3.8651</v>
      </c>
      <c r="JM48" s="170">
        <v>-1.2</v>
      </c>
      <c r="JN48" s="170">
        <v>1.3380000000000001</v>
      </c>
      <c r="JO48" s="170">
        <v>2.1509999999999998</v>
      </c>
      <c r="JP48" s="169"/>
      <c r="JQ48" s="169"/>
      <c r="JR48" s="170">
        <v>4.3929</v>
      </c>
      <c r="JS48" s="170">
        <v>3.1827000000000001</v>
      </c>
      <c r="JT48" s="170">
        <v>3.7673999999999999</v>
      </c>
      <c r="JU48" s="169"/>
      <c r="JV48" s="170">
        <v>22</v>
      </c>
      <c r="JW48" s="170">
        <v>2.5306999999999999</v>
      </c>
      <c r="JX48" s="170">
        <v>0.54</v>
      </c>
      <c r="JY48" s="170">
        <v>0</v>
      </c>
      <c r="JZ48" s="170">
        <v>-4.5086000000000004</v>
      </c>
      <c r="KA48" s="170">
        <v>-16.240100000000002</v>
      </c>
      <c r="KB48" s="170">
        <v>-15.985799999999999</v>
      </c>
      <c r="KC48" s="170">
        <v>-3.7382</v>
      </c>
      <c r="KD48" s="170">
        <v>11.701700000000001</v>
      </c>
      <c r="KE48" s="170">
        <v>-8.7730999999999995</v>
      </c>
      <c r="KF48" s="170">
        <v>-3.6558000000000002</v>
      </c>
      <c r="KG48" s="170">
        <v>-16.7</v>
      </c>
      <c r="KH48" s="170">
        <v>-0.8</v>
      </c>
      <c r="KI48" s="170">
        <v>21.489100000000001</v>
      </c>
      <c r="KJ48" s="170">
        <v>-91.953599999999994</v>
      </c>
    </row>
    <row r="49" spans="1:296" ht="18" customHeight="1" x14ac:dyDescent="0.3">
      <c r="A49" s="164" t="s">
        <v>58</v>
      </c>
      <c r="B49" s="164" t="s">
        <v>869</v>
      </c>
      <c r="C49" s="165">
        <v>0</v>
      </c>
      <c r="D49" s="166">
        <v>0</v>
      </c>
      <c r="E49" s="166">
        <v>4.4760999999999997</v>
      </c>
      <c r="F49" s="166">
        <v>-9.2743000000000002</v>
      </c>
      <c r="G49" s="166">
        <v>11.9308</v>
      </c>
      <c r="H49" s="166">
        <v>9.5347000000000008</v>
      </c>
      <c r="I49" s="165"/>
      <c r="J49" s="166">
        <v>10.416600000000001</v>
      </c>
      <c r="K49" s="165"/>
      <c r="L49" s="166">
        <v>17.280999999999999</v>
      </c>
      <c r="M49" s="166">
        <v>7.5128000000000004</v>
      </c>
      <c r="N49" s="166">
        <v>8.8551000000000002</v>
      </c>
      <c r="O49" s="166">
        <v>-8.8800000000000008</v>
      </c>
      <c r="P49" s="166">
        <v>-28.6</v>
      </c>
      <c r="Q49" s="166">
        <v>4.4000000000000004</v>
      </c>
      <c r="R49" s="166">
        <v>3.3119999999999998</v>
      </c>
      <c r="S49" s="166">
        <v>-17.600000000000001</v>
      </c>
      <c r="T49" s="166">
        <v>3.5510999999999999</v>
      </c>
      <c r="U49" s="166">
        <v>-0.1305</v>
      </c>
      <c r="V49" s="166">
        <v>5.3249000000000004</v>
      </c>
      <c r="W49" s="166">
        <v>5.1962000000000002</v>
      </c>
      <c r="X49" s="166">
        <v>9.3870000000000005</v>
      </c>
      <c r="Y49" s="165"/>
      <c r="Z49" s="165"/>
      <c r="AA49" s="165"/>
      <c r="AB49" s="165"/>
      <c r="AC49" s="166">
        <v>-1.5338000000000001</v>
      </c>
      <c r="AD49" s="166">
        <v>-0.186</v>
      </c>
      <c r="AE49" s="166">
        <v>-0.17100000000000001</v>
      </c>
      <c r="AF49" s="166">
        <v>4.4729999999999999</v>
      </c>
      <c r="AG49" s="166">
        <v>-11.1</v>
      </c>
      <c r="AH49" s="166">
        <v>-2.2000000000000002</v>
      </c>
      <c r="AI49" s="166">
        <v>1.095</v>
      </c>
      <c r="AJ49" s="166">
        <v>0.38600000000000001</v>
      </c>
      <c r="AK49" s="166">
        <v>-5.81</v>
      </c>
      <c r="AL49" s="166">
        <v>-5.62</v>
      </c>
      <c r="AM49" s="165"/>
      <c r="AN49" s="166">
        <v>-12.43</v>
      </c>
      <c r="AO49" s="166">
        <v>-12.47</v>
      </c>
      <c r="AP49" s="165"/>
      <c r="AQ49" s="166">
        <v>4.3464</v>
      </c>
      <c r="AR49" s="166">
        <v>23.1402</v>
      </c>
      <c r="AS49" s="166">
        <v>25.334399999999999</v>
      </c>
      <c r="AT49" s="166">
        <v>-12.924899999999999</v>
      </c>
      <c r="AU49" s="166">
        <v>-3.9260999999999999</v>
      </c>
      <c r="AV49" s="166">
        <v>-3.4376000000000002</v>
      </c>
      <c r="AW49" s="166">
        <v>3.7989999999999999</v>
      </c>
      <c r="AX49" s="166">
        <v>3.8994</v>
      </c>
      <c r="AY49" s="166">
        <v>-10.209899999999999</v>
      </c>
      <c r="AZ49" s="166">
        <v>-7.0377999999999998</v>
      </c>
      <c r="BA49" s="166">
        <v>18.3626</v>
      </c>
      <c r="BB49" s="166">
        <v>18.655799999999999</v>
      </c>
      <c r="BC49" s="166">
        <v>90.4666</v>
      </c>
      <c r="BD49" s="166">
        <v>4.8235000000000001</v>
      </c>
      <c r="BE49" s="166">
        <v>-3</v>
      </c>
      <c r="BF49" s="166">
        <v>-3</v>
      </c>
      <c r="BG49" s="166">
        <v>-27.281199999999998</v>
      </c>
      <c r="BH49" s="166">
        <v>-27.082699999999999</v>
      </c>
      <c r="BI49" s="166">
        <v>-2.2873000000000001</v>
      </c>
      <c r="BJ49" s="165"/>
      <c r="BK49" s="166">
        <v>1.3486</v>
      </c>
      <c r="BL49" s="166">
        <v>4.2618999999999998</v>
      </c>
      <c r="BM49" s="166">
        <v>2.6122000000000001</v>
      </c>
      <c r="BN49" s="166">
        <v>1.8323</v>
      </c>
      <c r="BO49" s="166">
        <v>-92.165899999999993</v>
      </c>
      <c r="BP49" s="166">
        <v>54.200899999999997</v>
      </c>
      <c r="BQ49" s="166">
        <v>54.231400000000001</v>
      </c>
      <c r="BR49" s="166">
        <v>2.2997000000000001</v>
      </c>
      <c r="BS49" s="166">
        <v>-117.78279999999999</v>
      </c>
      <c r="BT49" s="165"/>
      <c r="BU49" s="165"/>
      <c r="BV49" s="165"/>
      <c r="BW49" s="166">
        <v>22.523800000000001</v>
      </c>
      <c r="BX49" s="166">
        <v>13.53</v>
      </c>
      <c r="BY49" s="166">
        <v>9.24</v>
      </c>
      <c r="BZ49" s="166">
        <v>-15.74</v>
      </c>
      <c r="CA49" s="166">
        <v>4.8</v>
      </c>
      <c r="CB49" s="166">
        <v>-8.1671999999999993</v>
      </c>
      <c r="CC49" s="166">
        <v>-7.7652999999999999</v>
      </c>
      <c r="CD49" s="166">
        <v>27.917200000000001</v>
      </c>
      <c r="CE49" s="166">
        <v>26.442499999999999</v>
      </c>
      <c r="CF49" s="166">
        <v>-6.6963999999999997</v>
      </c>
      <c r="CG49" s="166">
        <v>4.1204999999999998</v>
      </c>
      <c r="CH49" s="166">
        <v>4.1875999999999998</v>
      </c>
      <c r="CI49" s="166">
        <v>0.51359999999999995</v>
      </c>
      <c r="CJ49" s="165"/>
      <c r="CK49" s="166">
        <v>-1.5316000000000001</v>
      </c>
      <c r="CL49" s="166">
        <v>-2.41</v>
      </c>
      <c r="CM49" s="166">
        <v>2.8</v>
      </c>
      <c r="CN49" s="166">
        <v>1.5</v>
      </c>
      <c r="CO49" s="166">
        <v>-3.3</v>
      </c>
      <c r="CP49" s="166">
        <v>29.498999999999999</v>
      </c>
      <c r="CQ49" s="166">
        <v>29.1891</v>
      </c>
      <c r="CR49" s="166">
        <v>27.720400000000001</v>
      </c>
      <c r="CS49" s="166">
        <v>38.170499999999997</v>
      </c>
      <c r="CT49" s="166">
        <v>38.467199999999998</v>
      </c>
      <c r="CU49" s="166">
        <v>-24.8217</v>
      </c>
      <c r="CV49" s="166">
        <v>-24.3292</v>
      </c>
      <c r="CW49" s="166">
        <v>-22.095400000000001</v>
      </c>
      <c r="CX49" s="166">
        <v>3.7239</v>
      </c>
      <c r="CY49" s="166">
        <v>28.53</v>
      </c>
      <c r="CZ49" s="166">
        <v>11.25</v>
      </c>
      <c r="DA49" s="166">
        <v>11.567399999999999</v>
      </c>
      <c r="DB49" s="166">
        <v>10.452299999999999</v>
      </c>
      <c r="DC49" s="166">
        <v>-11.324199999999999</v>
      </c>
      <c r="DD49" s="165"/>
      <c r="DE49" s="165"/>
      <c r="DF49" s="165"/>
      <c r="DG49" s="166">
        <v>56.596800000000002</v>
      </c>
      <c r="DH49" s="165"/>
      <c r="DI49" s="165"/>
      <c r="DJ49" s="166">
        <v>-29.7</v>
      </c>
      <c r="DK49" s="166">
        <v>-30.1</v>
      </c>
      <c r="DL49" s="166">
        <v>0.9698</v>
      </c>
      <c r="DM49" s="166">
        <v>10.6</v>
      </c>
      <c r="DN49" s="166">
        <v>10.96</v>
      </c>
      <c r="DO49" s="166">
        <v>14.84</v>
      </c>
      <c r="DP49" s="166">
        <v>6.02</v>
      </c>
      <c r="DQ49" s="166">
        <v>-1.98</v>
      </c>
      <c r="DR49" s="166">
        <v>9.7805</v>
      </c>
      <c r="DS49" s="166">
        <v>-55.453200000000002</v>
      </c>
      <c r="DT49" s="166">
        <v>-1.31</v>
      </c>
      <c r="DU49" s="166">
        <v>-1.36</v>
      </c>
      <c r="DV49" s="166">
        <v>14.25</v>
      </c>
      <c r="DW49" s="166">
        <v>10.82</v>
      </c>
      <c r="DX49" s="166">
        <v>-51.472700000000003</v>
      </c>
      <c r="DY49" s="166">
        <v>-25.7</v>
      </c>
      <c r="DZ49" s="166">
        <v>-41.702300000000001</v>
      </c>
      <c r="EA49" s="166">
        <v>-41.563600000000001</v>
      </c>
      <c r="EB49" s="166">
        <v>14.206200000000001</v>
      </c>
      <c r="EC49" s="166">
        <v>-13.616</v>
      </c>
      <c r="ED49" s="166">
        <v>-25.395099999999999</v>
      </c>
      <c r="EE49" s="166">
        <v>-25.2728</v>
      </c>
      <c r="EF49" s="166">
        <v>-30.357800000000001</v>
      </c>
      <c r="EG49" s="166">
        <v>-38.641199999999998</v>
      </c>
      <c r="EH49" s="166">
        <v>-12.962999999999999</v>
      </c>
      <c r="EI49" s="166">
        <v>-65.940100000000001</v>
      </c>
      <c r="EJ49" s="166">
        <v>-40.094900000000003</v>
      </c>
      <c r="EK49" s="165"/>
      <c r="EL49" s="166">
        <v>-4.2923</v>
      </c>
      <c r="EM49" s="166">
        <v>-3.8675000000000002</v>
      </c>
      <c r="EN49" s="165"/>
      <c r="EO49" s="166">
        <v>-4.2233999999999998</v>
      </c>
      <c r="EP49" s="166">
        <v>-4.2651000000000003</v>
      </c>
      <c r="EQ49" s="166">
        <v>-15.364000000000001</v>
      </c>
      <c r="ER49" s="166">
        <v>-19.139600000000002</v>
      </c>
      <c r="ES49" s="166">
        <v>-18.908899999999999</v>
      </c>
      <c r="ET49" s="166">
        <v>22.318200000000001</v>
      </c>
      <c r="EU49" s="165"/>
      <c r="EV49" s="166">
        <v>-2.86</v>
      </c>
      <c r="EW49" s="165"/>
      <c r="EX49" s="166">
        <v>2.6913999999999998</v>
      </c>
      <c r="EY49" s="166">
        <v>1.8317000000000001</v>
      </c>
      <c r="EZ49" s="166">
        <v>-9.3413000000000004</v>
      </c>
      <c r="FA49" s="166">
        <v>-9.6623000000000001</v>
      </c>
      <c r="FB49" s="166">
        <v>10.576000000000001</v>
      </c>
      <c r="FC49" s="166">
        <v>24.750299999999999</v>
      </c>
      <c r="FD49" s="166">
        <v>-34.459400000000002</v>
      </c>
      <c r="FE49" s="166">
        <v>7.6420000000000003</v>
      </c>
      <c r="FF49" s="166">
        <v>0.15040000000000001</v>
      </c>
      <c r="FG49" s="165"/>
      <c r="FH49" s="166">
        <v>-13.0662</v>
      </c>
      <c r="FI49" s="166">
        <v>0</v>
      </c>
      <c r="FJ49" s="166">
        <v>7.7249999999999996</v>
      </c>
      <c r="FK49" s="166">
        <v>-4.3539000000000003</v>
      </c>
      <c r="FL49" s="166">
        <v>-4.1863999999999999</v>
      </c>
      <c r="FM49" s="166">
        <v>-1.6746000000000001</v>
      </c>
      <c r="FN49" s="166">
        <v>23.733499999999999</v>
      </c>
      <c r="FO49" s="166">
        <v>23.4099</v>
      </c>
      <c r="FP49" s="166">
        <v>7.6177000000000001</v>
      </c>
      <c r="FQ49" s="166">
        <v>22.466799999999999</v>
      </c>
      <c r="FR49" s="166">
        <v>18.4878</v>
      </c>
      <c r="FS49" s="166">
        <v>-16.190000000000001</v>
      </c>
      <c r="FT49" s="166">
        <v>-0.60560000000000003</v>
      </c>
      <c r="FU49" s="166">
        <v>0.25380000000000003</v>
      </c>
      <c r="FV49" s="166">
        <v>1.35</v>
      </c>
      <c r="FW49" s="166">
        <v>2.83</v>
      </c>
      <c r="FX49" s="166">
        <v>-18.542999999999999</v>
      </c>
      <c r="FY49" s="166">
        <v>2.3917999999999999</v>
      </c>
      <c r="FZ49" s="166">
        <v>2.7669999999999999</v>
      </c>
      <c r="GA49" s="166">
        <v>0.23499999999999999</v>
      </c>
      <c r="GB49" s="165"/>
      <c r="GC49" s="166">
        <v>4.1100000000000003</v>
      </c>
      <c r="GD49" s="166">
        <v>-34.634</v>
      </c>
      <c r="GE49" s="166">
        <v>-24.118400000000001</v>
      </c>
      <c r="GF49" s="166">
        <v>-2.86</v>
      </c>
      <c r="GG49" s="166">
        <v>30.151399999999999</v>
      </c>
      <c r="GH49" s="165"/>
      <c r="GI49" s="166">
        <v>26.8475</v>
      </c>
      <c r="GJ49" s="166">
        <v>-6.9768999999999997</v>
      </c>
      <c r="GK49" s="166">
        <v>-7.4379999999999997</v>
      </c>
      <c r="GL49" s="166">
        <v>3.4340999999999999</v>
      </c>
      <c r="GM49" s="165"/>
      <c r="GN49" s="165"/>
      <c r="GO49" s="166">
        <v>-13.235200000000001</v>
      </c>
      <c r="GP49" s="166">
        <v>73.017700000000005</v>
      </c>
      <c r="GQ49" s="166">
        <v>2.7736999999999998</v>
      </c>
      <c r="GR49" s="166">
        <v>-19.5486</v>
      </c>
      <c r="GS49" s="166">
        <v>3.2839999999999998</v>
      </c>
      <c r="GT49" s="166">
        <v>2.0236999999999998</v>
      </c>
      <c r="GU49" s="166">
        <v>176.63820000000001</v>
      </c>
      <c r="GV49" s="166">
        <v>-7.3436000000000003</v>
      </c>
      <c r="GW49" s="166">
        <v>-9.6599000000000004</v>
      </c>
      <c r="GX49" s="166">
        <v>-14.0373</v>
      </c>
      <c r="GY49" s="166">
        <v>1.5778000000000001</v>
      </c>
      <c r="GZ49" s="166">
        <v>10.190099999999999</v>
      </c>
      <c r="HA49" s="166">
        <v>10.491199999999999</v>
      </c>
      <c r="HB49" s="166">
        <v>1.1151</v>
      </c>
      <c r="HC49" s="166">
        <v>-5.2568000000000001</v>
      </c>
      <c r="HD49" s="166">
        <v>-4.5152999999999999</v>
      </c>
      <c r="HE49" s="166">
        <v>-0.42</v>
      </c>
      <c r="HF49" s="166">
        <v>-6.8375000000000004</v>
      </c>
      <c r="HG49" s="166">
        <v>13.7484</v>
      </c>
      <c r="HH49" s="166">
        <v>28.969000000000001</v>
      </c>
      <c r="HI49" s="166">
        <v>69.427599999999998</v>
      </c>
      <c r="HJ49" s="166">
        <v>0</v>
      </c>
      <c r="HK49" s="166">
        <v>49.941499999999998</v>
      </c>
      <c r="HL49" s="166">
        <v>-12.862399999999999</v>
      </c>
      <c r="HM49" s="166">
        <v>-14.8995</v>
      </c>
      <c r="HN49" s="166">
        <v>0</v>
      </c>
      <c r="HO49" s="166">
        <v>0</v>
      </c>
      <c r="HP49" s="166">
        <v>30.509</v>
      </c>
      <c r="HQ49" s="166">
        <v>31.570699999999999</v>
      </c>
      <c r="HR49" s="166">
        <v>-15.1875</v>
      </c>
      <c r="HS49" s="166">
        <v>-14.2536</v>
      </c>
      <c r="HT49" s="166">
        <v>-15.466900000000001</v>
      </c>
      <c r="HU49" s="166">
        <v>-15.797599999999999</v>
      </c>
      <c r="HV49" s="166">
        <v>6.96</v>
      </c>
      <c r="HW49" s="166">
        <v>7.28</v>
      </c>
      <c r="HX49" s="166">
        <v>-30.6</v>
      </c>
      <c r="HY49" s="166">
        <v>-30.9</v>
      </c>
      <c r="HZ49" s="166">
        <v>3.5700000000000003E-2</v>
      </c>
      <c r="IA49" s="166">
        <v>-5.92</v>
      </c>
      <c r="IB49" s="166">
        <v>66.183599999999998</v>
      </c>
      <c r="IC49" s="166">
        <v>20.6966</v>
      </c>
      <c r="ID49" s="166">
        <v>20.985399999999998</v>
      </c>
      <c r="IE49" s="166">
        <v>-17.8</v>
      </c>
      <c r="IF49" s="166">
        <v>-38</v>
      </c>
      <c r="IG49" s="166">
        <v>-0.7</v>
      </c>
      <c r="IH49" s="166">
        <v>-1.2</v>
      </c>
      <c r="II49" s="165"/>
      <c r="IJ49" s="166">
        <v>-17.628900000000002</v>
      </c>
      <c r="IK49" s="166">
        <v>-98.663499999999999</v>
      </c>
      <c r="IL49" s="166">
        <v>53.084400000000002</v>
      </c>
      <c r="IM49" s="166">
        <v>-293.4196</v>
      </c>
      <c r="IN49" s="166">
        <v>-23.6814</v>
      </c>
      <c r="IO49" s="166">
        <v>-23.591799999999999</v>
      </c>
      <c r="IP49" s="166">
        <v>125.97150000000001</v>
      </c>
      <c r="IQ49" s="166">
        <v>39.305999999999997</v>
      </c>
      <c r="IR49" s="166">
        <v>147.14099999999999</v>
      </c>
      <c r="IS49" s="166">
        <v>81.750299999999996</v>
      </c>
      <c r="IT49" s="166">
        <v>65.075599999999994</v>
      </c>
      <c r="IU49" s="166">
        <v>23.865300000000001</v>
      </c>
      <c r="IV49" s="166">
        <v>22.858899999999998</v>
      </c>
      <c r="IW49" s="166">
        <v>-38.903399999999998</v>
      </c>
      <c r="IX49" s="166">
        <v>255.44990000000001</v>
      </c>
      <c r="IY49" s="166">
        <v>-181.54660000000001</v>
      </c>
      <c r="IZ49" s="166">
        <v>80.9983</v>
      </c>
      <c r="JA49" s="166">
        <v>-66.924700000000001</v>
      </c>
      <c r="JB49" s="166">
        <v>-1.1243000000000001</v>
      </c>
      <c r="JC49" s="166">
        <v>1.0900000000000001</v>
      </c>
      <c r="JD49" s="166">
        <v>-5.92</v>
      </c>
      <c r="JE49" s="166">
        <v>-2.121</v>
      </c>
      <c r="JF49" s="166">
        <v>-2.1280000000000001</v>
      </c>
      <c r="JG49" s="166">
        <v>1.36</v>
      </c>
      <c r="JH49" s="166">
        <v>-1.36</v>
      </c>
      <c r="JI49" s="166">
        <v>-0.84589999999999999</v>
      </c>
      <c r="JJ49" s="166">
        <v>-4.6280999999999999</v>
      </c>
      <c r="JK49" s="166">
        <v>5.0125999999999999</v>
      </c>
      <c r="JL49" s="166">
        <v>-4.1581000000000001</v>
      </c>
      <c r="JM49" s="166">
        <v>-0.4</v>
      </c>
      <c r="JN49" s="166">
        <v>2.6960000000000002</v>
      </c>
      <c r="JO49" s="166">
        <v>2.1480000000000001</v>
      </c>
      <c r="JP49" s="165"/>
      <c r="JQ49" s="165"/>
      <c r="JR49" s="166">
        <v>4.1871999999999998</v>
      </c>
      <c r="JS49" s="166">
        <v>4.2058</v>
      </c>
      <c r="JT49" s="166">
        <v>4.2476000000000003</v>
      </c>
      <c r="JU49" s="165"/>
      <c r="JV49" s="166">
        <v>22.9</v>
      </c>
      <c r="JW49" s="166">
        <v>1.9925999999999999</v>
      </c>
      <c r="JX49" s="166">
        <v>0.44</v>
      </c>
      <c r="JY49" s="165"/>
      <c r="JZ49" s="166">
        <v>-3.9249000000000001</v>
      </c>
      <c r="KA49" s="166">
        <v>-16.848299999999998</v>
      </c>
      <c r="KB49" s="166">
        <v>-15.9842</v>
      </c>
      <c r="KC49" s="166">
        <v>-1.8878999999999999</v>
      </c>
      <c r="KD49" s="166">
        <v>12.149800000000001</v>
      </c>
      <c r="KE49" s="166">
        <v>-8.6750000000000007</v>
      </c>
      <c r="KF49" s="166">
        <v>-3.7435</v>
      </c>
      <c r="KG49" s="166">
        <v>-17.7</v>
      </c>
      <c r="KH49" s="166">
        <v>0.3</v>
      </c>
      <c r="KI49" s="166">
        <v>20.5077</v>
      </c>
      <c r="KJ49" s="166">
        <v>-89.935100000000006</v>
      </c>
    </row>
    <row r="50" spans="1:296" ht="18" customHeight="1" x14ac:dyDescent="0.3">
      <c r="A50" s="164" t="s">
        <v>58</v>
      </c>
      <c r="B50" s="164" t="s">
        <v>870</v>
      </c>
      <c r="C50" s="167">
        <v>0</v>
      </c>
      <c r="D50" s="168">
        <v>0</v>
      </c>
      <c r="E50" s="168">
        <v>4.3422000000000001</v>
      </c>
      <c r="F50" s="168">
        <v>-9.1951999999999998</v>
      </c>
      <c r="G50" s="168">
        <v>12.251200000000001</v>
      </c>
      <c r="H50" s="168">
        <v>9.6902000000000008</v>
      </c>
      <c r="I50" s="167"/>
      <c r="J50" s="168">
        <v>9.2643000000000004</v>
      </c>
      <c r="K50" s="167"/>
      <c r="L50" s="168">
        <v>17.090199999999999</v>
      </c>
      <c r="M50" s="168">
        <v>6.8677999999999999</v>
      </c>
      <c r="N50" s="168">
        <v>8.3285999999999998</v>
      </c>
      <c r="O50" s="168">
        <v>-6.66</v>
      </c>
      <c r="P50" s="168">
        <v>-26.4</v>
      </c>
      <c r="Q50" s="168">
        <v>2.2000000000000002</v>
      </c>
      <c r="R50" s="167"/>
      <c r="S50" s="168">
        <v>-15.4</v>
      </c>
      <c r="T50" s="168">
        <v>3.3885999999999998</v>
      </c>
      <c r="U50" s="168">
        <v>-0.96340000000000003</v>
      </c>
      <c r="V50" s="168">
        <v>4.8067000000000002</v>
      </c>
      <c r="W50" s="168">
        <v>4.6593</v>
      </c>
      <c r="X50" s="168">
        <v>8.6173000000000002</v>
      </c>
      <c r="Y50" s="167"/>
      <c r="Z50" s="167"/>
      <c r="AA50" s="167"/>
      <c r="AB50" s="167"/>
      <c r="AC50" s="168">
        <v>-1.5678000000000001</v>
      </c>
      <c r="AD50" s="168">
        <v>2.1999999999999999E-2</v>
      </c>
      <c r="AE50" s="168">
        <v>4.4999999999999998E-2</v>
      </c>
      <c r="AF50" s="168">
        <v>4.2560000000000002</v>
      </c>
      <c r="AG50" s="168">
        <v>-13.32</v>
      </c>
      <c r="AH50" s="168">
        <v>-4.4000000000000004</v>
      </c>
      <c r="AI50" s="168">
        <v>0.46700000000000003</v>
      </c>
      <c r="AJ50" s="168">
        <v>0.38</v>
      </c>
      <c r="AK50" s="168">
        <v>-0.87</v>
      </c>
      <c r="AL50" s="168">
        <v>-0.81</v>
      </c>
      <c r="AM50" s="168">
        <v>-10</v>
      </c>
      <c r="AN50" s="168">
        <v>-11.99</v>
      </c>
      <c r="AO50" s="168">
        <v>-11.99</v>
      </c>
      <c r="AP50" s="167"/>
      <c r="AQ50" s="168">
        <v>4.5072000000000001</v>
      </c>
      <c r="AR50" s="168">
        <v>23.141500000000001</v>
      </c>
      <c r="AS50" s="168">
        <v>25.073599999999999</v>
      </c>
      <c r="AT50" s="168">
        <v>-18.539899999999999</v>
      </c>
      <c r="AU50" s="168">
        <v>-2.5295999999999998</v>
      </c>
      <c r="AV50" s="168">
        <v>-2.4782999999999999</v>
      </c>
      <c r="AW50" s="168">
        <v>21.775300000000001</v>
      </c>
      <c r="AX50" s="168">
        <v>19.622599999999998</v>
      </c>
      <c r="AY50" s="168">
        <v>-15.401899999999999</v>
      </c>
      <c r="AZ50" s="168">
        <v>-12.344900000000001</v>
      </c>
      <c r="BA50" s="168">
        <v>27.668299999999999</v>
      </c>
      <c r="BB50" s="168">
        <v>27.650400000000001</v>
      </c>
      <c r="BC50" s="168">
        <v>99.902199999999993</v>
      </c>
      <c r="BD50" s="168">
        <v>1.3879999999999999</v>
      </c>
      <c r="BE50" s="168">
        <v>-2</v>
      </c>
      <c r="BF50" s="168">
        <v>-2</v>
      </c>
      <c r="BG50" s="168">
        <v>-24.747199999999999</v>
      </c>
      <c r="BH50" s="168">
        <v>-25.298500000000001</v>
      </c>
      <c r="BI50" s="168">
        <v>-2.0034000000000001</v>
      </c>
      <c r="BJ50" s="167"/>
      <c r="BK50" s="168">
        <v>4.7656000000000001</v>
      </c>
      <c r="BL50" s="168">
        <v>3.9826999999999999</v>
      </c>
      <c r="BM50" s="168">
        <v>2.0545</v>
      </c>
      <c r="BN50" s="168">
        <v>1.5125999999999999</v>
      </c>
      <c r="BO50" s="168">
        <v>-67.476399999999998</v>
      </c>
      <c r="BP50" s="168">
        <v>69.917900000000003</v>
      </c>
      <c r="BQ50" s="168">
        <v>70.009399999999999</v>
      </c>
      <c r="BR50" s="168">
        <v>-24.557600000000001</v>
      </c>
      <c r="BS50" s="168">
        <v>-81.909300000000002</v>
      </c>
      <c r="BT50" s="167"/>
      <c r="BU50" s="167"/>
      <c r="BV50" s="167"/>
      <c r="BW50" s="168">
        <v>22.5139</v>
      </c>
      <c r="BX50" s="168">
        <v>12.27</v>
      </c>
      <c r="BY50" s="168">
        <v>8.32</v>
      </c>
      <c r="BZ50" s="168">
        <v>-16.670000000000002</v>
      </c>
      <c r="CA50" s="168">
        <v>3.34</v>
      </c>
      <c r="CB50" s="168">
        <v>-11.5161</v>
      </c>
      <c r="CC50" s="168">
        <v>-11.5161</v>
      </c>
      <c r="CD50" s="168">
        <v>30.776700000000002</v>
      </c>
      <c r="CE50" s="168">
        <v>29.839600000000001</v>
      </c>
      <c r="CF50" s="168">
        <v>-6.3400999999999996</v>
      </c>
      <c r="CG50" s="168">
        <v>-15.414199999999999</v>
      </c>
      <c r="CH50" s="168">
        <v>-15.7065</v>
      </c>
      <c r="CI50" s="168">
        <v>4.7812999999999999</v>
      </c>
      <c r="CJ50" s="167"/>
      <c r="CK50" s="168">
        <v>-1.5316000000000001</v>
      </c>
      <c r="CL50" s="168">
        <v>-2.9580000000000002</v>
      </c>
      <c r="CM50" s="168">
        <v>-0.7</v>
      </c>
      <c r="CN50" s="168">
        <v>-2.6</v>
      </c>
      <c r="CO50" s="168">
        <v>-3.53</v>
      </c>
      <c r="CP50" s="168">
        <v>16.723099999999999</v>
      </c>
      <c r="CQ50" s="168">
        <v>16.926300000000001</v>
      </c>
      <c r="CR50" s="168">
        <v>15.2781</v>
      </c>
      <c r="CS50" s="168">
        <v>53.745600000000003</v>
      </c>
      <c r="CT50" s="168">
        <v>53.407299999999999</v>
      </c>
      <c r="CU50" s="168">
        <v>-26.013500000000001</v>
      </c>
      <c r="CV50" s="168">
        <v>-38.958300000000001</v>
      </c>
      <c r="CW50" s="168">
        <v>-23.671800000000001</v>
      </c>
      <c r="CX50" s="168">
        <v>3.6608000000000001</v>
      </c>
      <c r="CY50" s="168">
        <v>28.49</v>
      </c>
      <c r="CZ50" s="168">
        <v>11.14</v>
      </c>
      <c r="DA50" s="168">
        <v>10.786099999999999</v>
      </c>
      <c r="DB50" s="168">
        <v>9.7687000000000008</v>
      </c>
      <c r="DC50" s="168">
        <v>-11.049300000000001</v>
      </c>
      <c r="DD50" s="167"/>
      <c r="DE50" s="167"/>
      <c r="DF50" s="167"/>
      <c r="DG50" s="168">
        <v>46.9923</v>
      </c>
      <c r="DH50" s="167"/>
      <c r="DI50" s="167"/>
      <c r="DJ50" s="168">
        <v>-32.200000000000003</v>
      </c>
      <c r="DK50" s="168">
        <v>-30.1</v>
      </c>
      <c r="DL50" s="168">
        <v>0.90639999999999998</v>
      </c>
      <c r="DM50" s="168">
        <v>9.6999999999999993</v>
      </c>
      <c r="DN50" s="168">
        <v>10.78</v>
      </c>
      <c r="DO50" s="168">
        <v>13.88</v>
      </c>
      <c r="DP50" s="168">
        <v>5.36</v>
      </c>
      <c r="DQ50" s="168">
        <v>-2.12</v>
      </c>
      <c r="DR50" s="168">
        <v>9.92</v>
      </c>
      <c r="DS50" s="168">
        <v>-45.627600000000001</v>
      </c>
      <c r="DT50" s="168">
        <v>-1.49</v>
      </c>
      <c r="DU50" s="168">
        <v>-1.58</v>
      </c>
      <c r="DV50" s="168">
        <v>12.89</v>
      </c>
      <c r="DW50" s="168">
        <v>10.199999999999999</v>
      </c>
      <c r="DX50" s="168">
        <v>-41.327300000000001</v>
      </c>
      <c r="DY50" s="168">
        <v>-20.954499999999999</v>
      </c>
      <c r="DZ50" s="168">
        <v>-41.938499999999998</v>
      </c>
      <c r="EA50" s="168">
        <v>-40.845500000000001</v>
      </c>
      <c r="EB50" s="168">
        <v>18.440999999999999</v>
      </c>
      <c r="EC50" s="168">
        <v>-9.3960000000000008</v>
      </c>
      <c r="ED50" s="168">
        <v>-21.671800000000001</v>
      </c>
      <c r="EE50" s="168">
        <v>-21.087900000000001</v>
      </c>
      <c r="EF50" s="168">
        <v>-31.172899999999998</v>
      </c>
      <c r="EG50" s="168">
        <v>-38.795099999999998</v>
      </c>
      <c r="EH50" s="168">
        <v>-13.513999999999999</v>
      </c>
      <c r="EI50" s="168">
        <v>-35.4435</v>
      </c>
      <c r="EJ50" s="168">
        <v>-48.708399999999997</v>
      </c>
      <c r="EK50" s="167"/>
      <c r="EL50" s="168">
        <v>-3.7204000000000002</v>
      </c>
      <c r="EM50" s="168">
        <v>-3.4232999999999998</v>
      </c>
      <c r="EN50" s="167"/>
      <c r="EO50" s="168">
        <v>-4.5721999999999996</v>
      </c>
      <c r="EP50" s="168">
        <v>-4.5217999999999998</v>
      </c>
      <c r="EQ50" s="168">
        <v>-13.827999999999999</v>
      </c>
      <c r="ER50" s="168">
        <v>-19.313300000000002</v>
      </c>
      <c r="ES50" s="168">
        <v>-19.082000000000001</v>
      </c>
      <c r="ET50" s="168">
        <v>22.437899999999999</v>
      </c>
      <c r="EU50" s="167"/>
      <c r="EV50" s="168">
        <v>-2.93</v>
      </c>
      <c r="EW50" s="167"/>
      <c r="EX50" s="168">
        <v>2.5264000000000002</v>
      </c>
      <c r="EY50" s="168">
        <v>1.8766</v>
      </c>
      <c r="EZ50" s="168">
        <v>-10.3935</v>
      </c>
      <c r="FA50" s="168">
        <v>-10.4975</v>
      </c>
      <c r="FB50" s="168">
        <v>12.101000000000001</v>
      </c>
      <c r="FC50" s="168">
        <v>25.1449</v>
      </c>
      <c r="FD50" s="168">
        <v>-34.830500000000001</v>
      </c>
      <c r="FE50" s="168">
        <v>7.7255000000000003</v>
      </c>
      <c r="FF50" s="168">
        <v>0.21260000000000001</v>
      </c>
      <c r="FG50" s="167"/>
      <c r="FH50" s="168">
        <v>-5.9946999999999999</v>
      </c>
      <c r="FI50" s="168">
        <v>-5.2279</v>
      </c>
      <c r="FJ50" s="168">
        <v>7.8540000000000001</v>
      </c>
      <c r="FK50" s="168">
        <v>-1.0046999999999999</v>
      </c>
      <c r="FL50" s="168">
        <v>-0.50239999999999996</v>
      </c>
      <c r="FM50" s="168">
        <v>-2.0095000000000001</v>
      </c>
      <c r="FN50" s="168">
        <v>23.604299999999999</v>
      </c>
      <c r="FO50" s="168">
        <v>23.0716</v>
      </c>
      <c r="FP50" s="168">
        <v>6.1999000000000004</v>
      </c>
      <c r="FQ50" s="168">
        <v>20.058499999999999</v>
      </c>
      <c r="FR50" s="168">
        <v>18.673400000000001</v>
      </c>
      <c r="FS50" s="168">
        <v>-17.07</v>
      </c>
      <c r="FT50" s="168">
        <v>-1.2154</v>
      </c>
      <c r="FU50" s="168">
        <v>0.23549999999999999</v>
      </c>
      <c r="FV50" s="168">
        <v>1.72</v>
      </c>
      <c r="FW50" s="168">
        <v>2.39</v>
      </c>
      <c r="FX50" s="168">
        <v>-18.383600000000001</v>
      </c>
      <c r="FY50" s="167"/>
      <c r="FZ50" s="168">
        <v>2.6960000000000002</v>
      </c>
      <c r="GA50" s="168">
        <v>0.24299999999999999</v>
      </c>
      <c r="GB50" s="167"/>
      <c r="GC50" s="168">
        <v>5.25</v>
      </c>
      <c r="GD50" s="168">
        <v>-32.499299999999998</v>
      </c>
      <c r="GE50" s="168">
        <v>-23.204000000000001</v>
      </c>
      <c r="GF50" s="168">
        <v>-2.62</v>
      </c>
      <c r="GG50" s="168">
        <v>31.494199999999999</v>
      </c>
      <c r="GH50" s="167"/>
      <c r="GI50" s="168">
        <v>27.8613</v>
      </c>
      <c r="GJ50" s="168">
        <v>-6.9947999999999997</v>
      </c>
      <c r="GK50" s="168">
        <v>-7.5321999999999996</v>
      </c>
      <c r="GL50" s="168">
        <v>3.3586</v>
      </c>
      <c r="GM50" s="167"/>
      <c r="GN50" s="167"/>
      <c r="GO50" s="167"/>
      <c r="GP50" s="168">
        <v>74.074700000000007</v>
      </c>
      <c r="GQ50" s="168">
        <v>2.2239</v>
      </c>
      <c r="GR50" s="168">
        <v>-20.8675</v>
      </c>
      <c r="GS50" s="168">
        <v>2.6240000000000001</v>
      </c>
      <c r="GT50" s="168">
        <v>2.3984999999999999</v>
      </c>
      <c r="GU50" s="168">
        <v>184.41800000000001</v>
      </c>
      <c r="GV50" s="168">
        <v>-7.7438000000000002</v>
      </c>
      <c r="GW50" s="168">
        <v>-10.3292</v>
      </c>
      <c r="GX50" s="168">
        <v>-13.401999999999999</v>
      </c>
      <c r="GY50" s="168">
        <v>0.8569</v>
      </c>
      <c r="GZ50" s="168">
        <v>9.8971999999999998</v>
      </c>
      <c r="HA50" s="168">
        <v>10.095599999999999</v>
      </c>
      <c r="HB50" s="168">
        <v>0.19919999999999999</v>
      </c>
      <c r="HC50" s="168">
        <v>-3.7665000000000002</v>
      </c>
      <c r="HD50" s="168">
        <v>-3.4077000000000002</v>
      </c>
      <c r="HE50" s="168">
        <v>1.68</v>
      </c>
      <c r="HF50" s="168">
        <v>-8.1922999999999995</v>
      </c>
      <c r="HG50" s="168">
        <v>7.1772999999999998</v>
      </c>
      <c r="HH50" s="168">
        <v>34.718499999999999</v>
      </c>
      <c r="HI50" s="168">
        <v>64.379300000000001</v>
      </c>
      <c r="HJ50" s="168">
        <v>0</v>
      </c>
      <c r="HK50" s="168">
        <v>49.289900000000003</v>
      </c>
      <c r="HL50" s="168">
        <v>-12.639900000000001</v>
      </c>
      <c r="HM50" s="168">
        <v>-14.203200000000001</v>
      </c>
      <c r="HN50" s="167"/>
      <c r="HO50" s="168">
        <v>0</v>
      </c>
      <c r="HP50" s="167"/>
      <c r="HQ50" s="167"/>
      <c r="HR50" s="168">
        <v>-14.621700000000001</v>
      </c>
      <c r="HS50" s="168">
        <v>-13.660299999999999</v>
      </c>
      <c r="HT50" s="168">
        <v>-14.759600000000001</v>
      </c>
      <c r="HU50" s="168">
        <v>-14.334300000000001</v>
      </c>
      <c r="HV50" s="168">
        <v>7.23</v>
      </c>
      <c r="HW50" s="168">
        <v>7.52</v>
      </c>
      <c r="HX50" s="168">
        <v>-30.9</v>
      </c>
      <c r="HY50" s="168">
        <v>-31.3</v>
      </c>
      <c r="HZ50" s="168">
        <v>0.19500000000000001</v>
      </c>
      <c r="IA50" s="168">
        <v>-6.16</v>
      </c>
      <c r="IB50" s="168">
        <v>63.260199999999998</v>
      </c>
      <c r="IC50" s="168">
        <v>22.150200000000002</v>
      </c>
      <c r="ID50" s="168">
        <v>22.475100000000001</v>
      </c>
      <c r="IE50" s="168">
        <v>-18.2</v>
      </c>
      <c r="IF50" s="168">
        <v>-39.299999999999997</v>
      </c>
      <c r="IG50" s="168">
        <v>-1.1000000000000001</v>
      </c>
      <c r="IH50" s="168">
        <v>-1.7</v>
      </c>
      <c r="II50" s="167"/>
      <c r="IJ50" s="168">
        <v>-17.397300000000001</v>
      </c>
      <c r="IK50" s="168">
        <v>-100.87430000000001</v>
      </c>
      <c r="IL50" s="168">
        <v>54.2759</v>
      </c>
      <c r="IM50" s="168">
        <v>-294.26339999999999</v>
      </c>
      <c r="IN50" s="168">
        <v>-23.2959</v>
      </c>
      <c r="IO50" s="168">
        <v>-22.366499999999998</v>
      </c>
      <c r="IP50" s="168">
        <v>129.2868</v>
      </c>
      <c r="IQ50" s="168">
        <v>36.269799999999996</v>
      </c>
      <c r="IR50" s="168">
        <v>149.7645</v>
      </c>
      <c r="IS50" s="168">
        <v>81.227999999999994</v>
      </c>
      <c r="IT50" s="168">
        <v>66.440100000000001</v>
      </c>
      <c r="IU50" s="168">
        <v>23.590399999999999</v>
      </c>
      <c r="IV50" s="168">
        <v>23.6098</v>
      </c>
      <c r="IW50" s="168">
        <v>-36.697600000000001</v>
      </c>
      <c r="IX50" s="168">
        <v>255.86189999999999</v>
      </c>
      <c r="IY50" s="168">
        <v>-178.33920000000001</v>
      </c>
      <c r="IZ50" s="168">
        <v>81.394400000000005</v>
      </c>
      <c r="JA50" s="168">
        <v>-68.2517</v>
      </c>
      <c r="JB50" s="168">
        <v>-2.0373999999999999</v>
      </c>
      <c r="JC50" s="168">
        <v>1.1120000000000001</v>
      </c>
      <c r="JD50" s="168">
        <v>-5.36</v>
      </c>
      <c r="JE50" s="168">
        <v>-2.0870000000000002</v>
      </c>
      <c r="JF50" s="168">
        <v>-2.109</v>
      </c>
      <c r="JG50" s="168">
        <v>0.56000000000000005</v>
      </c>
      <c r="JH50" s="168">
        <v>-1.36</v>
      </c>
      <c r="JI50" s="168">
        <v>-0.91169999999999995</v>
      </c>
      <c r="JJ50" s="168">
        <v>-4.5090000000000003</v>
      </c>
      <c r="JK50" s="168">
        <v>5.7145000000000001</v>
      </c>
      <c r="JL50" s="168">
        <v>-4.1306000000000003</v>
      </c>
      <c r="JM50" s="168">
        <v>-0.9</v>
      </c>
      <c r="JN50" s="168">
        <v>2.5960000000000001</v>
      </c>
      <c r="JO50" s="168">
        <v>0.80100000000000005</v>
      </c>
      <c r="JP50" s="168">
        <v>0.97860000000000003</v>
      </c>
      <c r="JQ50" s="168">
        <v>1.0074000000000001</v>
      </c>
      <c r="JR50" s="168">
        <v>5.4324000000000003</v>
      </c>
      <c r="JS50" s="168">
        <v>4.0884999999999998</v>
      </c>
      <c r="JT50" s="168">
        <v>4.7839</v>
      </c>
      <c r="JU50" s="167"/>
      <c r="JV50" s="168">
        <v>23.3</v>
      </c>
      <c r="JW50" s="168">
        <v>2.2814000000000001</v>
      </c>
      <c r="JX50" s="168">
        <v>0.35</v>
      </c>
      <c r="JY50" s="167"/>
      <c r="JZ50" s="168">
        <v>-4.2766000000000002</v>
      </c>
      <c r="KA50" s="168">
        <v>-16.3123</v>
      </c>
      <c r="KB50" s="168">
        <v>-15.851100000000001</v>
      </c>
      <c r="KC50" s="168">
        <v>-2.2351000000000001</v>
      </c>
      <c r="KD50" s="168">
        <v>11.256500000000001</v>
      </c>
      <c r="KE50" s="168">
        <v>-8.5533000000000001</v>
      </c>
      <c r="KF50" s="168">
        <v>-3.5853000000000002</v>
      </c>
      <c r="KG50" s="168">
        <v>-18.7</v>
      </c>
      <c r="KH50" s="168">
        <v>1.2</v>
      </c>
      <c r="KI50" s="168">
        <v>5.8646000000000003</v>
      </c>
      <c r="KJ50" s="168">
        <v>-75.842299999999994</v>
      </c>
    </row>
    <row r="51" spans="1:296" ht="18" customHeight="1" x14ac:dyDescent="0.3">
      <c r="A51" s="164" t="s">
        <v>58</v>
      </c>
      <c r="B51" s="164" t="s">
        <v>871</v>
      </c>
      <c r="C51" s="167">
        <v>0</v>
      </c>
      <c r="D51" s="168">
        <v>0</v>
      </c>
      <c r="E51" s="168">
        <v>4.3501000000000003</v>
      </c>
      <c r="F51" s="168">
        <v>-9.0458999999999996</v>
      </c>
      <c r="G51" s="168">
        <v>11.2988</v>
      </c>
      <c r="H51" s="168">
        <v>9.2951999999999995</v>
      </c>
      <c r="I51" s="167"/>
      <c r="J51" s="168">
        <v>16.502700000000001</v>
      </c>
      <c r="K51" s="167"/>
      <c r="L51" s="168">
        <v>18.5321</v>
      </c>
      <c r="M51" s="168">
        <v>8.1077999999999992</v>
      </c>
      <c r="N51" s="168">
        <v>9.4385999999999992</v>
      </c>
      <c r="O51" s="168">
        <v>-6.66</v>
      </c>
      <c r="P51" s="168">
        <v>-24.2</v>
      </c>
      <c r="Q51" s="168">
        <v>2.2000000000000002</v>
      </c>
      <c r="R51" s="168">
        <v>2.484</v>
      </c>
      <c r="S51" s="168">
        <v>-15.4</v>
      </c>
      <c r="T51" s="168">
        <v>3.4984999999999999</v>
      </c>
      <c r="U51" s="168">
        <v>2.7446000000000002</v>
      </c>
      <c r="V51" s="168">
        <v>4.2157</v>
      </c>
      <c r="W51" s="168">
        <v>4.0682999999999998</v>
      </c>
      <c r="X51" s="168">
        <v>7.4074</v>
      </c>
      <c r="Y51" s="167"/>
      <c r="Z51" s="167"/>
      <c r="AA51" s="167"/>
      <c r="AB51" s="167"/>
      <c r="AC51" s="168">
        <v>-1.2137</v>
      </c>
      <c r="AD51" s="168">
        <v>-0.33800000000000002</v>
      </c>
      <c r="AE51" s="168">
        <v>-0.32300000000000001</v>
      </c>
      <c r="AF51" s="168">
        <v>3.9319999999999999</v>
      </c>
      <c r="AG51" s="168">
        <v>-13.32</v>
      </c>
      <c r="AH51" s="168">
        <v>-6.6</v>
      </c>
      <c r="AI51" s="168">
        <v>-5.0000000000000001E-3</v>
      </c>
      <c r="AJ51" s="168">
        <v>0.371</v>
      </c>
      <c r="AK51" s="168">
        <v>-2.87</v>
      </c>
      <c r="AL51" s="168">
        <v>-2.87</v>
      </c>
      <c r="AM51" s="167"/>
      <c r="AN51" s="168">
        <v>-13.33</v>
      </c>
      <c r="AO51" s="168">
        <v>-13.45</v>
      </c>
      <c r="AP51" s="167"/>
      <c r="AQ51" s="168">
        <v>4.4188000000000001</v>
      </c>
      <c r="AR51" s="168">
        <v>21.242599999999999</v>
      </c>
      <c r="AS51" s="168">
        <v>23.5061</v>
      </c>
      <c r="AT51" s="168">
        <v>-15.391999999999999</v>
      </c>
      <c r="AU51" s="168">
        <v>-1.4672000000000001</v>
      </c>
      <c r="AV51" s="168">
        <v>-1.1808000000000001</v>
      </c>
      <c r="AW51" s="168">
        <v>4.5023</v>
      </c>
      <c r="AX51" s="168">
        <v>4.0202</v>
      </c>
      <c r="AY51" s="168">
        <v>-12.3711</v>
      </c>
      <c r="AZ51" s="168">
        <v>-9.4415999999999993</v>
      </c>
      <c r="BA51" s="168">
        <v>17.046800000000001</v>
      </c>
      <c r="BB51" s="168">
        <v>17.813700000000001</v>
      </c>
      <c r="BC51" s="168">
        <v>100.3596</v>
      </c>
      <c r="BD51" s="168">
        <v>3.5649999999999999</v>
      </c>
      <c r="BE51" s="168">
        <v>-2.5</v>
      </c>
      <c r="BF51" s="168">
        <v>-2.5</v>
      </c>
      <c r="BG51" s="168">
        <v>-28.761099999999999</v>
      </c>
      <c r="BH51" s="168">
        <v>-28.943899999999999</v>
      </c>
      <c r="BI51" s="168">
        <v>-2.181</v>
      </c>
      <c r="BJ51" s="167"/>
      <c r="BK51" s="168">
        <v>7.0174000000000003</v>
      </c>
      <c r="BL51" s="168">
        <v>3.8950999999999998</v>
      </c>
      <c r="BM51" s="168">
        <v>2.0948000000000002</v>
      </c>
      <c r="BN51" s="168">
        <v>1.4945999999999999</v>
      </c>
      <c r="BO51" s="168">
        <v>-99.612399999999994</v>
      </c>
      <c r="BP51" s="168">
        <v>74.556700000000006</v>
      </c>
      <c r="BQ51" s="168">
        <v>75.014499999999998</v>
      </c>
      <c r="BR51" s="168">
        <v>-17.2227</v>
      </c>
      <c r="BS51" s="168">
        <v>-106.861</v>
      </c>
      <c r="BT51" s="167"/>
      <c r="BU51" s="167"/>
      <c r="BV51" s="167"/>
      <c r="BW51" s="168">
        <v>23.6615</v>
      </c>
      <c r="BX51" s="168">
        <v>12.66</v>
      </c>
      <c r="BY51" s="168">
        <v>6.81</v>
      </c>
      <c r="BZ51" s="168">
        <v>-16.78</v>
      </c>
      <c r="CA51" s="168">
        <v>8.33</v>
      </c>
      <c r="CB51" s="168">
        <v>-9.7746999999999993</v>
      </c>
      <c r="CC51" s="168">
        <v>-9.5068000000000001</v>
      </c>
      <c r="CD51" s="168">
        <v>30.934999999999999</v>
      </c>
      <c r="CE51" s="168">
        <v>29.936199999999999</v>
      </c>
      <c r="CF51" s="168">
        <v>-4.7714999999999996</v>
      </c>
      <c r="CG51" s="168">
        <v>-20.8645</v>
      </c>
      <c r="CH51" s="168">
        <v>-20.8156</v>
      </c>
      <c r="CI51" s="168">
        <v>6.5232000000000001</v>
      </c>
      <c r="CJ51" s="167"/>
      <c r="CK51" s="168">
        <v>2.1076000000000001</v>
      </c>
      <c r="CL51" s="168">
        <v>8.14</v>
      </c>
      <c r="CM51" s="168">
        <v>-3.8</v>
      </c>
      <c r="CN51" s="168">
        <v>-4.8</v>
      </c>
      <c r="CO51" s="168">
        <v>-3.3</v>
      </c>
      <c r="CP51" s="168">
        <v>14.959899999999999</v>
      </c>
      <c r="CQ51" s="168">
        <v>14.360900000000001</v>
      </c>
      <c r="CR51" s="168">
        <v>13.015499999999999</v>
      </c>
      <c r="CS51" s="168">
        <v>58.1663</v>
      </c>
      <c r="CT51" s="168">
        <v>58.588200000000001</v>
      </c>
      <c r="CU51" s="168">
        <v>-26.281700000000001</v>
      </c>
      <c r="CV51" s="168">
        <v>-43.161000000000001</v>
      </c>
      <c r="CW51" s="168">
        <v>-24.732399999999998</v>
      </c>
      <c r="CX51" s="168">
        <v>3.573</v>
      </c>
      <c r="CY51" s="168">
        <v>27.09</v>
      </c>
      <c r="CZ51" s="168">
        <v>10.46</v>
      </c>
      <c r="DA51" s="168">
        <v>10.004899999999999</v>
      </c>
      <c r="DB51" s="168">
        <v>8.9873999999999992</v>
      </c>
      <c r="DC51" s="168">
        <v>-10.7568</v>
      </c>
      <c r="DD51" s="167"/>
      <c r="DE51" s="167"/>
      <c r="DF51" s="167"/>
      <c r="DG51" s="168">
        <v>41.9358</v>
      </c>
      <c r="DH51" s="167"/>
      <c r="DI51" s="167"/>
      <c r="DJ51" s="168">
        <v>-32.4</v>
      </c>
      <c r="DK51" s="168">
        <v>-32.4</v>
      </c>
      <c r="DL51" s="168">
        <v>1.391</v>
      </c>
      <c r="DM51" s="168">
        <v>7.7</v>
      </c>
      <c r="DN51" s="168">
        <v>9.86</v>
      </c>
      <c r="DO51" s="168">
        <v>11.82</v>
      </c>
      <c r="DP51" s="168">
        <v>3.75</v>
      </c>
      <c r="DQ51" s="168">
        <v>-1.95</v>
      </c>
      <c r="DR51" s="168">
        <v>11.222</v>
      </c>
      <c r="DS51" s="168">
        <v>-40.907299999999999</v>
      </c>
      <c r="DT51" s="168">
        <v>-1.56</v>
      </c>
      <c r="DU51" s="168">
        <v>-1.6</v>
      </c>
      <c r="DV51" s="168">
        <v>12.97</v>
      </c>
      <c r="DW51" s="168">
        <v>9.02</v>
      </c>
      <c r="DX51" s="168">
        <v>-38.836399999999998</v>
      </c>
      <c r="DY51" s="168">
        <v>-19.2364</v>
      </c>
      <c r="DZ51" s="168">
        <v>-38.506500000000003</v>
      </c>
      <c r="EA51" s="168">
        <v>-37.045499999999997</v>
      </c>
      <c r="EB51" s="168">
        <v>17.610700000000001</v>
      </c>
      <c r="EC51" s="168">
        <v>-12.083299999999999</v>
      </c>
      <c r="ED51" s="168">
        <v>-22.863199999999999</v>
      </c>
      <c r="EE51" s="168">
        <v>-22.686699999999998</v>
      </c>
      <c r="EF51" s="168">
        <v>-29.829799999999999</v>
      </c>
      <c r="EG51" s="168">
        <v>-37.224499999999999</v>
      </c>
      <c r="EH51" s="168">
        <v>-13.057</v>
      </c>
      <c r="EI51" s="168">
        <v>-45.490900000000003</v>
      </c>
      <c r="EJ51" s="168">
        <v>-46.043700000000001</v>
      </c>
      <c r="EK51" s="167"/>
      <c r="EL51" s="168">
        <v>-4.1741999999999999</v>
      </c>
      <c r="EM51" s="168">
        <v>-3.8540999999999999</v>
      </c>
      <c r="EN51" s="167"/>
      <c r="EO51" s="168">
        <v>-4.7813999999999997</v>
      </c>
      <c r="EP51" s="168">
        <v>-4.8856999999999999</v>
      </c>
      <c r="EQ51" s="168">
        <v>-13.316000000000001</v>
      </c>
      <c r="ER51" s="168">
        <v>-16.682400000000001</v>
      </c>
      <c r="ES51" s="168">
        <v>-16.404399999999999</v>
      </c>
      <c r="ET51" s="168">
        <v>19.340800000000002</v>
      </c>
      <c r="EU51" s="167"/>
      <c r="EV51" s="168">
        <v>-4.24</v>
      </c>
      <c r="EW51" s="168">
        <v>0</v>
      </c>
      <c r="EX51" s="168">
        <v>2.3281000000000001</v>
      </c>
      <c r="EY51" s="168">
        <v>2.5592000000000001</v>
      </c>
      <c r="EZ51" s="168">
        <v>-9.8454999999999995</v>
      </c>
      <c r="FA51" s="168">
        <v>-10.117599999999999</v>
      </c>
      <c r="FB51" s="168">
        <v>11.0486</v>
      </c>
      <c r="FC51" s="168">
        <v>21.807400000000001</v>
      </c>
      <c r="FD51" s="168">
        <v>-32.8108</v>
      </c>
      <c r="FE51" s="168">
        <v>7.8891</v>
      </c>
      <c r="FF51" s="168">
        <v>8.6499999999999994E-2</v>
      </c>
      <c r="FG51" s="167"/>
      <c r="FH51" s="168">
        <v>-5.0915999999999997</v>
      </c>
      <c r="FI51" s="168">
        <v>-4.6012000000000004</v>
      </c>
      <c r="FJ51" s="168">
        <v>7.6839000000000004</v>
      </c>
      <c r="FK51" s="168">
        <v>-2.5118</v>
      </c>
      <c r="FL51" s="168">
        <v>-1.8420000000000001</v>
      </c>
      <c r="FM51" s="168">
        <v>-3.5165999999999999</v>
      </c>
      <c r="FN51" s="168">
        <v>18.700099999999999</v>
      </c>
      <c r="FO51" s="168">
        <v>18.442599999999999</v>
      </c>
      <c r="FP51" s="168">
        <v>4.2035</v>
      </c>
      <c r="FQ51" s="168">
        <v>18.915500000000002</v>
      </c>
      <c r="FR51" s="168">
        <v>18.395099999999999</v>
      </c>
      <c r="FS51" s="168">
        <v>-16.559999999999999</v>
      </c>
      <c r="FT51" s="168">
        <v>-1.4168000000000001</v>
      </c>
      <c r="FU51" s="168">
        <v>0.23549999999999999</v>
      </c>
      <c r="FV51" s="168">
        <v>2</v>
      </c>
      <c r="FW51" s="168">
        <v>1.71</v>
      </c>
      <c r="FX51" s="168">
        <v>-18.369800000000001</v>
      </c>
      <c r="FY51" s="167"/>
      <c r="FZ51" s="168">
        <v>2.5150000000000001</v>
      </c>
      <c r="GA51" s="168">
        <v>0.20300000000000001</v>
      </c>
      <c r="GB51" s="168">
        <v>3.7229999999999999</v>
      </c>
      <c r="GC51" s="168">
        <v>5.96</v>
      </c>
      <c r="GD51" s="168">
        <v>-32.2545</v>
      </c>
      <c r="GE51" s="168">
        <v>-21.841699999999999</v>
      </c>
      <c r="GF51" s="168">
        <v>-2.78</v>
      </c>
      <c r="GG51" s="168">
        <v>31.6312</v>
      </c>
      <c r="GH51" s="167"/>
      <c r="GI51" s="168">
        <v>27.1693</v>
      </c>
      <c r="GJ51" s="168">
        <v>-6.484</v>
      </c>
      <c r="GK51" s="168">
        <v>-6.8708999999999998</v>
      </c>
      <c r="GL51" s="168">
        <v>3.1882999999999999</v>
      </c>
      <c r="GM51" s="167"/>
      <c r="GN51" s="167"/>
      <c r="GO51" s="168">
        <v>-13.8224</v>
      </c>
      <c r="GP51" s="168">
        <v>77.315299999999993</v>
      </c>
      <c r="GQ51" s="168">
        <v>3.4946000000000002</v>
      </c>
      <c r="GR51" s="168">
        <v>-22.148299999999999</v>
      </c>
      <c r="GS51" s="168">
        <v>2.4554999999999998</v>
      </c>
      <c r="GT51" s="168">
        <v>2.5150000000000001</v>
      </c>
      <c r="GU51" s="168">
        <v>172.8758</v>
      </c>
      <c r="GV51" s="168">
        <v>-8.6390999999999991</v>
      </c>
      <c r="GW51" s="168">
        <v>-10.989800000000001</v>
      </c>
      <c r="GX51" s="168">
        <v>-12.953200000000001</v>
      </c>
      <c r="GY51" s="168">
        <v>1.2878000000000001</v>
      </c>
      <c r="GZ51" s="168">
        <v>9.4210999999999991</v>
      </c>
      <c r="HA51" s="168">
        <v>9.6052</v>
      </c>
      <c r="HB51" s="168">
        <v>0.6653</v>
      </c>
      <c r="HC51" s="168">
        <v>-5.0955000000000004</v>
      </c>
      <c r="HD51" s="168">
        <v>-3.3264</v>
      </c>
      <c r="HE51" s="168">
        <v>1.68</v>
      </c>
      <c r="HF51" s="168">
        <v>-4.1288</v>
      </c>
      <c r="HG51" s="168">
        <v>29.543299999999999</v>
      </c>
      <c r="HH51" s="168">
        <v>35.480499999999999</v>
      </c>
      <c r="HI51" s="168">
        <v>60.437199999999997</v>
      </c>
      <c r="HJ51" s="168">
        <v>0</v>
      </c>
      <c r="HK51" s="168">
        <v>49.661200000000001</v>
      </c>
      <c r="HL51" s="168">
        <v>-12.6388</v>
      </c>
      <c r="HM51" s="168">
        <v>-14.5501</v>
      </c>
      <c r="HN51" s="168">
        <v>0</v>
      </c>
      <c r="HO51" s="168">
        <v>0</v>
      </c>
      <c r="HP51" s="167"/>
      <c r="HQ51" s="167"/>
      <c r="HR51" s="168">
        <v>-13.913</v>
      </c>
      <c r="HS51" s="168">
        <v>-13.347200000000001</v>
      </c>
      <c r="HT51" s="168">
        <v>-13.822900000000001</v>
      </c>
      <c r="HU51" s="168">
        <v>-13.527699999999999</v>
      </c>
      <c r="HV51" s="168">
        <v>7.13</v>
      </c>
      <c r="HW51" s="168">
        <v>7.4</v>
      </c>
      <c r="HX51" s="168">
        <v>-31.1</v>
      </c>
      <c r="HY51" s="168">
        <v>-31.3</v>
      </c>
      <c r="HZ51" s="168">
        <v>0.19500000000000001</v>
      </c>
      <c r="IA51" s="168">
        <v>-6.8</v>
      </c>
      <c r="IB51" s="168">
        <v>61.469700000000003</v>
      </c>
      <c r="IC51" s="168">
        <v>24.4421</v>
      </c>
      <c r="ID51" s="168">
        <v>23.976400000000002</v>
      </c>
      <c r="IE51" s="168">
        <v>-19</v>
      </c>
      <c r="IF51" s="168">
        <v>-39.700000000000003</v>
      </c>
      <c r="IG51" s="168">
        <v>-0.7</v>
      </c>
      <c r="IH51" s="168">
        <v>-1.3</v>
      </c>
      <c r="II51" s="167"/>
      <c r="IJ51" s="168">
        <v>-17.5733</v>
      </c>
      <c r="IK51" s="168">
        <v>-88.39</v>
      </c>
      <c r="IL51" s="168">
        <v>47.2029</v>
      </c>
      <c r="IM51" s="168">
        <v>-292.36559999999997</v>
      </c>
      <c r="IN51" s="168">
        <v>-22.546299999999999</v>
      </c>
      <c r="IO51" s="168">
        <v>-21.141400000000001</v>
      </c>
      <c r="IP51" s="168">
        <v>125.2954</v>
      </c>
      <c r="IQ51" s="168">
        <v>40.623399999999997</v>
      </c>
      <c r="IR51" s="168">
        <v>148.27350000000001</v>
      </c>
      <c r="IS51" s="168">
        <v>78.892600000000002</v>
      </c>
      <c r="IT51" s="168">
        <v>63.318300000000001</v>
      </c>
      <c r="IU51" s="168">
        <v>23.086400000000001</v>
      </c>
      <c r="IV51" s="168">
        <v>25.0488</v>
      </c>
      <c r="IW51" s="168">
        <v>-38.999299999999998</v>
      </c>
      <c r="IX51" s="168">
        <v>253.46279999999999</v>
      </c>
      <c r="IY51" s="168">
        <v>-178.73689999999999</v>
      </c>
      <c r="IZ51" s="168">
        <v>80.215199999999996</v>
      </c>
      <c r="JA51" s="168">
        <v>-66.793899999999994</v>
      </c>
      <c r="JB51" s="168">
        <v>-2.0373999999999999</v>
      </c>
      <c r="JC51" s="168">
        <v>1.38</v>
      </c>
      <c r="JD51" s="168">
        <v>-5.04</v>
      </c>
      <c r="JE51" s="168">
        <v>-2.1030000000000002</v>
      </c>
      <c r="JF51" s="168">
        <v>-2.1030000000000002</v>
      </c>
      <c r="JG51" s="168">
        <v>0.48</v>
      </c>
      <c r="JH51" s="168">
        <v>-2</v>
      </c>
      <c r="JI51" s="168">
        <v>-0.20019999999999999</v>
      </c>
      <c r="JJ51" s="168">
        <v>-3.9841000000000002</v>
      </c>
      <c r="JK51" s="168">
        <v>5.9770000000000003</v>
      </c>
      <c r="JL51" s="168">
        <v>-4.4236000000000004</v>
      </c>
      <c r="JM51" s="168">
        <v>-1.7</v>
      </c>
      <c r="JN51" s="168">
        <v>0.52900000000000003</v>
      </c>
      <c r="JO51" s="168">
        <v>1.837</v>
      </c>
      <c r="JP51" s="168">
        <v>0.93640000000000001</v>
      </c>
      <c r="JQ51" s="168">
        <v>0.97889999999999999</v>
      </c>
      <c r="JR51" s="168">
        <v>4.7625000000000002</v>
      </c>
      <c r="JS51" s="168">
        <v>3.5127999999999999</v>
      </c>
      <c r="JT51" s="168">
        <v>3.0499000000000001</v>
      </c>
      <c r="JU51" s="167"/>
      <c r="JV51" s="168">
        <v>24.7</v>
      </c>
      <c r="JW51" s="168">
        <v>2.0666000000000002</v>
      </c>
      <c r="JX51" s="168">
        <v>0.17</v>
      </c>
      <c r="JY51" s="167"/>
      <c r="JZ51" s="168">
        <v>-3.9567000000000001</v>
      </c>
      <c r="KA51" s="168">
        <v>-17.4161</v>
      </c>
      <c r="KB51" s="168">
        <v>-15.994</v>
      </c>
      <c r="KC51" s="168">
        <v>-2.0733000000000001</v>
      </c>
      <c r="KD51" s="168">
        <v>11.946099999999999</v>
      </c>
      <c r="KE51" s="168">
        <v>-8.7232000000000003</v>
      </c>
      <c r="KF51" s="168">
        <v>-3.7290999999999999</v>
      </c>
      <c r="KG51" s="168">
        <v>-20.100000000000001</v>
      </c>
      <c r="KH51" s="168">
        <v>2.4</v>
      </c>
      <c r="KI51" s="168">
        <v>23.289000000000001</v>
      </c>
      <c r="KJ51" s="168">
        <v>-88.504199999999997</v>
      </c>
    </row>
    <row r="52" spans="1:296" ht="18" customHeight="1" x14ac:dyDescent="0.3">
      <c r="A52" s="164" t="s">
        <v>58</v>
      </c>
      <c r="B52" s="164" t="s">
        <v>872</v>
      </c>
      <c r="C52" s="167">
        <v>0</v>
      </c>
      <c r="D52" s="168">
        <v>0</v>
      </c>
      <c r="E52" s="168">
        <v>4.0557999999999996</v>
      </c>
      <c r="F52" s="168">
        <v>-8.9215999999999998</v>
      </c>
      <c r="G52" s="168">
        <v>10.668699999999999</v>
      </c>
      <c r="H52" s="168">
        <v>8.8400999999999996</v>
      </c>
      <c r="I52" s="167"/>
      <c r="J52" s="168">
        <v>15.241099999999999</v>
      </c>
      <c r="K52" s="167"/>
      <c r="L52" s="168">
        <v>18.3918</v>
      </c>
      <c r="M52" s="168">
        <v>7.8428000000000004</v>
      </c>
      <c r="N52" s="168">
        <v>9.2721</v>
      </c>
      <c r="O52" s="168">
        <v>-6.66</v>
      </c>
      <c r="P52" s="168">
        <v>-24.2</v>
      </c>
      <c r="Q52" s="168">
        <v>0</v>
      </c>
      <c r="R52" s="168">
        <v>2.484</v>
      </c>
      <c r="S52" s="167"/>
      <c r="T52" s="168">
        <v>3.5118</v>
      </c>
      <c r="U52" s="168">
        <v>1.9777</v>
      </c>
      <c r="V52" s="168">
        <v>3.7151000000000001</v>
      </c>
      <c r="W52" s="168">
        <v>3.5855999999999999</v>
      </c>
      <c r="X52" s="168">
        <v>6.6210000000000004</v>
      </c>
      <c r="Y52" s="167"/>
      <c r="Z52" s="167"/>
      <c r="AA52" s="167"/>
      <c r="AB52" s="167"/>
      <c r="AC52" s="168">
        <v>-1.4762</v>
      </c>
      <c r="AD52" s="168">
        <v>-0.26500000000000001</v>
      </c>
      <c r="AE52" s="168">
        <v>-0.27700000000000002</v>
      </c>
      <c r="AF52" s="168">
        <v>4.1029999999999998</v>
      </c>
      <c r="AG52" s="168">
        <v>-13.32</v>
      </c>
      <c r="AH52" s="168">
        <v>-8.8000000000000007</v>
      </c>
      <c r="AI52" s="168">
        <v>-0.53300000000000003</v>
      </c>
      <c r="AJ52" s="168">
        <v>0.36799999999999999</v>
      </c>
      <c r="AK52" s="168">
        <v>-2.44</v>
      </c>
      <c r="AL52" s="168">
        <v>-2.31</v>
      </c>
      <c r="AM52" s="167"/>
      <c r="AN52" s="168">
        <v>-13.22</v>
      </c>
      <c r="AO52" s="168">
        <v>-13.02</v>
      </c>
      <c r="AP52" s="167"/>
      <c r="AQ52" s="168">
        <v>4.6035000000000004</v>
      </c>
      <c r="AR52" s="168">
        <v>19.678699999999999</v>
      </c>
      <c r="AS52" s="168">
        <v>22</v>
      </c>
      <c r="AT52" s="168">
        <v>-17.179500000000001</v>
      </c>
      <c r="AU52" s="168">
        <v>-3.8161999999999998</v>
      </c>
      <c r="AV52" s="168">
        <v>-3.4089</v>
      </c>
      <c r="AW52" s="168">
        <v>18.434000000000001</v>
      </c>
      <c r="AX52" s="168">
        <v>15.7433</v>
      </c>
      <c r="AY52" s="168">
        <v>-15.6</v>
      </c>
      <c r="AZ52" s="168">
        <v>-13.1419</v>
      </c>
      <c r="BA52" s="168">
        <v>25.593699999999998</v>
      </c>
      <c r="BB52" s="168">
        <v>27.154299999999999</v>
      </c>
      <c r="BC52" s="168">
        <v>102.3946</v>
      </c>
      <c r="BD52" s="168">
        <v>4.7751000000000001</v>
      </c>
      <c r="BE52" s="168">
        <v>-3.4</v>
      </c>
      <c r="BF52" s="168">
        <v>-3.4</v>
      </c>
      <c r="BG52" s="168">
        <v>-26.680900000000001</v>
      </c>
      <c r="BH52" s="168">
        <v>-26.680900000000001</v>
      </c>
      <c r="BI52" s="168">
        <v>-2.0825999999999998</v>
      </c>
      <c r="BJ52" s="167"/>
      <c r="BK52" s="168">
        <v>3.9731999999999998</v>
      </c>
      <c r="BL52" s="168">
        <v>4.0571999999999999</v>
      </c>
      <c r="BM52" s="168">
        <v>1.8609</v>
      </c>
      <c r="BN52" s="168">
        <v>1.2416</v>
      </c>
      <c r="BO52" s="168">
        <v>-81.881100000000004</v>
      </c>
      <c r="BP52" s="168">
        <v>72.389899999999997</v>
      </c>
      <c r="BQ52" s="168">
        <v>72.206800000000001</v>
      </c>
      <c r="BR52" s="168">
        <v>-23.669699999999999</v>
      </c>
      <c r="BS52" s="168">
        <v>-105.8587</v>
      </c>
      <c r="BT52" s="167"/>
      <c r="BU52" s="167"/>
      <c r="BV52" s="167"/>
      <c r="BW52" s="168">
        <v>22.7135</v>
      </c>
      <c r="BX52" s="168">
        <v>12.5</v>
      </c>
      <c r="BY52" s="168">
        <v>6.21</v>
      </c>
      <c r="BZ52" s="168">
        <v>-17.809999999999999</v>
      </c>
      <c r="CA52" s="168">
        <v>8.4700000000000006</v>
      </c>
      <c r="CB52" s="168">
        <v>-10.9803</v>
      </c>
      <c r="CC52" s="168">
        <v>-10.712400000000001</v>
      </c>
      <c r="CD52" s="168">
        <v>33.243600000000001</v>
      </c>
      <c r="CE52" s="168">
        <v>32.055599999999998</v>
      </c>
      <c r="CF52" s="168">
        <v>-3.3027000000000002</v>
      </c>
      <c r="CG52" s="168">
        <v>-11.9491</v>
      </c>
      <c r="CH52" s="168">
        <v>-11.9534</v>
      </c>
      <c r="CI52" s="168">
        <v>4.5598000000000001</v>
      </c>
      <c r="CJ52" s="168">
        <v>0</v>
      </c>
      <c r="CK52" s="168">
        <v>3.6393</v>
      </c>
      <c r="CL52" s="168">
        <v>8.7279999999999998</v>
      </c>
      <c r="CM52" s="168">
        <v>-5.7</v>
      </c>
      <c r="CN52" s="168">
        <v>-6.4</v>
      </c>
      <c r="CO52" s="168">
        <v>-3.18</v>
      </c>
      <c r="CP52" s="168">
        <v>16.461400000000001</v>
      </c>
      <c r="CQ52" s="168">
        <v>16.5489</v>
      </c>
      <c r="CR52" s="168">
        <v>15.21</v>
      </c>
      <c r="CS52" s="168">
        <v>59.7361</v>
      </c>
      <c r="CT52" s="168">
        <v>60.117100000000001</v>
      </c>
      <c r="CU52" s="168">
        <v>-27.2058</v>
      </c>
      <c r="CV52" s="168">
        <v>-42.870800000000003</v>
      </c>
      <c r="CW52" s="168">
        <v>-25.653700000000001</v>
      </c>
      <c r="CX52" s="168">
        <v>3.7035999999999998</v>
      </c>
      <c r="CY52" s="168">
        <v>25.57</v>
      </c>
      <c r="CZ52" s="168">
        <v>9.75</v>
      </c>
      <c r="DA52" s="168">
        <v>9.0673999999999992</v>
      </c>
      <c r="DB52" s="168">
        <v>7.9131999999999998</v>
      </c>
      <c r="DC52" s="168">
        <v>-9.9368999999999996</v>
      </c>
      <c r="DD52" s="167"/>
      <c r="DE52" s="167"/>
      <c r="DF52" s="167"/>
      <c r="DG52" s="168">
        <v>39.931399999999996</v>
      </c>
      <c r="DH52" s="167"/>
      <c r="DI52" s="167"/>
      <c r="DJ52" s="167"/>
      <c r="DK52" s="168">
        <v>-30.5</v>
      </c>
      <c r="DL52" s="168">
        <v>1.5887</v>
      </c>
      <c r="DM52" s="168">
        <v>6.3</v>
      </c>
      <c r="DN52" s="168">
        <v>8.3800000000000008</v>
      </c>
      <c r="DO52" s="168">
        <v>10.14</v>
      </c>
      <c r="DP52" s="168">
        <v>2.64</v>
      </c>
      <c r="DQ52" s="168">
        <v>-1.76</v>
      </c>
      <c r="DR52" s="168">
        <v>11.593999999999999</v>
      </c>
      <c r="DS52" s="168">
        <v>-38.3872</v>
      </c>
      <c r="DT52" s="168">
        <v>-1.05</v>
      </c>
      <c r="DU52" s="168">
        <v>-1.1100000000000001</v>
      </c>
      <c r="DV52" s="168">
        <v>11.31</v>
      </c>
      <c r="DW52" s="168">
        <v>8.17</v>
      </c>
      <c r="DX52" s="168">
        <v>-34.7455</v>
      </c>
      <c r="DY52" s="168">
        <v>-17.445499999999999</v>
      </c>
      <c r="DZ52" s="168">
        <v>-38.279200000000003</v>
      </c>
      <c r="EA52" s="168">
        <v>-37.409100000000002</v>
      </c>
      <c r="EB52" s="168">
        <v>17.539400000000001</v>
      </c>
      <c r="EC52" s="168">
        <v>-12.228999999999999</v>
      </c>
      <c r="ED52" s="168">
        <v>-23.252099999999999</v>
      </c>
      <c r="EE52" s="168">
        <v>-23.110499999999998</v>
      </c>
      <c r="EF52" s="168">
        <v>-28.402899999999999</v>
      </c>
      <c r="EG52" s="168">
        <v>-35.854300000000002</v>
      </c>
      <c r="EH52" s="168">
        <v>-13.551</v>
      </c>
      <c r="EI52" s="168">
        <v>-35.270400000000002</v>
      </c>
      <c r="EJ52" s="168">
        <v>-49.1877</v>
      </c>
      <c r="EK52" s="167"/>
      <c r="EL52" s="168">
        <v>-6.8235000000000001</v>
      </c>
      <c r="EM52" s="168">
        <v>-6.5407999999999999</v>
      </c>
      <c r="EN52" s="167"/>
      <c r="EO52" s="168">
        <v>-5.4417999999999997</v>
      </c>
      <c r="EP52" s="168">
        <v>-5.6749999999999998</v>
      </c>
      <c r="EQ52" s="168">
        <v>-11.78</v>
      </c>
      <c r="ER52" s="168">
        <v>-17.9359</v>
      </c>
      <c r="ES52" s="168">
        <v>-17.409099999999999</v>
      </c>
      <c r="ET52" s="168">
        <v>17.593399999999999</v>
      </c>
      <c r="EU52" s="167"/>
      <c r="EV52" s="168">
        <v>-4.97</v>
      </c>
      <c r="EW52" s="168">
        <v>0</v>
      </c>
      <c r="EX52" s="168">
        <v>2.1692999999999998</v>
      </c>
      <c r="EY52" s="168">
        <v>1.9954000000000001</v>
      </c>
      <c r="EZ52" s="168">
        <v>-8.7885000000000009</v>
      </c>
      <c r="FA52" s="168">
        <v>-9.0693000000000001</v>
      </c>
      <c r="FB52" s="168">
        <v>10.801399999999999</v>
      </c>
      <c r="FC52" s="168">
        <v>20.3933</v>
      </c>
      <c r="FD52" s="168">
        <v>-32.116399999999999</v>
      </c>
      <c r="FE52" s="168">
        <v>6.8826999999999998</v>
      </c>
      <c r="FF52" s="168">
        <v>-0.83150000000000002</v>
      </c>
      <c r="FG52" s="167"/>
      <c r="FH52" s="168">
        <v>-5.4619999999999997</v>
      </c>
      <c r="FI52" s="168">
        <v>-5.6033999999999997</v>
      </c>
      <c r="FJ52" s="168">
        <v>8.1969999999999992</v>
      </c>
      <c r="FK52" s="168">
        <v>-1.0046999999999999</v>
      </c>
      <c r="FL52" s="168">
        <v>-0.66979999999999995</v>
      </c>
      <c r="FM52" s="168">
        <v>-7.0331999999999999</v>
      </c>
      <c r="FN52" s="168">
        <v>19.108599999999999</v>
      </c>
      <c r="FO52" s="168">
        <v>19.152000000000001</v>
      </c>
      <c r="FP52" s="168">
        <v>3.84</v>
      </c>
      <c r="FQ52" s="168">
        <v>18.663799999999998</v>
      </c>
      <c r="FR52" s="168">
        <v>23.517199999999999</v>
      </c>
      <c r="FS52" s="168">
        <v>-14.84</v>
      </c>
      <c r="FT52" s="168">
        <v>-0.79969999999999997</v>
      </c>
      <c r="FU52" s="168">
        <v>0.19159999999999999</v>
      </c>
      <c r="FV52" s="168">
        <v>1.7</v>
      </c>
      <c r="FW52" s="168">
        <v>-0.66</v>
      </c>
      <c r="FX52" s="168">
        <v>-23.596699999999998</v>
      </c>
      <c r="FY52" s="167"/>
      <c r="FZ52" s="168">
        <v>2.5369999999999999</v>
      </c>
      <c r="GA52" s="168">
        <v>0.25</v>
      </c>
      <c r="GB52" s="167"/>
      <c r="GC52" s="168">
        <v>4.72</v>
      </c>
      <c r="GD52" s="168">
        <v>-32.113500000000002</v>
      </c>
      <c r="GE52" s="168">
        <v>-21.573499999999999</v>
      </c>
      <c r="GF52" s="168">
        <v>-2.5299999999999998</v>
      </c>
      <c r="GG52" s="168">
        <v>30.501200000000001</v>
      </c>
      <c r="GH52" s="167"/>
      <c r="GI52" s="168">
        <v>26.645</v>
      </c>
      <c r="GJ52" s="168">
        <v>-6.5941999999999998</v>
      </c>
      <c r="GK52" s="168">
        <v>-7.0826000000000002</v>
      </c>
      <c r="GL52" s="168">
        <v>3.0356999999999998</v>
      </c>
      <c r="GM52" s="167"/>
      <c r="GN52" s="167"/>
      <c r="GO52" s="168">
        <v>-14.1046</v>
      </c>
      <c r="GP52" s="168">
        <v>77.051500000000004</v>
      </c>
      <c r="GQ52" s="168">
        <v>3.6528999999999998</v>
      </c>
      <c r="GR52" s="168">
        <v>-22.9499</v>
      </c>
      <c r="GS52" s="168">
        <v>1.7811999999999999</v>
      </c>
      <c r="GT52" s="168">
        <v>1.0553999999999999</v>
      </c>
      <c r="GU52" s="168">
        <v>173.97149999999999</v>
      </c>
      <c r="GV52" s="168">
        <v>-9.4481999999999999</v>
      </c>
      <c r="GW52" s="168">
        <v>-9.9591999999999992</v>
      </c>
      <c r="GX52" s="168">
        <v>-13.188499999999999</v>
      </c>
      <c r="GY52" s="168">
        <v>1.5379</v>
      </c>
      <c r="GZ52" s="168">
        <v>8.8351000000000006</v>
      </c>
      <c r="HA52" s="168">
        <v>9.0435999999999996</v>
      </c>
      <c r="HB52" s="168">
        <v>0.97319999999999995</v>
      </c>
      <c r="HC52" s="168">
        <v>-6.0510999999999999</v>
      </c>
      <c r="HD52" s="168">
        <v>-3.9489999999999998</v>
      </c>
      <c r="HE52" s="168">
        <v>2.5099999999999998</v>
      </c>
      <c r="HF52" s="168">
        <v>-4.4943999999999997</v>
      </c>
      <c r="HG52" s="168">
        <v>28.785599999999999</v>
      </c>
      <c r="HH52" s="168">
        <v>37.486800000000002</v>
      </c>
      <c r="HI52" s="168">
        <v>56.967700000000001</v>
      </c>
      <c r="HJ52" s="168">
        <v>0</v>
      </c>
      <c r="HK52" s="168">
        <v>49.728900000000003</v>
      </c>
      <c r="HL52" s="168">
        <v>-11.763199999999999</v>
      </c>
      <c r="HM52" s="168">
        <v>-13.9534</v>
      </c>
      <c r="HN52" s="168">
        <v>0</v>
      </c>
      <c r="HO52" s="168">
        <v>0</v>
      </c>
      <c r="HP52" s="167"/>
      <c r="HQ52" s="167"/>
      <c r="HR52" s="168">
        <v>-14.6271</v>
      </c>
      <c r="HS52" s="168">
        <v>-14.1273</v>
      </c>
      <c r="HT52" s="168">
        <v>-13.300599999999999</v>
      </c>
      <c r="HU52" s="168">
        <v>-13.3218</v>
      </c>
      <c r="HV52" s="168">
        <v>7.43</v>
      </c>
      <c r="HW52" s="168">
        <v>7.76</v>
      </c>
      <c r="HX52" s="168">
        <v>-31.8</v>
      </c>
      <c r="HY52" s="168">
        <v>-31.5</v>
      </c>
      <c r="HZ52" s="168">
        <v>0.19500000000000001</v>
      </c>
      <c r="IA52" s="168">
        <v>-6.88</v>
      </c>
      <c r="IB52" s="168">
        <v>58.172499999999999</v>
      </c>
      <c r="IC52" s="168">
        <v>23.365400000000001</v>
      </c>
      <c r="ID52" s="168">
        <v>23.974699999999999</v>
      </c>
      <c r="IE52" s="168">
        <v>-19.5</v>
      </c>
      <c r="IF52" s="168">
        <v>-38.6</v>
      </c>
      <c r="IG52" s="168">
        <v>-0.3</v>
      </c>
      <c r="IH52" s="168">
        <v>-0.8</v>
      </c>
      <c r="II52" s="167"/>
      <c r="IJ52" s="167"/>
      <c r="IK52" s="168">
        <v>-86.913899999999998</v>
      </c>
      <c r="IL52" s="168">
        <v>47.0916</v>
      </c>
      <c r="IM52" s="168">
        <v>-296.97160000000002</v>
      </c>
      <c r="IN52" s="168">
        <v>-24.211200000000002</v>
      </c>
      <c r="IO52" s="168">
        <v>-23.2301</v>
      </c>
      <c r="IP52" s="168">
        <v>124.4783</v>
      </c>
      <c r="IQ52" s="168">
        <v>41.1265</v>
      </c>
      <c r="IR52" s="168">
        <v>151.5264</v>
      </c>
      <c r="IS52" s="168">
        <v>77.519499999999994</v>
      </c>
      <c r="IT52" s="168">
        <v>61.562899999999999</v>
      </c>
      <c r="IU52" s="168">
        <v>25.6358</v>
      </c>
      <c r="IV52" s="168">
        <v>21.845500000000001</v>
      </c>
      <c r="IW52" s="168">
        <v>-38.261899999999997</v>
      </c>
      <c r="IX52" s="168">
        <v>251.4316</v>
      </c>
      <c r="IY52" s="168">
        <v>-179.7097</v>
      </c>
      <c r="IZ52" s="168">
        <v>77.444999999999993</v>
      </c>
      <c r="JA52" s="168">
        <v>-64.952200000000005</v>
      </c>
      <c r="JB52" s="168">
        <v>-1.615</v>
      </c>
      <c r="JC52" s="168">
        <v>1.1339999999999999</v>
      </c>
      <c r="JD52" s="168">
        <v>-4.72</v>
      </c>
      <c r="JE52" s="168">
        <v>-2.0369999999999999</v>
      </c>
      <c r="JF52" s="168">
        <v>-2.0430000000000001</v>
      </c>
      <c r="JG52" s="168">
        <v>0.48</v>
      </c>
      <c r="JH52" s="168">
        <v>-1.68</v>
      </c>
      <c r="JI52" s="168">
        <v>2.6800000000000001E-2</v>
      </c>
      <c r="JJ52" s="168">
        <v>-4.6859999999999999</v>
      </c>
      <c r="JK52" s="168">
        <v>5.8029999999999999</v>
      </c>
      <c r="JL52" s="168">
        <v>-3.6606000000000001</v>
      </c>
      <c r="JM52" s="168">
        <v>-0.9</v>
      </c>
      <c r="JN52" s="168">
        <v>2.1469999999999998</v>
      </c>
      <c r="JO52" s="168">
        <v>1.1599999999999999</v>
      </c>
      <c r="JP52" s="167"/>
      <c r="JQ52" s="167"/>
      <c r="JR52" s="168">
        <v>3.2938000000000001</v>
      </c>
      <c r="JS52" s="168">
        <v>4.2504999999999997</v>
      </c>
      <c r="JT52" s="168">
        <v>3.4567999999999999</v>
      </c>
      <c r="JU52" s="167"/>
      <c r="JV52" s="168">
        <v>23.2</v>
      </c>
      <c r="JW52" s="168">
        <v>0.4168</v>
      </c>
      <c r="JX52" s="168">
        <v>0.09</v>
      </c>
      <c r="JY52" s="167"/>
      <c r="JZ52" s="168">
        <v>-3.6065999999999998</v>
      </c>
      <c r="KA52" s="168">
        <v>-17.1111</v>
      </c>
      <c r="KB52" s="168">
        <v>-15.730600000000001</v>
      </c>
      <c r="KC52" s="168">
        <v>-1.0531999999999999</v>
      </c>
      <c r="KD52" s="168">
        <v>12.9534</v>
      </c>
      <c r="KE52" s="168">
        <v>-9.0056999999999992</v>
      </c>
      <c r="KF52" s="168">
        <v>-3.9906999999999999</v>
      </c>
      <c r="KG52" s="168">
        <v>-19</v>
      </c>
      <c r="KH52" s="168">
        <v>1.7</v>
      </c>
      <c r="KI52" s="168">
        <v>20.548100000000002</v>
      </c>
      <c r="KJ52" s="168">
        <v>-86.209299999999999</v>
      </c>
    </row>
    <row r="53" spans="1:296" ht="18" customHeight="1" x14ac:dyDescent="0.3">
      <c r="A53" s="164" t="s">
        <v>58</v>
      </c>
      <c r="B53" s="164" t="s">
        <v>873</v>
      </c>
      <c r="C53" s="167">
        <v>0</v>
      </c>
      <c r="D53" s="168">
        <v>0</v>
      </c>
      <c r="E53" s="168">
        <v>3.7387000000000001</v>
      </c>
      <c r="F53" s="168">
        <v>-8.4454999999999991</v>
      </c>
      <c r="G53" s="168">
        <v>11.2523</v>
      </c>
      <c r="H53" s="168">
        <v>8.2754999999999992</v>
      </c>
      <c r="I53" s="167"/>
      <c r="J53" s="168">
        <v>13.5434</v>
      </c>
      <c r="K53" s="167"/>
      <c r="L53" s="168">
        <v>17.5169</v>
      </c>
      <c r="M53" s="168">
        <v>7.5118</v>
      </c>
      <c r="N53" s="168">
        <v>8.7197999999999993</v>
      </c>
      <c r="O53" s="168">
        <v>-8.8800000000000008</v>
      </c>
      <c r="P53" s="168">
        <v>-22</v>
      </c>
      <c r="Q53" s="168">
        <v>-2.2000000000000002</v>
      </c>
      <c r="R53" s="168">
        <v>2.484</v>
      </c>
      <c r="S53" s="168">
        <v>-15.4</v>
      </c>
      <c r="T53" s="168">
        <v>3.4531999999999998</v>
      </c>
      <c r="U53" s="168">
        <v>-5.2782</v>
      </c>
      <c r="V53" s="168">
        <v>3.2355999999999998</v>
      </c>
      <c r="W53" s="168">
        <v>3.0922999999999998</v>
      </c>
      <c r="X53" s="168">
        <v>5.7782999999999998</v>
      </c>
      <c r="Y53" s="167"/>
      <c r="Z53" s="167"/>
      <c r="AA53" s="167"/>
      <c r="AB53" s="167"/>
      <c r="AC53" s="168">
        <v>-1.4226000000000001</v>
      </c>
      <c r="AD53" s="168">
        <v>-0.66400000000000003</v>
      </c>
      <c r="AE53" s="168">
        <v>-0.64800000000000002</v>
      </c>
      <c r="AF53" s="168">
        <v>4.1020000000000003</v>
      </c>
      <c r="AG53" s="168">
        <v>-13.32</v>
      </c>
      <c r="AH53" s="168">
        <v>-11</v>
      </c>
      <c r="AI53" s="168">
        <v>-0.82399999999999995</v>
      </c>
      <c r="AJ53" s="168">
        <v>0.35899999999999999</v>
      </c>
      <c r="AK53" s="168">
        <v>-5.05</v>
      </c>
      <c r="AL53" s="168">
        <v>-5.01</v>
      </c>
      <c r="AM53" s="167"/>
      <c r="AN53" s="168">
        <v>-14.58</v>
      </c>
      <c r="AO53" s="168">
        <v>-14.68</v>
      </c>
      <c r="AP53" s="167"/>
      <c r="AQ53" s="168">
        <v>4.4131999999999998</v>
      </c>
      <c r="AR53" s="168">
        <v>18.3797</v>
      </c>
      <c r="AS53" s="168">
        <v>20.815799999999999</v>
      </c>
      <c r="AT53" s="168">
        <v>-12.6294</v>
      </c>
      <c r="AU53" s="168">
        <v>-4.6096000000000004</v>
      </c>
      <c r="AV53" s="168">
        <v>-4.0834000000000001</v>
      </c>
      <c r="AW53" s="168">
        <v>3.8336000000000001</v>
      </c>
      <c r="AX53" s="168">
        <v>3.976</v>
      </c>
      <c r="AY53" s="168">
        <v>-15.474</v>
      </c>
      <c r="AZ53" s="168">
        <v>-12.9338</v>
      </c>
      <c r="BA53" s="168">
        <v>15.2729</v>
      </c>
      <c r="BB53" s="168">
        <v>15.7807</v>
      </c>
      <c r="BC53" s="168">
        <v>110.14570000000001</v>
      </c>
      <c r="BD53" s="168">
        <v>5.2361000000000004</v>
      </c>
      <c r="BE53" s="168">
        <v>-4</v>
      </c>
      <c r="BF53" s="168">
        <v>-4</v>
      </c>
      <c r="BG53" s="168">
        <v>-28.7454</v>
      </c>
      <c r="BH53" s="168">
        <v>-28.936699999999998</v>
      </c>
      <c r="BI53" s="168">
        <v>-1.9571000000000001</v>
      </c>
      <c r="BJ53" s="167"/>
      <c r="BK53" s="168">
        <v>8.5071999999999992</v>
      </c>
      <c r="BL53" s="168">
        <v>4.3460000000000001</v>
      </c>
      <c r="BM53" s="168">
        <v>1.302</v>
      </c>
      <c r="BN53" s="168">
        <v>1.0496000000000001</v>
      </c>
      <c r="BO53" s="168">
        <v>-136.87549999999999</v>
      </c>
      <c r="BP53" s="168">
        <v>59.846800000000002</v>
      </c>
      <c r="BQ53" s="168">
        <v>59.907800000000002</v>
      </c>
      <c r="BR53" s="168">
        <v>16.365400000000001</v>
      </c>
      <c r="BS53" s="168">
        <v>-145.14830000000001</v>
      </c>
      <c r="BT53" s="167"/>
      <c r="BU53" s="167"/>
      <c r="BV53" s="167"/>
      <c r="BW53" s="168">
        <v>21.645600000000002</v>
      </c>
      <c r="BX53" s="168">
        <v>9.26</v>
      </c>
      <c r="BY53" s="168">
        <v>6.17</v>
      </c>
      <c r="BZ53" s="168">
        <v>-8.4700000000000006</v>
      </c>
      <c r="CA53" s="168">
        <v>9.64</v>
      </c>
      <c r="CB53" s="168">
        <v>-23.706199999999999</v>
      </c>
      <c r="CC53" s="168">
        <v>-22.9025</v>
      </c>
      <c r="CD53" s="168">
        <v>30.291799999999999</v>
      </c>
      <c r="CE53" s="168">
        <v>29.035799999999998</v>
      </c>
      <c r="CF53" s="168">
        <v>-5.0838999999999999</v>
      </c>
      <c r="CG53" s="168">
        <v>-5.6393000000000004</v>
      </c>
      <c r="CH53" s="168">
        <v>-5.3688000000000002</v>
      </c>
      <c r="CI53" s="168">
        <v>8.9739000000000004</v>
      </c>
      <c r="CJ53" s="167"/>
      <c r="CK53" s="168">
        <v>4.032</v>
      </c>
      <c r="CL53" s="168">
        <v>9.1349999999999998</v>
      </c>
      <c r="CM53" s="168">
        <v>-9.6999999999999993</v>
      </c>
      <c r="CN53" s="168">
        <v>-9.8000000000000007</v>
      </c>
      <c r="CO53" s="168">
        <v>-2.99</v>
      </c>
      <c r="CP53" s="168">
        <v>25.300999999999998</v>
      </c>
      <c r="CQ53" s="168">
        <v>25.498899999999999</v>
      </c>
      <c r="CR53" s="168">
        <v>23.888500000000001</v>
      </c>
      <c r="CS53" s="168">
        <v>57.675699999999999</v>
      </c>
      <c r="CT53" s="168">
        <v>58.5306</v>
      </c>
      <c r="CU53" s="168">
        <v>-33.404899999999998</v>
      </c>
      <c r="CV53" s="168">
        <v>-34.938800000000001</v>
      </c>
      <c r="CW53" s="168">
        <v>-32.9069</v>
      </c>
      <c r="CX53" s="168">
        <v>3.4198</v>
      </c>
      <c r="CY53" s="168">
        <v>24.77</v>
      </c>
      <c r="CZ53" s="168">
        <v>9.4</v>
      </c>
      <c r="DA53" s="168">
        <v>7.9736000000000002</v>
      </c>
      <c r="DB53" s="168">
        <v>7.0343</v>
      </c>
      <c r="DC53" s="168">
        <v>-9.1660000000000004</v>
      </c>
      <c r="DD53" s="167"/>
      <c r="DE53" s="167"/>
      <c r="DF53" s="167"/>
      <c r="DG53" s="168">
        <v>24.1431</v>
      </c>
      <c r="DH53" s="167"/>
      <c r="DI53" s="167"/>
      <c r="DJ53" s="168">
        <v>-28.8</v>
      </c>
      <c r="DK53" s="168">
        <v>-30.3</v>
      </c>
      <c r="DL53" s="168">
        <v>0.86360000000000003</v>
      </c>
      <c r="DM53" s="168">
        <v>4.2</v>
      </c>
      <c r="DN53" s="168">
        <v>8.7200000000000006</v>
      </c>
      <c r="DO53" s="168">
        <v>7.84</v>
      </c>
      <c r="DP53" s="168">
        <v>1.05</v>
      </c>
      <c r="DQ53" s="168">
        <v>-2.33</v>
      </c>
      <c r="DR53" s="168">
        <v>13.5625</v>
      </c>
      <c r="DS53" s="168">
        <v>-24.941400000000002</v>
      </c>
      <c r="DT53" s="168">
        <v>-2.66</v>
      </c>
      <c r="DU53" s="168">
        <v>-2.75</v>
      </c>
      <c r="DV53" s="168">
        <v>12.39</v>
      </c>
      <c r="DW53" s="168">
        <v>6.89</v>
      </c>
      <c r="DX53" s="168">
        <v>-23.054500000000001</v>
      </c>
      <c r="DY53" s="168">
        <v>-11.581799999999999</v>
      </c>
      <c r="DZ53" s="168">
        <v>-40.405999999999999</v>
      </c>
      <c r="EA53" s="168">
        <v>-39.027299999999997</v>
      </c>
      <c r="EB53" s="168">
        <v>16.383700000000001</v>
      </c>
      <c r="EC53" s="168">
        <v>-12.121700000000001</v>
      </c>
      <c r="ED53" s="168">
        <v>-22.085000000000001</v>
      </c>
      <c r="EE53" s="168">
        <v>-21.717300000000002</v>
      </c>
      <c r="EF53" s="168">
        <v>-21.443300000000001</v>
      </c>
      <c r="EG53" s="168">
        <v>-31.176100000000002</v>
      </c>
      <c r="EH53" s="168">
        <v>-13.747999999999999</v>
      </c>
      <c r="EI53" s="168">
        <v>-81.156199999999998</v>
      </c>
      <c r="EJ53" s="168">
        <v>-46.763800000000003</v>
      </c>
      <c r="EK53" s="167"/>
      <c r="EL53" s="168">
        <v>-6.8061999999999996</v>
      </c>
      <c r="EM53" s="168">
        <v>-5.3666999999999998</v>
      </c>
      <c r="EN53" s="167"/>
      <c r="EO53" s="168">
        <v>-10.6067</v>
      </c>
      <c r="EP53" s="168">
        <v>-10.0839</v>
      </c>
      <c r="EQ53" s="168">
        <v>3.0880000000000001</v>
      </c>
      <c r="ER53" s="168">
        <v>-19.506499999999999</v>
      </c>
      <c r="ES53" s="168">
        <v>-18.235099999999999</v>
      </c>
      <c r="ET53" s="168">
        <v>18.702200000000001</v>
      </c>
      <c r="EU53" s="167"/>
      <c r="EV53" s="168">
        <v>-7.05</v>
      </c>
      <c r="EW53" s="168">
        <v>13.8</v>
      </c>
      <c r="EX53" s="168">
        <v>1.7228000000000001</v>
      </c>
      <c r="EY53" s="168">
        <v>-8.0017999999999994</v>
      </c>
      <c r="EZ53" s="168">
        <v>-9.6999999999999993</v>
      </c>
      <c r="FA53" s="168">
        <v>-10.005800000000001</v>
      </c>
      <c r="FB53" s="168">
        <v>11.5596</v>
      </c>
      <c r="FC53" s="168">
        <v>21.488</v>
      </c>
      <c r="FD53" s="168">
        <v>-33.974200000000003</v>
      </c>
      <c r="FE53" s="168">
        <v>6.6460999999999997</v>
      </c>
      <c r="FF53" s="168">
        <v>0.23300000000000001</v>
      </c>
      <c r="FG53" s="167"/>
      <c r="FH53" s="168">
        <v>-5.6529999999999996</v>
      </c>
      <c r="FI53" s="168">
        <v>-4.5034999999999998</v>
      </c>
      <c r="FJ53" s="168">
        <v>6.9977999999999998</v>
      </c>
      <c r="FK53" s="168">
        <v>12.224299999999999</v>
      </c>
      <c r="FL53" s="168">
        <v>11.7219</v>
      </c>
      <c r="FM53" s="168">
        <v>-13.898899999999999</v>
      </c>
      <c r="FN53" s="168">
        <v>21.655899999999999</v>
      </c>
      <c r="FO53" s="168">
        <v>21.2226</v>
      </c>
      <c r="FP53" s="168">
        <v>-3.0423</v>
      </c>
      <c r="FQ53" s="168">
        <v>10.5329</v>
      </c>
      <c r="FR53" s="168">
        <v>21.412700000000001</v>
      </c>
      <c r="FS53" s="168">
        <v>-18.47</v>
      </c>
      <c r="FT53" s="168">
        <v>-2.1217999999999999</v>
      </c>
      <c r="FU53" s="168">
        <v>0.21809999999999999</v>
      </c>
      <c r="FV53" s="168">
        <v>3.31</v>
      </c>
      <c r="FW53" s="168">
        <v>-0.54</v>
      </c>
      <c r="FX53" s="168">
        <v>-21.0732</v>
      </c>
      <c r="FY53" s="167"/>
      <c r="FZ53" s="168">
        <v>2.5830000000000002</v>
      </c>
      <c r="GA53" s="168">
        <v>0.26600000000000001</v>
      </c>
      <c r="GB53" s="167"/>
      <c r="GC53" s="168">
        <v>4.9800000000000004</v>
      </c>
      <c r="GD53" s="168">
        <v>-23.6478</v>
      </c>
      <c r="GE53" s="168">
        <v>-14.6166</v>
      </c>
      <c r="GF53" s="168">
        <v>-2.61</v>
      </c>
      <c r="GG53" s="168">
        <v>31.274699999999999</v>
      </c>
      <c r="GH53" s="167"/>
      <c r="GI53" s="168">
        <v>25.846299999999999</v>
      </c>
      <c r="GJ53" s="168">
        <v>-5.73</v>
      </c>
      <c r="GK53" s="168">
        <v>-6.2477999999999998</v>
      </c>
      <c r="GL53" s="168">
        <v>2.7473999999999998</v>
      </c>
      <c r="GM53" s="167"/>
      <c r="GN53" s="167"/>
      <c r="GO53" s="167"/>
      <c r="GP53" s="168">
        <v>75.396199999999993</v>
      </c>
      <c r="GQ53" s="168">
        <v>3.9068000000000001</v>
      </c>
      <c r="GR53" s="168">
        <v>-24.146999999999998</v>
      </c>
      <c r="GS53" s="168">
        <v>1.875</v>
      </c>
      <c r="GT53" s="168">
        <v>1.9176</v>
      </c>
      <c r="GU53" s="168">
        <v>155.17169999999999</v>
      </c>
      <c r="GV53" s="168">
        <v>-10.771699999999999</v>
      </c>
      <c r="GW53" s="168">
        <v>-10.666399999999999</v>
      </c>
      <c r="GX53" s="168">
        <v>-12.233700000000001</v>
      </c>
      <c r="GY53" s="168">
        <v>1.6419999999999999</v>
      </c>
      <c r="GZ53" s="168">
        <v>8.2417999999999996</v>
      </c>
      <c r="HA53" s="168">
        <v>8.4266000000000005</v>
      </c>
      <c r="HB53" s="168">
        <v>1.2057</v>
      </c>
      <c r="HC53" s="168">
        <v>-5.9596999999999998</v>
      </c>
      <c r="HD53" s="168">
        <v>-4.7434000000000003</v>
      </c>
      <c r="HE53" s="168">
        <v>2.5099999999999998</v>
      </c>
      <c r="HF53" s="168">
        <v>-4.1345999999999998</v>
      </c>
      <c r="HG53" s="168">
        <v>29.2804</v>
      </c>
      <c r="HH53" s="168">
        <v>33.575800000000001</v>
      </c>
      <c r="HI53" s="168">
        <v>60.433500000000002</v>
      </c>
      <c r="HJ53" s="168">
        <v>0</v>
      </c>
      <c r="HK53" s="168">
        <v>49.614800000000002</v>
      </c>
      <c r="HL53" s="168">
        <v>-11.3819</v>
      </c>
      <c r="HM53" s="168">
        <v>-14.0341</v>
      </c>
      <c r="HN53" s="167"/>
      <c r="HO53" s="168">
        <v>0</v>
      </c>
      <c r="HP53" s="167"/>
      <c r="HQ53" s="167"/>
      <c r="HR53" s="168">
        <v>-15.6379</v>
      </c>
      <c r="HS53" s="168">
        <v>-15.357699999999999</v>
      </c>
      <c r="HT53" s="168">
        <v>-9.7550000000000008</v>
      </c>
      <c r="HU53" s="168">
        <v>-9.2330000000000005</v>
      </c>
      <c r="HV53" s="168">
        <v>8.14</v>
      </c>
      <c r="HW53" s="168">
        <v>8.52</v>
      </c>
      <c r="HX53" s="168">
        <v>-31.6</v>
      </c>
      <c r="HY53" s="168">
        <v>-31.3</v>
      </c>
      <c r="HZ53" s="168">
        <v>5.3999999999999999E-2</v>
      </c>
      <c r="IA53" s="168">
        <v>-8.32</v>
      </c>
      <c r="IB53" s="168">
        <v>65.739000000000004</v>
      </c>
      <c r="IC53" s="168">
        <v>22.690799999999999</v>
      </c>
      <c r="ID53" s="168">
        <v>23.162500000000001</v>
      </c>
      <c r="IE53" s="168">
        <v>-19.899999999999999</v>
      </c>
      <c r="IF53" s="168">
        <v>-39.700000000000003</v>
      </c>
      <c r="IG53" s="168">
        <v>-0.3</v>
      </c>
      <c r="IH53" s="168">
        <v>-0.8</v>
      </c>
      <c r="II53" s="167"/>
      <c r="IJ53" s="167"/>
      <c r="IK53" s="168">
        <v>-86.059799999999996</v>
      </c>
      <c r="IL53" s="168">
        <v>52.6783</v>
      </c>
      <c r="IM53" s="168">
        <v>-296.77280000000002</v>
      </c>
      <c r="IN53" s="168">
        <v>-25.729399999999998</v>
      </c>
      <c r="IO53" s="168">
        <v>-21.2089</v>
      </c>
      <c r="IP53" s="168">
        <v>126.3712</v>
      </c>
      <c r="IQ53" s="168">
        <v>38.8352</v>
      </c>
      <c r="IR53" s="168">
        <v>155.1627</v>
      </c>
      <c r="IS53" s="168">
        <v>79.627200000000002</v>
      </c>
      <c r="IT53" s="168">
        <v>62.484299999999998</v>
      </c>
      <c r="IU53" s="168">
        <v>25.367699999999999</v>
      </c>
      <c r="IV53" s="168">
        <v>21.808399999999999</v>
      </c>
      <c r="IW53" s="168">
        <v>-44.075699999999998</v>
      </c>
      <c r="IX53" s="168">
        <v>252.67599999999999</v>
      </c>
      <c r="IY53" s="168">
        <v>-180.4571</v>
      </c>
      <c r="IZ53" s="168">
        <v>76.284700000000001</v>
      </c>
      <c r="JA53" s="168">
        <v>-64.320499999999996</v>
      </c>
      <c r="JB53" s="168">
        <v>-1.1243000000000001</v>
      </c>
      <c r="JC53" s="168">
        <v>1.4810000000000001</v>
      </c>
      <c r="JD53" s="168">
        <v>-4.08</v>
      </c>
      <c r="JE53" s="168">
        <v>-2.0529999999999999</v>
      </c>
      <c r="JF53" s="168">
        <v>-2.0569999999999999</v>
      </c>
      <c r="JG53" s="168">
        <v>-0.88</v>
      </c>
      <c r="JH53" s="168">
        <v>-0.16</v>
      </c>
      <c r="JI53" s="168">
        <v>-0.33239999999999997</v>
      </c>
      <c r="JJ53" s="168">
        <v>-5.5069999999999997</v>
      </c>
      <c r="JK53" s="168">
        <v>6.1844999999999999</v>
      </c>
      <c r="JL53" s="168">
        <v>-3.1326999999999998</v>
      </c>
      <c r="JM53" s="168">
        <v>-1</v>
      </c>
      <c r="JN53" s="168">
        <v>2.3250000000000002</v>
      </c>
      <c r="JO53" s="168">
        <v>1.2</v>
      </c>
      <c r="JP53" s="168">
        <v>2.5636000000000001</v>
      </c>
      <c r="JQ53" s="168">
        <v>2.9731999999999998</v>
      </c>
      <c r="JR53" s="168">
        <v>4.2119999999999997</v>
      </c>
      <c r="JS53" s="168">
        <v>4.2436999999999996</v>
      </c>
      <c r="JT53" s="168">
        <v>3.8462999999999998</v>
      </c>
      <c r="JU53" s="167"/>
      <c r="JV53" s="168">
        <v>23.4</v>
      </c>
      <c r="JW53" s="168">
        <v>1.2252000000000001</v>
      </c>
      <c r="JX53" s="168">
        <v>0.01</v>
      </c>
      <c r="JY53" s="167"/>
      <c r="JZ53" s="168">
        <v>-4.2779999999999996</v>
      </c>
      <c r="KA53" s="168">
        <v>-17.720600000000001</v>
      </c>
      <c r="KB53" s="168">
        <v>-15.843400000000001</v>
      </c>
      <c r="KC53" s="168">
        <v>-1.4379999999999999</v>
      </c>
      <c r="KD53" s="168">
        <v>12.337199999999999</v>
      </c>
      <c r="KE53" s="168">
        <v>-9.2158999999999995</v>
      </c>
      <c r="KF53" s="168">
        <v>-4.0088999999999997</v>
      </c>
      <c r="KG53" s="168">
        <v>-19.3</v>
      </c>
      <c r="KH53" s="168">
        <v>1.7</v>
      </c>
      <c r="KI53" s="168">
        <v>26.5853</v>
      </c>
      <c r="KJ53" s="168">
        <v>-95.151899999999998</v>
      </c>
    </row>
    <row r="54" spans="1:296" ht="18" customHeight="1" x14ac:dyDescent="0.3">
      <c r="A54" s="164" t="s">
        <v>58</v>
      </c>
      <c r="B54" s="164" t="s">
        <v>874</v>
      </c>
      <c r="C54" s="167">
        <v>0</v>
      </c>
      <c r="D54" s="168">
        <v>0</v>
      </c>
      <c r="E54" s="168">
        <v>3.4748999999999999</v>
      </c>
      <c r="F54" s="168">
        <v>-8.0424000000000007</v>
      </c>
      <c r="G54" s="168">
        <v>9.5347000000000008</v>
      </c>
      <c r="H54" s="168">
        <v>7.4057000000000004</v>
      </c>
      <c r="I54" s="167"/>
      <c r="J54" s="168">
        <v>12.3461</v>
      </c>
      <c r="K54" s="167"/>
      <c r="L54" s="168">
        <v>15.2761</v>
      </c>
      <c r="M54" s="168">
        <v>6.4527999999999999</v>
      </c>
      <c r="N54" s="168">
        <v>7.782</v>
      </c>
      <c r="O54" s="168">
        <v>-8.8800000000000008</v>
      </c>
      <c r="P54" s="168">
        <v>-22</v>
      </c>
      <c r="Q54" s="167"/>
      <c r="R54" s="168">
        <v>2.484</v>
      </c>
      <c r="S54" s="168">
        <v>-13.2</v>
      </c>
      <c r="T54" s="168">
        <v>3.7195</v>
      </c>
      <c r="U54" s="168">
        <v>-4.8719999999999999</v>
      </c>
      <c r="V54" s="168">
        <v>2.6941999999999999</v>
      </c>
      <c r="W54" s="168">
        <v>2.5987</v>
      </c>
      <c r="X54" s="168">
        <v>4.9387999999999996</v>
      </c>
      <c r="Y54" s="167"/>
      <c r="Z54" s="167"/>
      <c r="AA54" s="167"/>
      <c r="AB54" s="167"/>
      <c r="AC54" s="168">
        <v>-1.5406</v>
      </c>
      <c r="AD54" s="168">
        <v>-0.746</v>
      </c>
      <c r="AE54" s="168">
        <v>-0.73399999999999999</v>
      </c>
      <c r="AF54" s="168">
        <v>3.32</v>
      </c>
      <c r="AG54" s="168">
        <v>-11.1</v>
      </c>
      <c r="AH54" s="168">
        <v>-13.2</v>
      </c>
      <c r="AI54" s="168">
        <v>-1.214</v>
      </c>
      <c r="AJ54" s="168">
        <v>0.33600000000000002</v>
      </c>
      <c r="AK54" s="168">
        <v>-6.2</v>
      </c>
      <c r="AL54" s="168">
        <v>-6.22</v>
      </c>
      <c r="AM54" s="167"/>
      <c r="AN54" s="168">
        <v>-14.56</v>
      </c>
      <c r="AO54" s="168">
        <v>-14.56</v>
      </c>
      <c r="AP54" s="167"/>
      <c r="AQ54" s="168">
        <v>4.4096000000000002</v>
      </c>
      <c r="AR54" s="168">
        <v>16.725999999999999</v>
      </c>
      <c r="AS54" s="168">
        <v>19.086099999999998</v>
      </c>
      <c r="AT54" s="168">
        <v>-19.094000000000001</v>
      </c>
      <c r="AU54" s="168">
        <v>-10.1252</v>
      </c>
      <c r="AV54" s="168">
        <v>-9.8070000000000004</v>
      </c>
      <c r="AW54" s="168">
        <v>4.5179999999999998</v>
      </c>
      <c r="AX54" s="168">
        <v>4.7621000000000002</v>
      </c>
      <c r="AY54" s="168">
        <v>-18.3978</v>
      </c>
      <c r="AZ54" s="168">
        <v>-16.120699999999999</v>
      </c>
      <c r="BA54" s="168">
        <v>9.9583999999999993</v>
      </c>
      <c r="BB54" s="168">
        <v>10.748799999999999</v>
      </c>
      <c r="BC54" s="168">
        <v>50.112200000000001</v>
      </c>
      <c r="BD54" s="168">
        <v>4.6002999999999998</v>
      </c>
      <c r="BE54" s="168">
        <v>-3.6</v>
      </c>
      <c r="BF54" s="168">
        <v>-3.6</v>
      </c>
      <c r="BG54" s="168">
        <v>-23.187899999999999</v>
      </c>
      <c r="BH54" s="168">
        <v>-23.087900000000001</v>
      </c>
      <c r="BI54" s="168">
        <v>-1.8522000000000001</v>
      </c>
      <c r="BJ54" s="167"/>
      <c r="BK54" s="168">
        <v>4.6875999999999998</v>
      </c>
      <c r="BL54" s="168">
        <v>3.7608000000000001</v>
      </c>
      <c r="BM54" s="168">
        <v>1.2093</v>
      </c>
      <c r="BN54" s="168">
        <v>0.88819999999999999</v>
      </c>
      <c r="BO54" s="168">
        <v>-98.269599999999997</v>
      </c>
      <c r="BP54" s="168">
        <v>53.224299999999999</v>
      </c>
      <c r="BQ54" s="168">
        <v>53.682000000000002</v>
      </c>
      <c r="BR54" s="168">
        <v>21.675899999999999</v>
      </c>
      <c r="BS54" s="168">
        <v>-128.42910000000001</v>
      </c>
      <c r="BT54" s="167"/>
      <c r="BU54" s="167"/>
      <c r="BV54" s="167"/>
      <c r="BW54" s="168">
        <v>18.581900000000001</v>
      </c>
      <c r="BX54" s="168">
        <v>8.92</v>
      </c>
      <c r="BY54" s="168">
        <v>5.87</v>
      </c>
      <c r="BZ54" s="168">
        <v>-9.57</v>
      </c>
      <c r="CA54" s="168">
        <v>8.4700000000000006</v>
      </c>
      <c r="CB54" s="168">
        <v>-23.840199999999999</v>
      </c>
      <c r="CC54" s="168">
        <v>-23.0364</v>
      </c>
      <c r="CD54" s="168">
        <v>30.750399999999999</v>
      </c>
      <c r="CE54" s="168">
        <v>29.549800000000001</v>
      </c>
      <c r="CF54" s="168">
        <v>-4.3388</v>
      </c>
      <c r="CG54" s="168">
        <v>-10.146599999999999</v>
      </c>
      <c r="CH54" s="168">
        <v>-10.3432</v>
      </c>
      <c r="CI54" s="168">
        <v>5.5050999999999997</v>
      </c>
      <c r="CJ54" s="167"/>
      <c r="CK54" s="168">
        <v>4.2153</v>
      </c>
      <c r="CL54" s="168">
        <v>9.3350000000000009</v>
      </c>
      <c r="CM54" s="168">
        <v>-11</v>
      </c>
      <c r="CN54" s="168">
        <v>-10.4</v>
      </c>
      <c r="CO54" s="168">
        <v>-3.01</v>
      </c>
      <c r="CP54" s="168">
        <v>22.1707</v>
      </c>
      <c r="CQ54" s="168">
        <v>22.388000000000002</v>
      </c>
      <c r="CR54" s="168">
        <v>20.638100000000001</v>
      </c>
      <c r="CS54" s="168">
        <v>54.7806</v>
      </c>
      <c r="CT54" s="168">
        <v>55.133899999999997</v>
      </c>
      <c r="CU54" s="168">
        <v>-29.917300000000001</v>
      </c>
      <c r="CV54" s="168">
        <v>-33.622300000000003</v>
      </c>
      <c r="CW54" s="168">
        <v>-28.779699999999998</v>
      </c>
      <c r="CX54" s="168">
        <v>3.6472000000000002</v>
      </c>
      <c r="CY54" s="168">
        <v>30.21</v>
      </c>
      <c r="CZ54" s="168">
        <v>11.38</v>
      </c>
      <c r="DA54" s="168">
        <v>7.3486000000000002</v>
      </c>
      <c r="DB54" s="168">
        <v>6.1554000000000002</v>
      </c>
      <c r="DC54" s="168">
        <v>-8.6807999999999996</v>
      </c>
      <c r="DD54" s="167"/>
      <c r="DE54" s="167"/>
      <c r="DF54" s="167"/>
      <c r="DG54" s="168">
        <v>21.403400000000001</v>
      </c>
      <c r="DH54" s="167"/>
      <c r="DI54" s="167"/>
      <c r="DJ54" s="168">
        <v>-26.5</v>
      </c>
      <c r="DK54" s="168">
        <v>-24.9</v>
      </c>
      <c r="DL54" s="168">
        <v>-0.27339999999999998</v>
      </c>
      <c r="DM54" s="168">
        <v>2.9</v>
      </c>
      <c r="DN54" s="168">
        <v>7.82</v>
      </c>
      <c r="DO54" s="168">
        <v>6.6</v>
      </c>
      <c r="DP54" s="168">
        <v>0.18</v>
      </c>
      <c r="DQ54" s="168">
        <v>-1.99</v>
      </c>
      <c r="DR54" s="168">
        <v>11.888500000000001</v>
      </c>
      <c r="DS54" s="168">
        <v>-22.5063</v>
      </c>
      <c r="DT54" s="168">
        <v>-2.61</v>
      </c>
      <c r="DU54" s="168">
        <v>-2.68</v>
      </c>
      <c r="DV54" s="168">
        <v>10.65</v>
      </c>
      <c r="DW54" s="168">
        <v>5.84</v>
      </c>
      <c r="DX54" s="168">
        <v>-21.2545</v>
      </c>
      <c r="DY54" s="168">
        <v>-10.545500000000001</v>
      </c>
      <c r="DZ54" s="168">
        <v>-39.853999999999999</v>
      </c>
      <c r="EA54" s="168">
        <v>-39.127299999999998</v>
      </c>
      <c r="EB54" s="168">
        <v>11.857100000000001</v>
      </c>
      <c r="EC54" s="168">
        <v>-16.0397</v>
      </c>
      <c r="ED54" s="168">
        <v>-25.224</v>
      </c>
      <c r="EE54" s="168">
        <v>-25.450600000000001</v>
      </c>
      <c r="EF54" s="168">
        <v>-27.392700000000001</v>
      </c>
      <c r="EG54" s="168">
        <v>-32.503300000000003</v>
      </c>
      <c r="EH54" s="168">
        <v>-13.134</v>
      </c>
      <c r="EI54" s="168">
        <v>-86.700299999999999</v>
      </c>
      <c r="EJ54" s="168">
        <v>-43.451999999999998</v>
      </c>
      <c r="EK54" s="167"/>
      <c r="EL54" s="168">
        <v>-6.3003999999999998</v>
      </c>
      <c r="EM54" s="168">
        <v>-5.8678999999999997</v>
      </c>
      <c r="EN54" s="167"/>
      <c r="EO54" s="168">
        <v>-12.6767</v>
      </c>
      <c r="EP54" s="168">
        <v>-11.854900000000001</v>
      </c>
      <c r="EQ54" s="168">
        <v>5.1360000000000001</v>
      </c>
      <c r="ER54" s="168">
        <v>-18.662600000000001</v>
      </c>
      <c r="ES54" s="168">
        <v>-19.785399999999999</v>
      </c>
      <c r="ET54" s="168">
        <v>18.1084</v>
      </c>
      <c r="EU54" s="167"/>
      <c r="EV54" s="168">
        <v>-6.62</v>
      </c>
      <c r="EW54" s="168">
        <v>1.6</v>
      </c>
      <c r="EX54" s="168">
        <v>1.6352</v>
      </c>
      <c r="EY54" s="168">
        <v>-10.386100000000001</v>
      </c>
      <c r="EZ54" s="168">
        <v>-9.6633999999999993</v>
      </c>
      <c r="FA54" s="168">
        <v>-9.9349000000000007</v>
      </c>
      <c r="FB54" s="168">
        <v>11.026999999999999</v>
      </c>
      <c r="FC54" s="168">
        <v>20.788</v>
      </c>
      <c r="FD54" s="168">
        <v>-38.54</v>
      </c>
      <c r="FE54" s="168">
        <v>7.3177000000000003</v>
      </c>
      <c r="FF54" s="168">
        <v>0.31419999999999998</v>
      </c>
      <c r="FG54" s="167"/>
      <c r="FH54" s="168">
        <v>-5.4683999999999999</v>
      </c>
      <c r="FI54" s="168">
        <v>-4.7995999999999999</v>
      </c>
      <c r="FJ54" s="168">
        <v>8.0367999999999995</v>
      </c>
      <c r="FK54" s="168">
        <v>11.7219</v>
      </c>
      <c r="FL54" s="168">
        <v>11.8894</v>
      </c>
      <c r="FM54" s="168">
        <v>-13.3965</v>
      </c>
      <c r="FN54" s="168">
        <v>20.992799999999999</v>
      </c>
      <c r="FO54" s="168">
        <v>21.183199999999999</v>
      </c>
      <c r="FP54" s="168">
        <v>-1.7885</v>
      </c>
      <c r="FQ54" s="168">
        <v>12.0138</v>
      </c>
      <c r="FR54" s="168">
        <v>20.909700000000001</v>
      </c>
      <c r="FS54" s="168">
        <v>-17.75</v>
      </c>
      <c r="FT54" s="168">
        <v>-2.0156000000000001</v>
      </c>
      <c r="FU54" s="168">
        <v>0.16500000000000001</v>
      </c>
      <c r="FV54" s="168">
        <v>2.09</v>
      </c>
      <c r="FW54" s="168">
        <v>-0.12</v>
      </c>
      <c r="FX54" s="168">
        <v>-22.295400000000001</v>
      </c>
      <c r="FY54" s="167"/>
      <c r="FZ54" s="168">
        <v>2.5760000000000001</v>
      </c>
      <c r="GA54" s="168">
        <v>-3.4000000000000002E-2</v>
      </c>
      <c r="GB54" s="167"/>
      <c r="GC54" s="168">
        <v>4.08</v>
      </c>
      <c r="GD54" s="168">
        <v>-24.9923</v>
      </c>
      <c r="GE54" s="168">
        <v>-15.5307</v>
      </c>
      <c r="GF54" s="168">
        <v>-3.12</v>
      </c>
      <c r="GG54" s="168">
        <v>29.847300000000001</v>
      </c>
      <c r="GH54" s="167"/>
      <c r="GI54" s="168">
        <v>24.5337</v>
      </c>
      <c r="GJ54" s="168">
        <v>-5.8124000000000002</v>
      </c>
      <c r="GK54" s="168">
        <v>-6.1512000000000002</v>
      </c>
      <c r="GL54" s="168">
        <v>2.5415000000000001</v>
      </c>
      <c r="GM54" s="167"/>
      <c r="GN54" s="167"/>
      <c r="GO54" s="168">
        <v>-13.961499999999999</v>
      </c>
      <c r="GP54" s="168">
        <v>73.570599999999999</v>
      </c>
      <c r="GQ54" s="168">
        <v>2.5131000000000001</v>
      </c>
      <c r="GR54" s="168">
        <v>-24.1189</v>
      </c>
      <c r="GS54" s="168">
        <v>0.3246</v>
      </c>
      <c r="GT54" s="168">
        <v>0.88190000000000002</v>
      </c>
      <c r="GU54" s="168">
        <v>147.05760000000001</v>
      </c>
      <c r="GV54" s="168">
        <v>-11.5585</v>
      </c>
      <c r="GW54" s="168">
        <v>-9.1372</v>
      </c>
      <c r="GX54" s="168">
        <v>-12.4818</v>
      </c>
      <c r="GY54" s="168">
        <v>2.0234999999999999</v>
      </c>
      <c r="GZ54" s="168">
        <v>7.7804000000000002</v>
      </c>
      <c r="HA54" s="168">
        <v>7.8876999999999997</v>
      </c>
      <c r="HB54" s="168">
        <v>1.3661000000000001</v>
      </c>
      <c r="HC54" s="168">
        <v>-5.7690000000000001</v>
      </c>
      <c r="HD54" s="168">
        <v>-4.5401999999999996</v>
      </c>
      <c r="HE54" s="168">
        <v>2.1</v>
      </c>
      <c r="HF54" s="168">
        <v>-7.3429000000000002</v>
      </c>
      <c r="HG54" s="168">
        <v>17.990600000000001</v>
      </c>
      <c r="HH54" s="168">
        <v>31.962</v>
      </c>
      <c r="HI54" s="168">
        <v>62.188600000000001</v>
      </c>
      <c r="HJ54" s="168">
        <v>-2.7734999999999999</v>
      </c>
      <c r="HK54" s="168">
        <v>47.883200000000002</v>
      </c>
      <c r="HL54" s="168">
        <v>-11.9392</v>
      </c>
      <c r="HM54" s="168">
        <v>-15.208500000000001</v>
      </c>
      <c r="HN54" s="168">
        <v>0</v>
      </c>
      <c r="HO54" s="168">
        <v>0</v>
      </c>
      <c r="HP54" s="167"/>
      <c r="HQ54" s="167"/>
      <c r="HR54" s="168">
        <v>-16.8904</v>
      </c>
      <c r="HS54" s="168">
        <v>-16.275099999999998</v>
      </c>
      <c r="HT54" s="168">
        <v>-9.4486000000000008</v>
      </c>
      <c r="HU54" s="168">
        <v>-9.4509000000000007</v>
      </c>
      <c r="HV54" s="168">
        <v>9.2899999999999991</v>
      </c>
      <c r="HW54" s="168">
        <v>9.34</v>
      </c>
      <c r="HX54" s="168">
        <v>-31.1</v>
      </c>
      <c r="HY54" s="168">
        <v>-31.3</v>
      </c>
      <c r="HZ54" s="168">
        <v>0.19500000000000001</v>
      </c>
      <c r="IA54" s="168">
        <v>-8.7200000000000006</v>
      </c>
      <c r="IB54" s="168">
        <v>63.520299999999999</v>
      </c>
      <c r="IC54" s="168">
        <v>23.793700000000001</v>
      </c>
      <c r="ID54" s="168">
        <v>24.504100000000001</v>
      </c>
      <c r="IE54" s="168">
        <v>-20.399999999999999</v>
      </c>
      <c r="IF54" s="168">
        <v>-38.299999999999997</v>
      </c>
      <c r="IG54" s="168">
        <v>0.1</v>
      </c>
      <c r="IH54" s="168">
        <v>-0.2</v>
      </c>
      <c r="II54" s="168">
        <v>-17.702300000000001</v>
      </c>
      <c r="IJ54" s="168">
        <v>-17.621099999999998</v>
      </c>
      <c r="IK54" s="168">
        <v>-94.1541</v>
      </c>
      <c r="IL54" s="168">
        <v>58.866999999999997</v>
      </c>
      <c r="IM54" s="168">
        <v>-299.85219999999998</v>
      </c>
      <c r="IN54" s="168">
        <v>-22.237400000000001</v>
      </c>
      <c r="IO54" s="168">
        <v>-21.721699999999998</v>
      </c>
      <c r="IP54" s="168">
        <v>122.4093</v>
      </c>
      <c r="IQ54" s="168">
        <v>39.461399999999998</v>
      </c>
      <c r="IR54" s="168">
        <v>157.38489999999999</v>
      </c>
      <c r="IS54" s="168">
        <v>78.656800000000004</v>
      </c>
      <c r="IT54" s="168">
        <v>62.1066</v>
      </c>
      <c r="IU54" s="168">
        <v>26.53</v>
      </c>
      <c r="IV54" s="168">
        <v>25.546700000000001</v>
      </c>
      <c r="IW54" s="168">
        <v>-47.678199999999997</v>
      </c>
      <c r="IX54" s="168">
        <v>248.10939999999999</v>
      </c>
      <c r="IY54" s="168">
        <v>-182.11150000000001</v>
      </c>
      <c r="IZ54" s="168">
        <v>75.756</v>
      </c>
      <c r="JA54" s="168">
        <v>-63.0593</v>
      </c>
      <c r="JB54" s="168">
        <v>-1.7809999999999999</v>
      </c>
      <c r="JC54" s="168">
        <v>2.09</v>
      </c>
      <c r="JD54" s="168">
        <v>-4.16</v>
      </c>
      <c r="JE54" s="168">
        <v>-2.073</v>
      </c>
      <c r="JF54" s="168">
        <v>-2.0779999999999998</v>
      </c>
      <c r="JG54" s="168">
        <v>-0.88</v>
      </c>
      <c r="JH54" s="168">
        <v>-0.32</v>
      </c>
      <c r="JI54" s="168">
        <v>-0.13300000000000001</v>
      </c>
      <c r="JJ54" s="168">
        <v>-5.5069999999999997</v>
      </c>
      <c r="JK54" s="168">
        <v>6.0380000000000003</v>
      </c>
      <c r="JL54" s="168">
        <v>-3.0167000000000002</v>
      </c>
      <c r="JM54" s="168">
        <v>-0.3</v>
      </c>
      <c r="JN54" s="168">
        <v>2.2669999999999999</v>
      </c>
      <c r="JO54" s="168">
        <v>2.145</v>
      </c>
      <c r="JP54" s="168">
        <v>1.9722</v>
      </c>
      <c r="JQ54" s="168">
        <v>2.2284000000000002</v>
      </c>
      <c r="JR54" s="168">
        <v>4.3300999999999998</v>
      </c>
      <c r="JS54" s="168">
        <v>3.6808000000000001</v>
      </c>
      <c r="JT54" s="168">
        <v>3.9948999999999999</v>
      </c>
      <c r="JU54" s="167"/>
      <c r="JV54" s="168">
        <v>23</v>
      </c>
      <c r="JW54" s="168">
        <v>1.0658000000000001</v>
      </c>
      <c r="JX54" s="168">
        <v>0.02</v>
      </c>
      <c r="JY54" s="167"/>
      <c r="JZ54" s="168">
        <v>-4.0514999999999999</v>
      </c>
      <c r="KA54" s="168">
        <v>-18.519400000000001</v>
      </c>
      <c r="KB54" s="168">
        <v>-15.9084</v>
      </c>
      <c r="KC54" s="168">
        <v>-0.95230000000000004</v>
      </c>
      <c r="KD54" s="168">
        <v>12.949199999999999</v>
      </c>
      <c r="KE54" s="168">
        <v>-8.7825000000000006</v>
      </c>
      <c r="KF54" s="168">
        <v>-4.8579999999999997</v>
      </c>
      <c r="KG54" s="168">
        <v>-18.7</v>
      </c>
      <c r="KH54" s="168">
        <v>1.4</v>
      </c>
      <c r="KI54" s="168">
        <v>18.872</v>
      </c>
      <c r="KJ54" s="168">
        <v>-89.615700000000004</v>
      </c>
    </row>
    <row r="55" spans="1:296" ht="18" customHeight="1" x14ac:dyDescent="0.3">
      <c r="A55" s="164" t="s">
        <v>58</v>
      </c>
      <c r="B55" s="164" t="s">
        <v>875</v>
      </c>
      <c r="C55" s="167">
        <v>0</v>
      </c>
      <c r="D55" s="168">
        <v>0</v>
      </c>
      <c r="E55" s="168">
        <v>3.1953999999999998</v>
      </c>
      <c r="F55" s="168">
        <v>-7.7500999999999998</v>
      </c>
      <c r="G55" s="168">
        <v>8.9743999999999993</v>
      </c>
      <c r="H55" s="168">
        <v>6.9968000000000004</v>
      </c>
      <c r="I55" s="167"/>
      <c r="J55" s="168">
        <v>11.4686</v>
      </c>
      <c r="K55" s="167"/>
      <c r="L55" s="168">
        <v>15.0662</v>
      </c>
      <c r="M55" s="168">
        <v>6.1997999999999998</v>
      </c>
      <c r="N55" s="168">
        <v>7.5861999999999998</v>
      </c>
      <c r="O55" s="168">
        <v>-8.8800000000000008</v>
      </c>
      <c r="P55" s="168">
        <v>-24.2</v>
      </c>
      <c r="Q55" s="168">
        <v>-2.2000000000000002</v>
      </c>
      <c r="R55" s="168">
        <v>1.6559999999999999</v>
      </c>
      <c r="S55" s="168">
        <v>-15.4</v>
      </c>
      <c r="T55" s="168">
        <v>3.6612</v>
      </c>
      <c r="U55" s="168">
        <v>-4.6933999999999996</v>
      </c>
      <c r="V55" s="168">
        <v>2.9150999999999998</v>
      </c>
      <c r="W55" s="168">
        <v>2.7345000000000002</v>
      </c>
      <c r="X55" s="168">
        <v>5.2221000000000002</v>
      </c>
      <c r="Y55" s="167"/>
      <c r="Z55" s="167"/>
      <c r="AA55" s="167"/>
      <c r="AB55" s="167"/>
      <c r="AC55" s="168">
        <v>-1.3282</v>
      </c>
      <c r="AD55" s="168">
        <v>-0.80500000000000005</v>
      </c>
      <c r="AE55" s="168">
        <v>-0.79100000000000004</v>
      </c>
      <c r="AF55" s="168">
        <v>2.7730000000000001</v>
      </c>
      <c r="AG55" s="168">
        <v>-11.1</v>
      </c>
      <c r="AH55" s="168">
        <v>-11</v>
      </c>
      <c r="AI55" s="168">
        <v>-0.96099999999999997</v>
      </c>
      <c r="AJ55" s="168">
        <v>0.32300000000000001</v>
      </c>
      <c r="AK55" s="168">
        <v>-6.84</v>
      </c>
      <c r="AL55" s="168">
        <v>-6.82</v>
      </c>
      <c r="AM55" s="167"/>
      <c r="AN55" s="168">
        <v>-13.96</v>
      </c>
      <c r="AO55" s="168">
        <v>-13.96</v>
      </c>
      <c r="AP55" s="167"/>
      <c r="AQ55" s="168">
        <v>4.4913999999999996</v>
      </c>
      <c r="AR55" s="168">
        <v>17.790500000000002</v>
      </c>
      <c r="AS55" s="168">
        <v>20.002700000000001</v>
      </c>
      <c r="AT55" s="168">
        <v>-18.641400000000001</v>
      </c>
      <c r="AU55" s="168">
        <v>-10.757199999999999</v>
      </c>
      <c r="AV55" s="168">
        <v>-10.4863</v>
      </c>
      <c r="AW55" s="168">
        <v>4.6567999999999996</v>
      </c>
      <c r="AX55" s="168">
        <v>5.4340999999999999</v>
      </c>
      <c r="AY55" s="168">
        <v>-17.731100000000001</v>
      </c>
      <c r="AZ55" s="168">
        <v>-15.407999999999999</v>
      </c>
      <c r="BA55" s="168">
        <v>10.9391</v>
      </c>
      <c r="BB55" s="168">
        <v>11.537100000000001</v>
      </c>
      <c r="BC55" s="168">
        <v>43.647799999999997</v>
      </c>
      <c r="BD55" s="168">
        <v>4.3464</v>
      </c>
      <c r="BE55" s="168">
        <v>-4.4000000000000004</v>
      </c>
      <c r="BF55" s="168">
        <v>-4.4000000000000004</v>
      </c>
      <c r="BG55" s="168">
        <v>-22.655100000000001</v>
      </c>
      <c r="BH55" s="168">
        <v>-22.438400000000001</v>
      </c>
      <c r="BI55" s="168">
        <v>-1.8223</v>
      </c>
      <c r="BJ55" s="167"/>
      <c r="BK55" s="168">
        <v>3.5756000000000001</v>
      </c>
      <c r="BL55" s="168">
        <v>3.8549000000000002</v>
      </c>
      <c r="BM55" s="168">
        <v>0.4133</v>
      </c>
      <c r="BN55" s="168">
        <v>0.90529999999999999</v>
      </c>
      <c r="BO55" s="168">
        <v>-95.706000000000003</v>
      </c>
      <c r="BP55" s="168">
        <v>52.064599999999999</v>
      </c>
      <c r="BQ55" s="168">
        <v>51.972999999999999</v>
      </c>
      <c r="BR55" s="168">
        <v>32.677700000000002</v>
      </c>
      <c r="BS55" s="168">
        <v>-131.798</v>
      </c>
      <c r="BT55" s="167"/>
      <c r="BU55" s="167"/>
      <c r="BV55" s="167"/>
      <c r="BW55" s="168">
        <v>17.553999999999998</v>
      </c>
      <c r="BX55" s="168">
        <v>8.92</v>
      </c>
      <c r="BY55" s="168">
        <v>5.81</v>
      </c>
      <c r="BZ55" s="168">
        <v>-10.41</v>
      </c>
      <c r="CA55" s="168">
        <v>7.59</v>
      </c>
      <c r="CB55" s="168">
        <v>-22.232700000000001</v>
      </c>
      <c r="CC55" s="168">
        <v>-21.9648</v>
      </c>
      <c r="CD55" s="168">
        <v>30.2013</v>
      </c>
      <c r="CE55" s="168">
        <v>28.947900000000001</v>
      </c>
      <c r="CF55" s="168">
        <v>-4.4798999999999998</v>
      </c>
      <c r="CG55" s="168">
        <v>-15.201599999999999</v>
      </c>
      <c r="CH55" s="168">
        <v>-15.055899999999999</v>
      </c>
      <c r="CI55" s="168">
        <v>3.0956000000000001</v>
      </c>
      <c r="CJ55" s="167"/>
      <c r="CK55" s="168">
        <v>4.4116</v>
      </c>
      <c r="CL55" s="168">
        <v>9.5760000000000005</v>
      </c>
      <c r="CM55" s="168">
        <v>-11.8</v>
      </c>
      <c r="CN55" s="168">
        <v>-11.5</v>
      </c>
      <c r="CO55" s="168">
        <v>-3.03</v>
      </c>
      <c r="CP55" s="168">
        <v>18.1203</v>
      </c>
      <c r="CQ55" s="168">
        <v>17.9146</v>
      </c>
      <c r="CR55" s="168">
        <v>16.547699999999999</v>
      </c>
      <c r="CS55" s="168">
        <v>55.545200000000001</v>
      </c>
      <c r="CT55" s="168">
        <v>55.773000000000003</v>
      </c>
      <c r="CU55" s="168">
        <v>-30.275500000000001</v>
      </c>
      <c r="CV55" s="168">
        <v>-33.633299999999998</v>
      </c>
      <c r="CW55" s="168">
        <v>-28.254300000000001</v>
      </c>
      <c r="CX55" s="168">
        <v>3.1998000000000002</v>
      </c>
      <c r="CY55" s="168">
        <v>29.51</v>
      </c>
      <c r="CZ55" s="168">
        <v>11.15</v>
      </c>
      <c r="DA55" s="168">
        <v>6.7236000000000002</v>
      </c>
      <c r="DB55" s="168">
        <v>5.5694999999999997</v>
      </c>
      <c r="DC55" s="168">
        <v>-8.6529000000000007</v>
      </c>
      <c r="DD55" s="167"/>
      <c r="DE55" s="167"/>
      <c r="DF55" s="167"/>
      <c r="DG55" s="168">
        <v>22.409400000000002</v>
      </c>
      <c r="DH55" s="167"/>
      <c r="DI55" s="167"/>
      <c r="DJ55" s="168">
        <v>-24.2</v>
      </c>
      <c r="DK55" s="167"/>
      <c r="DL55" s="168">
        <v>-0.28689999999999999</v>
      </c>
      <c r="DM55" s="168">
        <v>1.7</v>
      </c>
      <c r="DN55" s="168">
        <v>7.1</v>
      </c>
      <c r="DO55" s="168">
        <v>5.42</v>
      </c>
      <c r="DP55" s="168">
        <v>-0.54</v>
      </c>
      <c r="DQ55" s="168">
        <v>-1.97</v>
      </c>
      <c r="DR55" s="168">
        <v>11.2995</v>
      </c>
      <c r="DS55" s="168">
        <v>-21.811199999999999</v>
      </c>
      <c r="DT55" s="168">
        <v>-2.15</v>
      </c>
      <c r="DU55" s="168">
        <v>-2.21</v>
      </c>
      <c r="DV55" s="168">
        <v>8.7799999999999994</v>
      </c>
      <c r="DW55" s="168">
        <v>4.05</v>
      </c>
      <c r="DX55" s="168">
        <v>-20.4909</v>
      </c>
      <c r="DY55" s="168">
        <v>-10.690899999999999</v>
      </c>
      <c r="DZ55" s="168">
        <v>-38.903500000000001</v>
      </c>
      <c r="EA55" s="168">
        <v>-38.081800000000001</v>
      </c>
      <c r="EB55" s="168">
        <v>9.7601999999999993</v>
      </c>
      <c r="EC55" s="168">
        <v>-18.944500000000001</v>
      </c>
      <c r="ED55" s="168">
        <v>-27.750299999999999</v>
      </c>
      <c r="EE55" s="168">
        <v>-27.790099999999999</v>
      </c>
      <c r="EF55" s="168">
        <v>-31.479500000000002</v>
      </c>
      <c r="EG55" s="168">
        <v>-36.4925</v>
      </c>
      <c r="EH55" s="168">
        <v>-12.35</v>
      </c>
      <c r="EI55" s="168">
        <v>-97.148799999999994</v>
      </c>
      <c r="EJ55" s="168">
        <v>-44.680999999999997</v>
      </c>
      <c r="EK55" s="167"/>
      <c r="EL55" s="168">
        <v>-6.9192999999999998</v>
      </c>
      <c r="EM55" s="168">
        <v>-6.7946999999999997</v>
      </c>
      <c r="EN55" s="167"/>
      <c r="EO55" s="168">
        <v>-7.6067999999999998</v>
      </c>
      <c r="EP55" s="168">
        <v>-8.0692000000000004</v>
      </c>
      <c r="EQ55" s="168">
        <v>-3.0760000000000001</v>
      </c>
      <c r="ER55" s="168">
        <v>-19.114799999999999</v>
      </c>
      <c r="ES55" s="168">
        <v>-18.8645</v>
      </c>
      <c r="ET55" s="168">
        <v>17.775200000000002</v>
      </c>
      <c r="EU55" s="168">
        <v>6.66</v>
      </c>
      <c r="EV55" s="168">
        <v>-11.49</v>
      </c>
      <c r="EW55" s="168">
        <v>0</v>
      </c>
      <c r="EX55" s="168">
        <v>1.7159</v>
      </c>
      <c r="EY55" s="168">
        <v>-0.1173</v>
      </c>
      <c r="EZ55" s="168">
        <v>-8.5813000000000006</v>
      </c>
      <c r="FA55" s="168">
        <v>-8.8348999999999993</v>
      </c>
      <c r="FB55" s="168">
        <v>9.7616999999999994</v>
      </c>
      <c r="FC55" s="168">
        <v>21.3642</v>
      </c>
      <c r="FD55" s="168">
        <v>-34.5227</v>
      </c>
      <c r="FE55" s="168">
        <v>7.4878</v>
      </c>
      <c r="FF55" s="168">
        <v>-0.1207</v>
      </c>
      <c r="FG55" s="167"/>
      <c r="FH55" s="168">
        <v>-8.1123999999999992</v>
      </c>
      <c r="FI55" s="168">
        <v>-4.6864999999999997</v>
      </c>
      <c r="FJ55" s="168">
        <v>11.7052</v>
      </c>
      <c r="FK55" s="168">
        <v>10.2148</v>
      </c>
      <c r="FL55" s="168">
        <v>9.7125000000000004</v>
      </c>
      <c r="FM55" s="168">
        <v>-12.559200000000001</v>
      </c>
      <c r="FN55" s="168">
        <v>19.6068</v>
      </c>
      <c r="FO55" s="168">
        <v>19.702000000000002</v>
      </c>
      <c r="FP55" s="168">
        <v>0.28710000000000002</v>
      </c>
      <c r="FQ55" s="168">
        <v>14.607200000000001</v>
      </c>
      <c r="FR55" s="168">
        <v>21.280799999999999</v>
      </c>
      <c r="FS55" s="168">
        <v>-16.690000000000001</v>
      </c>
      <c r="FT55" s="168">
        <v>-1.5212000000000001</v>
      </c>
      <c r="FU55" s="168">
        <v>0.22550000000000001</v>
      </c>
      <c r="FV55" s="168">
        <v>1.95</v>
      </c>
      <c r="FW55" s="168">
        <v>-0.02</v>
      </c>
      <c r="FX55" s="168">
        <v>-21.103000000000002</v>
      </c>
      <c r="FY55" s="167"/>
      <c r="FZ55" s="168">
        <v>2.661</v>
      </c>
      <c r="GA55" s="168">
        <v>0.222</v>
      </c>
      <c r="GB55" s="167"/>
      <c r="GC55" s="168">
        <v>3.35</v>
      </c>
      <c r="GD55" s="168">
        <v>-26.9621</v>
      </c>
      <c r="GE55" s="168">
        <v>-17.607099999999999</v>
      </c>
      <c r="GF55" s="168">
        <v>-3.23</v>
      </c>
      <c r="GG55" s="168">
        <v>27.924499999999998</v>
      </c>
      <c r="GH55" s="167"/>
      <c r="GI55" s="168">
        <v>23.865200000000002</v>
      </c>
      <c r="GJ55" s="168">
        <v>-5.3944999999999999</v>
      </c>
      <c r="GK55" s="168">
        <v>-5.7986000000000004</v>
      </c>
      <c r="GL55" s="168">
        <v>2.3214999999999999</v>
      </c>
      <c r="GM55" s="167"/>
      <c r="GN55" s="167"/>
      <c r="GO55" s="168">
        <v>-13.082800000000001</v>
      </c>
      <c r="GP55" s="168">
        <v>72.618099999999998</v>
      </c>
      <c r="GQ55" s="168">
        <v>2.6608999999999998</v>
      </c>
      <c r="GR55" s="168">
        <v>-24.5639</v>
      </c>
      <c r="GS55" s="168">
        <v>0.6048</v>
      </c>
      <c r="GT55" s="168">
        <v>0.76329999999999998</v>
      </c>
      <c r="GU55" s="168">
        <v>145.07929999999999</v>
      </c>
      <c r="GV55" s="168">
        <v>-12.2652</v>
      </c>
      <c r="GW55" s="168">
        <v>-9.1767000000000003</v>
      </c>
      <c r="GX55" s="168">
        <v>-11.860900000000001</v>
      </c>
      <c r="GY55" s="168">
        <v>2.2486000000000002</v>
      </c>
      <c r="GZ55" s="168">
        <v>7.4938000000000002</v>
      </c>
      <c r="HA55" s="168">
        <v>7.5949999999999998</v>
      </c>
      <c r="HB55" s="168">
        <v>1.81</v>
      </c>
      <c r="HC55" s="168">
        <v>-8.1446000000000005</v>
      </c>
      <c r="HD55" s="168">
        <v>-6.8573000000000004</v>
      </c>
      <c r="HE55" s="168">
        <v>0.42</v>
      </c>
      <c r="HF55" s="168">
        <v>-8.1967999999999996</v>
      </c>
      <c r="HG55" s="168">
        <v>13.9095</v>
      </c>
      <c r="HH55" s="168">
        <v>26.0733</v>
      </c>
      <c r="HI55" s="168">
        <v>68.948700000000002</v>
      </c>
      <c r="HJ55" s="168">
        <v>-4.1197999999999997</v>
      </c>
      <c r="HK55" s="168">
        <v>47.249899999999997</v>
      </c>
      <c r="HL55" s="168">
        <v>0</v>
      </c>
      <c r="HM55" s="168">
        <v>-13.0383</v>
      </c>
      <c r="HN55" s="168">
        <v>0</v>
      </c>
      <c r="HO55" s="168">
        <v>0</v>
      </c>
      <c r="HP55" s="167"/>
      <c r="HQ55" s="167"/>
      <c r="HR55" s="168">
        <v>-17.1815</v>
      </c>
      <c r="HS55" s="168">
        <v>-16.566299999999998</v>
      </c>
      <c r="HT55" s="168">
        <v>-8.6662999999999997</v>
      </c>
      <c r="HU55" s="168">
        <v>-8.6661999999999999</v>
      </c>
      <c r="HV55" s="168">
        <v>9.34</v>
      </c>
      <c r="HW55" s="168">
        <v>9.52</v>
      </c>
      <c r="HX55" s="168">
        <v>-31.5</v>
      </c>
      <c r="HY55" s="168">
        <v>-31.3</v>
      </c>
      <c r="HZ55" s="168">
        <v>5.3999999999999999E-2</v>
      </c>
      <c r="IA55" s="168">
        <v>-9.1999999999999993</v>
      </c>
      <c r="IB55" s="168">
        <v>61.078499999999998</v>
      </c>
      <c r="IC55" s="168">
        <v>23.133600000000001</v>
      </c>
      <c r="ID55" s="168">
        <v>23.034600000000001</v>
      </c>
      <c r="IE55" s="167"/>
      <c r="IF55" s="168">
        <v>-38.799999999999997</v>
      </c>
      <c r="IG55" s="168">
        <v>1.3</v>
      </c>
      <c r="IH55" s="168">
        <v>0.8</v>
      </c>
      <c r="II55" s="168">
        <v>-17.7288</v>
      </c>
      <c r="IJ55" s="168">
        <v>-17.666899999999998</v>
      </c>
      <c r="IK55" s="168">
        <v>-105.8236</v>
      </c>
      <c r="IL55" s="168">
        <v>58.342300000000002</v>
      </c>
      <c r="IM55" s="168">
        <v>-294.5213</v>
      </c>
      <c r="IN55" s="168">
        <v>-21.869299999999999</v>
      </c>
      <c r="IO55" s="168">
        <v>-23.147600000000001</v>
      </c>
      <c r="IP55" s="168">
        <v>118.319</v>
      </c>
      <c r="IQ55" s="168">
        <v>45.8675</v>
      </c>
      <c r="IR55" s="168">
        <v>155.261</v>
      </c>
      <c r="IS55" s="168">
        <v>76.738600000000005</v>
      </c>
      <c r="IT55" s="168">
        <v>55.485399999999998</v>
      </c>
      <c r="IU55" s="168">
        <v>23.345800000000001</v>
      </c>
      <c r="IV55" s="168">
        <v>24.222899999999999</v>
      </c>
      <c r="IW55" s="168">
        <v>-46.298299999999998</v>
      </c>
      <c r="IX55" s="168">
        <v>244.28890000000001</v>
      </c>
      <c r="IY55" s="168">
        <v>-177.8158</v>
      </c>
      <c r="IZ55" s="168">
        <v>70.612300000000005</v>
      </c>
      <c r="JA55" s="168">
        <v>-58.404200000000003</v>
      </c>
      <c r="JB55" s="168">
        <v>-1.0779000000000001</v>
      </c>
      <c r="JC55" s="168">
        <v>1.9470000000000001</v>
      </c>
      <c r="JD55" s="168">
        <v>-3.92</v>
      </c>
      <c r="JE55" s="168">
        <v>-2.0259999999999998</v>
      </c>
      <c r="JF55" s="168">
        <v>-2.0329999999999999</v>
      </c>
      <c r="JG55" s="168">
        <v>-0.88</v>
      </c>
      <c r="JH55" s="168">
        <v>0.24</v>
      </c>
      <c r="JI55" s="168">
        <v>-0.38840000000000002</v>
      </c>
      <c r="JJ55" s="168">
        <v>-5.8578999999999999</v>
      </c>
      <c r="JK55" s="168">
        <v>5.9189999999999996</v>
      </c>
      <c r="JL55" s="168">
        <v>-2.9281999999999999</v>
      </c>
      <c r="JM55" s="168">
        <v>-0.9</v>
      </c>
      <c r="JN55" s="168">
        <v>2.0760000000000001</v>
      </c>
      <c r="JO55" s="168">
        <v>1.274</v>
      </c>
      <c r="JP55" s="167"/>
      <c r="JQ55" s="167"/>
      <c r="JR55" s="168">
        <v>3.4754999999999998</v>
      </c>
      <c r="JS55" s="168">
        <v>3.3872</v>
      </c>
      <c r="JT55" s="168">
        <v>4.5865</v>
      </c>
      <c r="JU55" s="167"/>
      <c r="JV55" s="168">
        <v>23</v>
      </c>
      <c r="JW55" s="168">
        <v>1.4281999999999999</v>
      </c>
      <c r="JX55" s="168">
        <v>-0.15</v>
      </c>
      <c r="JY55" s="167"/>
      <c r="JZ55" s="168">
        <v>-2.6663000000000001</v>
      </c>
      <c r="KA55" s="168">
        <v>-19.2913</v>
      </c>
      <c r="KB55" s="168">
        <v>-16.6008</v>
      </c>
      <c r="KC55" s="168">
        <v>0</v>
      </c>
      <c r="KD55" s="168">
        <v>14.5886</v>
      </c>
      <c r="KE55" s="168">
        <v>-9.6850000000000005</v>
      </c>
      <c r="KF55" s="168">
        <v>-5.0586000000000002</v>
      </c>
      <c r="KG55" s="168">
        <v>-18.7</v>
      </c>
      <c r="KH55" s="168">
        <v>1.3</v>
      </c>
      <c r="KI55" s="168">
        <v>18.042000000000002</v>
      </c>
      <c r="KJ55" s="168">
        <v>-89.335599999999999</v>
      </c>
    </row>
    <row r="56" spans="1:296" ht="18" customHeight="1" x14ac:dyDescent="0.3">
      <c r="A56" s="164" t="s">
        <v>876</v>
      </c>
      <c r="B56" s="164" t="s">
        <v>59</v>
      </c>
      <c r="C56" s="169">
        <v>0</v>
      </c>
      <c r="D56" s="170">
        <v>0</v>
      </c>
      <c r="E56" s="170">
        <v>3.0605000000000002</v>
      </c>
      <c r="F56" s="170">
        <v>-7.6212</v>
      </c>
      <c r="G56" s="170">
        <v>9.5044000000000004</v>
      </c>
      <c r="H56" s="170">
        <v>7.1249000000000002</v>
      </c>
      <c r="I56" s="169"/>
      <c r="J56" s="170">
        <v>11.024100000000001</v>
      </c>
      <c r="K56" s="169"/>
      <c r="L56" s="170">
        <v>14.8607</v>
      </c>
      <c r="M56" s="170">
        <v>6.2417999999999996</v>
      </c>
      <c r="N56" s="170">
        <v>7.4981999999999998</v>
      </c>
      <c r="O56" s="170">
        <v>-2.2200000000000002</v>
      </c>
      <c r="P56" s="170">
        <v>-26.4</v>
      </c>
      <c r="Q56" s="170">
        <v>2.2000000000000002</v>
      </c>
      <c r="R56" s="170">
        <v>1.6559999999999999</v>
      </c>
      <c r="S56" s="170">
        <v>-19.8</v>
      </c>
      <c r="T56" s="170">
        <v>3.5074000000000001</v>
      </c>
      <c r="U56" s="170">
        <v>-4.2484000000000002</v>
      </c>
      <c r="V56" s="170">
        <v>2.7347000000000001</v>
      </c>
      <c r="W56" s="170">
        <v>2.4931000000000001</v>
      </c>
      <c r="X56" s="170">
        <v>4.7862</v>
      </c>
      <c r="Y56" s="169"/>
      <c r="Z56" s="169"/>
      <c r="AA56" s="169"/>
      <c r="AB56" s="169"/>
      <c r="AC56" s="170">
        <v>-1.3084</v>
      </c>
      <c r="AD56" s="170">
        <v>-0.84399999999999997</v>
      </c>
      <c r="AE56" s="170">
        <v>-0.85099999999999998</v>
      </c>
      <c r="AF56" s="170">
        <v>2.6989999999999998</v>
      </c>
      <c r="AG56" s="170">
        <v>-17.760000000000002</v>
      </c>
      <c r="AH56" s="170">
        <v>-8.8000000000000007</v>
      </c>
      <c r="AI56" s="170">
        <v>-1.3160000000000001</v>
      </c>
      <c r="AJ56" s="170">
        <v>0.313</v>
      </c>
      <c r="AK56" s="170">
        <v>-8.32</v>
      </c>
      <c r="AL56" s="170">
        <v>-8.33</v>
      </c>
      <c r="AM56" s="169"/>
      <c r="AN56" s="170">
        <v>-13.18</v>
      </c>
      <c r="AO56" s="170">
        <v>-13.22</v>
      </c>
      <c r="AP56" s="169"/>
      <c r="AQ56" s="170">
        <v>4.5453000000000001</v>
      </c>
      <c r="AR56" s="170">
        <v>18.656099999999999</v>
      </c>
      <c r="AS56" s="170">
        <v>20.905200000000001</v>
      </c>
      <c r="AT56" s="170">
        <v>-20.793600000000001</v>
      </c>
      <c r="AU56" s="170">
        <v>-10.23</v>
      </c>
      <c r="AV56" s="170">
        <v>-9.7742000000000004</v>
      </c>
      <c r="AW56" s="170">
        <v>14.9155</v>
      </c>
      <c r="AX56" s="170">
        <v>17.0276</v>
      </c>
      <c r="AY56" s="170">
        <v>-19.315899999999999</v>
      </c>
      <c r="AZ56" s="170">
        <v>-17.296299999999999</v>
      </c>
      <c r="BA56" s="170">
        <v>16.479600000000001</v>
      </c>
      <c r="BB56" s="170">
        <v>15.479200000000001</v>
      </c>
      <c r="BC56" s="170">
        <v>40.502400000000002</v>
      </c>
      <c r="BD56" s="170">
        <v>2.1787999999999998</v>
      </c>
      <c r="BE56" s="170">
        <v>-4.5</v>
      </c>
      <c r="BF56" s="170">
        <v>-4.5</v>
      </c>
      <c r="BG56" s="170">
        <v>-21.259799999999998</v>
      </c>
      <c r="BH56" s="170">
        <v>-21.710899999999999</v>
      </c>
      <c r="BI56" s="170">
        <v>-1.9098999999999999</v>
      </c>
      <c r="BJ56" s="169"/>
      <c r="BK56" s="170">
        <v>7.8601000000000001</v>
      </c>
      <c r="BL56" s="170">
        <v>3.4996</v>
      </c>
      <c r="BM56" s="170">
        <v>0.58120000000000005</v>
      </c>
      <c r="BN56" s="170">
        <v>0.68640000000000001</v>
      </c>
      <c r="BO56" s="170">
        <v>-87.069299999999998</v>
      </c>
      <c r="BP56" s="170">
        <v>49.073700000000002</v>
      </c>
      <c r="BQ56" s="170">
        <v>49.165300000000002</v>
      </c>
      <c r="BR56" s="170">
        <v>32.372700000000002</v>
      </c>
      <c r="BS56" s="170">
        <v>-135.0694</v>
      </c>
      <c r="BT56" s="169"/>
      <c r="BU56" s="169"/>
      <c r="BV56" s="169"/>
      <c r="BW56" s="170">
        <v>15.5282</v>
      </c>
      <c r="BX56" s="170">
        <v>8.81</v>
      </c>
      <c r="BY56" s="170">
        <v>5.61</v>
      </c>
      <c r="BZ56" s="170">
        <v>-11</v>
      </c>
      <c r="CA56" s="170">
        <v>7.49</v>
      </c>
      <c r="CB56" s="170">
        <v>-26.2514</v>
      </c>
      <c r="CC56" s="170">
        <v>-26.2514</v>
      </c>
      <c r="CD56" s="170">
        <v>32.544800000000002</v>
      </c>
      <c r="CE56" s="170">
        <v>31.0745</v>
      </c>
      <c r="CF56" s="170">
        <v>-4.2923999999999998</v>
      </c>
      <c r="CG56" s="170">
        <v>-12.5572</v>
      </c>
      <c r="CH56" s="170">
        <v>-12.5151</v>
      </c>
      <c r="CI56" s="170">
        <v>7.6284999999999998</v>
      </c>
      <c r="CJ56" s="169"/>
      <c r="CK56" s="170">
        <v>4.4116</v>
      </c>
      <c r="CL56" s="170">
        <v>9.6509999999999998</v>
      </c>
      <c r="CM56" s="170">
        <v>-12.7</v>
      </c>
      <c r="CN56" s="170">
        <v>-12.5</v>
      </c>
      <c r="CO56" s="170">
        <v>-2.96</v>
      </c>
      <c r="CP56" s="170">
        <v>17.752099999999999</v>
      </c>
      <c r="CQ56" s="170">
        <v>17.3065</v>
      </c>
      <c r="CR56" s="170">
        <v>16.482800000000001</v>
      </c>
      <c r="CS56" s="170">
        <v>54.457700000000003</v>
      </c>
      <c r="CT56" s="170">
        <v>53.789000000000001</v>
      </c>
      <c r="CU56" s="170">
        <v>-26.176600000000001</v>
      </c>
      <c r="CV56" s="170">
        <v>-34.894599999999997</v>
      </c>
      <c r="CW56" s="170">
        <v>-24.579000000000001</v>
      </c>
      <c r="CX56" s="170">
        <v>3.3003999999999998</v>
      </c>
      <c r="CY56" s="170">
        <v>28.53</v>
      </c>
      <c r="CZ56" s="170">
        <v>10.5</v>
      </c>
      <c r="DA56" s="170">
        <v>5.9424000000000001</v>
      </c>
      <c r="DB56" s="170">
        <v>4.7881999999999998</v>
      </c>
      <c r="DC56" s="170">
        <v>-7.8987999999999996</v>
      </c>
      <c r="DD56" s="169"/>
      <c r="DE56" s="169"/>
      <c r="DF56" s="169"/>
      <c r="DG56" s="170">
        <v>21.064900000000002</v>
      </c>
      <c r="DH56" s="169"/>
      <c r="DI56" s="169"/>
      <c r="DJ56" s="169"/>
      <c r="DK56" s="169"/>
      <c r="DL56" s="170">
        <v>1.8E-3</v>
      </c>
      <c r="DM56" s="170">
        <v>0.7</v>
      </c>
      <c r="DN56" s="170">
        <v>6.32</v>
      </c>
      <c r="DO56" s="170">
        <v>4.5</v>
      </c>
      <c r="DP56" s="170">
        <v>-1.35</v>
      </c>
      <c r="DQ56" s="170">
        <v>-2</v>
      </c>
      <c r="DR56" s="170">
        <v>11.872999999999999</v>
      </c>
      <c r="DS56" s="170">
        <v>-20.5137</v>
      </c>
      <c r="DT56" s="170">
        <v>-2.66</v>
      </c>
      <c r="DU56" s="170">
        <v>-2.73</v>
      </c>
      <c r="DV56" s="170">
        <v>8.43</v>
      </c>
      <c r="DW56" s="170">
        <v>2.79</v>
      </c>
      <c r="DX56" s="170">
        <v>-20.8</v>
      </c>
      <c r="DY56" s="170">
        <v>-10.5364</v>
      </c>
      <c r="DZ56" s="170">
        <v>-40.477499999999999</v>
      </c>
      <c r="EA56" s="170">
        <v>-40.027299999999997</v>
      </c>
      <c r="EB56" s="169"/>
      <c r="EC56" s="170">
        <v>-23.2347</v>
      </c>
      <c r="ED56" s="170">
        <v>-31.273399999999999</v>
      </c>
      <c r="EE56" s="170">
        <v>-31.37</v>
      </c>
      <c r="EF56" s="170">
        <v>-20.467400000000001</v>
      </c>
      <c r="EG56" s="170">
        <v>-25.7362</v>
      </c>
      <c r="EH56" s="170">
        <v>-13.006</v>
      </c>
      <c r="EI56" s="170">
        <v>-98.289500000000004</v>
      </c>
      <c r="EJ56" s="170">
        <v>-26.500699999999998</v>
      </c>
      <c r="EK56" s="169"/>
      <c r="EL56" s="170">
        <v>-7.1233000000000004</v>
      </c>
      <c r="EM56" s="170">
        <v>-6.9435000000000002</v>
      </c>
      <c r="EN56" s="169"/>
      <c r="EO56" s="170">
        <v>-16.347999999999999</v>
      </c>
      <c r="EP56" s="170">
        <v>-15.198499999999999</v>
      </c>
      <c r="EQ56" s="170">
        <v>16.399999999999999</v>
      </c>
      <c r="ER56" s="170">
        <v>-21.551400000000001</v>
      </c>
      <c r="ES56" s="170">
        <v>-20.812799999999999</v>
      </c>
      <c r="ET56" s="170">
        <v>16.188700000000001</v>
      </c>
      <c r="EU56" s="170">
        <v>0</v>
      </c>
      <c r="EV56" s="170">
        <v>-12.73</v>
      </c>
      <c r="EW56" s="170">
        <v>1.5</v>
      </c>
      <c r="EX56" s="170">
        <v>1.4891000000000001</v>
      </c>
      <c r="EY56" s="170">
        <v>-17.197299999999998</v>
      </c>
      <c r="EZ56" s="170">
        <v>-7.1778000000000004</v>
      </c>
      <c r="FA56" s="170">
        <v>-7.5590000000000002</v>
      </c>
      <c r="FB56" s="170">
        <v>9.1858000000000004</v>
      </c>
      <c r="FC56" s="170">
        <v>16.025500000000001</v>
      </c>
      <c r="FD56" s="170">
        <v>-31.9815</v>
      </c>
      <c r="FE56" s="170">
        <v>6.8945999999999996</v>
      </c>
      <c r="FF56" s="170">
        <v>-1.1738999999999999</v>
      </c>
      <c r="FG56" s="169"/>
      <c r="FH56" s="170">
        <v>-5.6559999999999997</v>
      </c>
      <c r="FI56" s="170">
        <v>-5.0011000000000001</v>
      </c>
      <c r="FJ56" s="170">
        <v>8.3398000000000003</v>
      </c>
      <c r="FK56" s="170">
        <v>13.3965</v>
      </c>
      <c r="FL56" s="170">
        <v>13.228999999999999</v>
      </c>
      <c r="FM56" s="170">
        <v>-20.2622</v>
      </c>
      <c r="FN56" s="170">
        <v>22.0824</v>
      </c>
      <c r="FO56" s="170">
        <v>22.075700000000001</v>
      </c>
      <c r="FP56" s="170">
        <v>-7.8956</v>
      </c>
      <c r="FQ56" s="170">
        <v>0</v>
      </c>
      <c r="FR56" s="170">
        <v>20.162700000000001</v>
      </c>
      <c r="FS56" s="170">
        <v>-16.239999999999998</v>
      </c>
      <c r="FT56" s="170">
        <v>-2.1162999999999998</v>
      </c>
      <c r="FU56" s="170">
        <v>0.18970000000000001</v>
      </c>
      <c r="FV56" s="170">
        <v>2.21</v>
      </c>
      <c r="FW56" s="170">
        <v>0.08</v>
      </c>
      <c r="FX56" s="170">
        <v>-20.3353</v>
      </c>
      <c r="FY56" s="169"/>
      <c r="FZ56" s="170">
        <v>2.8170000000000002</v>
      </c>
      <c r="GA56" s="170">
        <v>0.49399999999999999</v>
      </c>
      <c r="GB56" s="169"/>
      <c r="GC56" s="170">
        <v>10.3</v>
      </c>
      <c r="GD56" s="170">
        <v>-18.072900000000001</v>
      </c>
      <c r="GE56" s="170">
        <v>-10.3171</v>
      </c>
      <c r="GF56" s="170">
        <v>-2.21</v>
      </c>
      <c r="GG56" s="170">
        <v>22.6677</v>
      </c>
      <c r="GH56" s="169"/>
      <c r="GI56" s="170">
        <v>20.8583</v>
      </c>
      <c r="GJ56" s="170">
        <v>-4.0862999999999996</v>
      </c>
      <c r="GK56" s="170">
        <v>-4.4555999999999996</v>
      </c>
      <c r="GL56" s="170">
        <v>2.1105999999999998</v>
      </c>
      <c r="GM56" s="170">
        <v>5.5500000000000001E-2</v>
      </c>
      <c r="GN56" s="169"/>
      <c r="GO56" s="170">
        <v>-14.1432</v>
      </c>
      <c r="GP56" s="170">
        <v>70.930599999999998</v>
      </c>
      <c r="GQ56" s="170">
        <v>2.8828999999999998</v>
      </c>
      <c r="GR56" s="170">
        <v>-22.853000000000002</v>
      </c>
      <c r="GS56" s="170">
        <v>1.6021000000000001</v>
      </c>
      <c r="GT56" s="170">
        <v>0.1053</v>
      </c>
      <c r="GU56" s="170">
        <v>131.98609999999999</v>
      </c>
      <c r="GV56" s="170">
        <v>-13.059799999999999</v>
      </c>
      <c r="GW56" s="170">
        <v>-9.3143999999999991</v>
      </c>
      <c r="GX56" s="170">
        <v>-9.7279999999999998</v>
      </c>
      <c r="GY56" s="170">
        <v>2.9051999999999998</v>
      </c>
      <c r="GZ56" s="170">
        <v>7.1421999999999999</v>
      </c>
      <c r="HA56" s="170">
        <v>7.2786</v>
      </c>
      <c r="HB56" s="170">
        <v>2.4386999999999999</v>
      </c>
      <c r="HC56" s="170">
        <v>-6.2907999999999999</v>
      </c>
      <c r="HD56" s="170">
        <v>-4.6623999999999999</v>
      </c>
      <c r="HE56" s="170">
        <v>3.35</v>
      </c>
      <c r="HF56" s="170">
        <v>-10.502800000000001</v>
      </c>
      <c r="HG56" s="170">
        <v>8.5938999999999997</v>
      </c>
      <c r="HH56" s="170">
        <v>29.070499999999999</v>
      </c>
      <c r="HI56" s="170">
        <v>75.5107</v>
      </c>
      <c r="HJ56" s="170">
        <v>0</v>
      </c>
      <c r="HK56" s="170">
        <v>49.912799999999997</v>
      </c>
      <c r="HL56" s="170">
        <v>-10.9535</v>
      </c>
      <c r="HM56" s="170">
        <v>-14.124499999999999</v>
      </c>
      <c r="HN56" s="170">
        <v>0</v>
      </c>
      <c r="HO56" s="170">
        <v>0</v>
      </c>
      <c r="HP56" s="169"/>
      <c r="HQ56" s="169"/>
      <c r="HR56" s="170">
        <v>-16.6267</v>
      </c>
      <c r="HS56" s="170">
        <v>-15.7972</v>
      </c>
      <c r="HT56" s="170">
        <v>-6.7077999999999998</v>
      </c>
      <c r="HU56" s="170">
        <v>-6.9378000000000002</v>
      </c>
      <c r="HV56" s="170">
        <v>9.42</v>
      </c>
      <c r="HW56" s="170">
        <v>9.85</v>
      </c>
      <c r="HX56" s="170">
        <v>-32.6</v>
      </c>
      <c r="HY56" s="170">
        <v>-32.5</v>
      </c>
      <c r="HZ56" s="170">
        <v>0.19500000000000001</v>
      </c>
      <c r="IA56" s="170">
        <v>-10.8</v>
      </c>
      <c r="IB56" s="170">
        <v>71.368799999999993</v>
      </c>
      <c r="IC56" s="170">
        <v>22.9223</v>
      </c>
      <c r="ID56" s="170">
        <v>22.675699999999999</v>
      </c>
      <c r="IE56" s="170">
        <v>-20.100000000000001</v>
      </c>
      <c r="IF56" s="170">
        <v>-44</v>
      </c>
      <c r="IG56" s="170">
        <v>1</v>
      </c>
      <c r="IH56" s="170">
        <v>0.6</v>
      </c>
      <c r="II56" s="169"/>
      <c r="IJ56" s="170">
        <v>-17.6541</v>
      </c>
      <c r="IK56" s="170">
        <v>-93.684100000000001</v>
      </c>
      <c r="IL56" s="170">
        <v>68.153499999999994</v>
      </c>
      <c r="IM56" s="170">
        <v>-298.1293</v>
      </c>
      <c r="IN56" s="170">
        <v>-24.459599999999998</v>
      </c>
      <c r="IO56" s="170">
        <v>-19.2913</v>
      </c>
      <c r="IP56" s="170">
        <v>130.53870000000001</v>
      </c>
      <c r="IQ56" s="170">
        <v>33.074800000000003</v>
      </c>
      <c r="IR56" s="170">
        <v>153.53219999999999</v>
      </c>
      <c r="IS56" s="170">
        <v>83.785499999999999</v>
      </c>
      <c r="IT56" s="170">
        <v>70.202299999999994</v>
      </c>
      <c r="IU56" s="170">
        <v>24.937899999999999</v>
      </c>
      <c r="IV56" s="170">
        <v>23.836099999999998</v>
      </c>
      <c r="IW56" s="170">
        <v>-46.763300000000001</v>
      </c>
      <c r="IX56" s="170">
        <v>262.29610000000002</v>
      </c>
      <c r="IY56" s="170">
        <v>-183.76750000000001</v>
      </c>
      <c r="IZ56" s="170">
        <v>86.273799999999994</v>
      </c>
      <c r="JA56" s="170">
        <v>-67.833299999999994</v>
      </c>
      <c r="JB56" s="170">
        <v>-0.9607</v>
      </c>
      <c r="JC56" s="170">
        <v>2.6240000000000001</v>
      </c>
      <c r="JD56" s="170">
        <v>-5.28</v>
      </c>
      <c r="JE56" s="170">
        <v>-2.012</v>
      </c>
      <c r="JF56" s="170">
        <v>-2.02</v>
      </c>
      <c r="JG56" s="170">
        <v>1.1200000000000001</v>
      </c>
      <c r="JH56" s="170">
        <v>-2</v>
      </c>
      <c r="JI56" s="170">
        <v>2.1100000000000001E-2</v>
      </c>
      <c r="JJ56" s="170">
        <v>-4.3045999999999998</v>
      </c>
      <c r="JK56" s="170">
        <v>9.7581000000000007</v>
      </c>
      <c r="JL56" s="170">
        <v>-5.7115</v>
      </c>
      <c r="JM56" s="170">
        <v>-2.9</v>
      </c>
      <c r="JN56" s="170">
        <v>2.052</v>
      </c>
      <c r="JO56" s="170">
        <v>3.68</v>
      </c>
      <c r="JP56" s="169"/>
      <c r="JQ56" s="169"/>
      <c r="JR56" s="170">
        <v>4.8623000000000003</v>
      </c>
      <c r="JS56" s="170">
        <v>4.2939999999999996</v>
      </c>
      <c r="JT56" s="170">
        <v>3.5396000000000001</v>
      </c>
      <c r="JU56" s="169"/>
      <c r="JV56" s="170">
        <v>29.2</v>
      </c>
      <c r="JW56" s="170">
        <v>2.0680000000000001</v>
      </c>
      <c r="JX56" s="170">
        <v>-0.14000000000000001</v>
      </c>
      <c r="JY56" s="169"/>
      <c r="JZ56" s="170">
        <v>-3.2336999999999998</v>
      </c>
      <c r="KA56" s="170">
        <v>-18.6374</v>
      </c>
      <c r="KB56" s="170">
        <v>-16.055099999999999</v>
      </c>
      <c r="KC56" s="170">
        <v>0</v>
      </c>
      <c r="KD56" s="170">
        <v>13.7965</v>
      </c>
      <c r="KE56" s="170">
        <v>-8.9269999999999996</v>
      </c>
      <c r="KF56" s="170">
        <v>-5.4283999999999999</v>
      </c>
      <c r="KG56" s="170">
        <v>-24.7</v>
      </c>
      <c r="KH56" s="170">
        <v>6.9</v>
      </c>
      <c r="KI56" s="170">
        <v>24.900400000000001</v>
      </c>
      <c r="KJ56" s="170">
        <v>-93.685900000000004</v>
      </c>
    </row>
    <row r="57" spans="1:296" x14ac:dyDescent="0.3">
      <c r="A57" s="238" t="s">
        <v>888</v>
      </c>
      <c r="B57" s="238"/>
      <c r="C57" s="171">
        <v>0</v>
      </c>
      <c r="D57" s="171">
        <v>0</v>
      </c>
      <c r="E57" s="171">
        <v>8.2888000000000002</v>
      </c>
      <c r="F57" s="171">
        <v>-6.4715999999999996</v>
      </c>
      <c r="G57" s="171">
        <v>15.011100000000001</v>
      </c>
      <c r="H57" s="171">
        <v>10.9025</v>
      </c>
      <c r="I57" s="171">
        <v>0</v>
      </c>
      <c r="J57" s="171">
        <v>29.751300000000001</v>
      </c>
      <c r="K57" s="171">
        <v>0</v>
      </c>
      <c r="L57" s="171">
        <v>23.462299999999999</v>
      </c>
      <c r="M57" s="171">
        <v>10.137700000000001</v>
      </c>
      <c r="N57" s="171">
        <v>11.6595</v>
      </c>
      <c r="O57" s="171">
        <v>2.2200000000000002</v>
      </c>
      <c r="P57" s="171">
        <v>-19.8</v>
      </c>
      <c r="Q57" s="171">
        <v>8.8000000000000007</v>
      </c>
      <c r="R57" s="171">
        <v>7.452</v>
      </c>
      <c r="S57" s="171">
        <v>-13.2</v>
      </c>
      <c r="T57" s="171">
        <v>4.4641000000000002</v>
      </c>
      <c r="U57" s="171">
        <v>4.0959000000000003</v>
      </c>
      <c r="V57" s="171">
        <v>7.4836999999999998</v>
      </c>
      <c r="W57" s="171">
        <v>7.3631000000000002</v>
      </c>
      <c r="X57" s="171">
        <v>12.7216</v>
      </c>
      <c r="Y57" s="171">
        <v>4.3444000000000003</v>
      </c>
      <c r="Z57" s="171">
        <v>-1.4124000000000001</v>
      </c>
      <c r="AA57" s="171">
        <v>2.2692999999999999</v>
      </c>
      <c r="AB57" s="171">
        <v>0</v>
      </c>
      <c r="AC57" s="171">
        <v>-0.28870000000000001</v>
      </c>
      <c r="AD57" s="171">
        <v>0.41299999999999998</v>
      </c>
      <c r="AE57" s="171">
        <v>0.46899999999999997</v>
      </c>
      <c r="AF57" s="171">
        <v>5.4640000000000004</v>
      </c>
      <c r="AG57" s="171">
        <v>-8.8800000000000008</v>
      </c>
      <c r="AH57" s="171">
        <v>2.2000000000000002</v>
      </c>
      <c r="AI57" s="171">
        <v>1.72</v>
      </c>
      <c r="AJ57" s="171">
        <v>0.40600000000000003</v>
      </c>
      <c r="AK57" s="171">
        <v>3.65</v>
      </c>
      <c r="AL57" s="171">
        <v>3.67</v>
      </c>
      <c r="AM57" s="171">
        <v>-10</v>
      </c>
      <c r="AN57" s="171">
        <v>-9.52</v>
      </c>
      <c r="AO57" s="171">
        <v>-9.57</v>
      </c>
      <c r="AP57" s="171">
        <v>0</v>
      </c>
      <c r="AQ57" s="171">
        <v>4.6035000000000004</v>
      </c>
      <c r="AR57" s="171">
        <v>31.3992</v>
      </c>
      <c r="AS57" s="171">
        <v>33.614400000000003</v>
      </c>
      <c r="AT57" s="171">
        <v>-12.6294</v>
      </c>
      <c r="AU57" s="171">
        <v>0.18659999999999999</v>
      </c>
      <c r="AV57" s="171">
        <v>0.56969999999999998</v>
      </c>
      <c r="AW57" s="171">
        <v>22.978300000000001</v>
      </c>
      <c r="AX57" s="171">
        <v>23.746200000000002</v>
      </c>
      <c r="AY57" s="171">
        <v>-10.209899999999999</v>
      </c>
      <c r="AZ57" s="171">
        <v>-7.0377999999999998</v>
      </c>
      <c r="BA57" s="171">
        <v>28.013200000000001</v>
      </c>
      <c r="BB57" s="171">
        <v>31.921299999999999</v>
      </c>
      <c r="BC57" s="171">
        <v>112.2795</v>
      </c>
      <c r="BD57" s="171">
        <v>7.7361000000000004</v>
      </c>
      <c r="BE57" s="171">
        <v>-1.9</v>
      </c>
      <c r="BF57" s="171">
        <v>-1.8</v>
      </c>
      <c r="BG57" s="171">
        <v>-18.417400000000001</v>
      </c>
      <c r="BH57" s="171">
        <v>-17.398199999999999</v>
      </c>
      <c r="BI57" s="171">
        <v>-1.0305</v>
      </c>
      <c r="BJ57" s="171">
        <v>0</v>
      </c>
      <c r="BK57" s="171">
        <v>17.642099999999999</v>
      </c>
      <c r="BL57" s="171">
        <v>8.1028000000000002</v>
      </c>
      <c r="BM57" s="171">
        <v>7.0667999999999997</v>
      </c>
      <c r="BN57" s="171">
        <v>4.7034000000000002</v>
      </c>
      <c r="BO57" s="171">
        <v>-39.429900000000004</v>
      </c>
      <c r="BP57" s="171">
        <v>74.556700000000006</v>
      </c>
      <c r="BQ57" s="171">
        <v>75.014499999999998</v>
      </c>
      <c r="BR57" s="171">
        <v>46.020600000000002</v>
      </c>
      <c r="BS57" s="171">
        <v>-28.477599999999999</v>
      </c>
      <c r="BT57" s="171">
        <v>0</v>
      </c>
      <c r="BU57" s="171">
        <v>0</v>
      </c>
      <c r="BV57" s="171">
        <v>0</v>
      </c>
      <c r="BW57" s="171">
        <v>35.836599999999997</v>
      </c>
      <c r="BX57" s="171">
        <v>16.600000000000001</v>
      </c>
      <c r="BY57" s="171">
        <v>10.84</v>
      </c>
      <c r="BZ57" s="171">
        <v>-7.36</v>
      </c>
      <c r="CA57" s="171">
        <v>18.75</v>
      </c>
      <c r="CB57" s="171">
        <v>-6.6936999999999998</v>
      </c>
      <c r="CC57" s="171">
        <v>-6.2918000000000003</v>
      </c>
      <c r="CD57" s="171">
        <v>44.626600000000003</v>
      </c>
      <c r="CE57" s="171">
        <v>43.080300000000001</v>
      </c>
      <c r="CF57" s="171">
        <v>0.98970000000000002</v>
      </c>
      <c r="CG57" s="171">
        <v>17.843299999999999</v>
      </c>
      <c r="CH57" s="171">
        <v>39.040199999999999</v>
      </c>
      <c r="CI57" s="171">
        <v>17.319299999999998</v>
      </c>
      <c r="CJ57" s="171">
        <v>0</v>
      </c>
      <c r="CK57" s="171">
        <v>4.4116</v>
      </c>
      <c r="CL57" s="171">
        <v>9.6509999999999998</v>
      </c>
      <c r="CM57" s="171">
        <v>13.2</v>
      </c>
      <c r="CN57" s="171">
        <v>10.7</v>
      </c>
      <c r="CO57" s="171">
        <v>-2.44</v>
      </c>
      <c r="CP57" s="171">
        <v>46.2453</v>
      </c>
      <c r="CQ57" s="171">
        <v>46.051499999999997</v>
      </c>
      <c r="CR57" s="171">
        <v>43.923699999999997</v>
      </c>
      <c r="CS57" s="171">
        <v>59.7361</v>
      </c>
      <c r="CT57" s="171">
        <v>60.117100000000001</v>
      </c>
      <c r="CU57" s="171">
        <v>-17.355699999999999</v>
      </c>
      <c r="CV57" s="171">
        <v>-7.1954000000000002</v>
      </c>
      <c r="CW57" s="171">
        <v>-13.4725</v>
      </c>
      <c r="CX57" s="171">
        <v>4.6340000000000003</v>
      </c>
      <c r="CY57" s="171">
        <v>38.17</v>
      </c>
      <c r="CZ57" s="171">
        <v>15.3</v>
      </c>
      <c r="DA57" s="171">
        <v>16.254899999999999</v>
      </c>
      <c r="DB57" s="171">
        <v>14.8468</v>
      </c>
      <c r="DC57" s="171">
        <v>-6.4280999999999997</v>
      </c>
      <c r="DD57" s="171">
        <v>0</v>
      </c>
      <c r="DE57" s="171">
        <v>0</v>
      </c>
      <c r="DF57" s="171">
        <v>0</v>
      </c>
      <c r="DG57" s="171">
        <v>56.596800000000002</v>
      </c>
      <c r="DH57" s="171">
        <v>0</v>
      </c>
      <c r="DI57" s="171">
        <v>0</v>
      </c>
      <c r="DJ57" s="171">
        <v>-15.2</v>
      </c>
      <c r="DK57" s="171">
        <v>-14.6</v>
      </c>
      <c r="DL57" s="171">
        <v>4.4561999999999999</v>
      </c>
      <c r="DM57" s="171">
        <v>20.2</v>
      </c>
      <c r="DN57" s="171">
        <v>18</v>
      </c>
      <c r="DO57" s="171">
        <v>25</v>
      </c>
      <c r="DP57" s="171">
        <v>13.52</v>
      </c>
      <c r="DQ57" s="171">
        <v>-1.5</v>
      </c>
      <c r="DR57" s="171">
        <v>20.444500000000001</v>
      </c>
      <c r="DS57" s="171">
        <v>-12.9207</v>
      </c>
      <c r="DT57" s="171">
        <v>-0.84</v>
      </c>
      <c r="DU57" s="171">
        <v>-0.9</v>
      </c>
      <c r="DV57" s="171">
        <v>19.25</v>
      </c>
      <c r="DW57" s="171">
        <v>20.54</v>
      </c>
      <c r="DX57" s="171">
        <v>-12.6</v>
      </c>
      <c r="DY57" s="171">
        <v>-6.8</v>
      </c>
      <c r="DZ57" s="171">
        <v>-34.5473</v>
      </c>
      <c r="EA57" s="171">
        <v>-34.809100000000001</v>
      </c>
      <c r="EB57" s="171">
        <v>42.567</v>
      </c>
      <c r="EC57" s="171">
        <v>4.0663999999999998</v>
      </c>
      <c r="ED57" s="171">
        <v>-7.4646999999999997</v>
      </c>
      <c r="EE57" s="171">
        <v>-7.3129</v>
      </c>
      <c r="EF57" s="171">
        <v>-10.5304</v>
      </c>
      <c r="EG57" s="171">
        <v>-15.8584</v>
      </c>
      <c r="EH57" s="171">
        <v>-10.755000000000001</v>
      </c>
      <c r="EI57" s="171">
        <v>-13.3969</v>
      </c>
      <c r="EJ57" s="171">
        <v>-5.3506</v>
      </c>
      <c r="EK57" s="171">
        <v>0</v>
      </c>
      <c r="EL57" s="171">
        <v>-3.7204000000000002</v>
      </c>
      <c r="EM57" s="171">
        <v>-3.4232999999999998</v>
      </c>
      <c r="EN57" s="171">
        <v>0</v>
      </c>
      <c r="EO57" s="171">
        <v>1.5474000000000001</v>
      </c>
      <c r="EP57" s="171">
        <v>0.91969999999999996</v>
      </c>
      <c r="EQ57" s="171">
        <v>25.616</v>
      </c>
      <c r="ER57" s="171">
        <v>-16.682400000000001</v>
      </c>
      <c r="ES57" s="171">
        <v>-16.404399999999999</v>
      </c>
      <c r="ET57" s="171">
        <v>26.517299999999999</v>
      </c>
      <c r="EU57" s="171">
        <v>6.66</v>
      </c>
      <c r="EV57" s="171">
        <v>0</v>
      </c>
      <c r="EW57" s="171">
        <v>14.7</v>
      </c>
      <c r="EX57" s="171">
        <v>5.2214999999999998</v>
      </c>
      <c r="EY57" s="171">
        <v>12.017200000000001</v>
      </c>
      <c r="EZ57" s="171">
        <v>-7.1778000000000004</v>
      </c>
      <c r="FA57" s="171">
        <v>-7.5590000000000002</v>
      </c>
      <c r="FB57" s="171">
        <v>13.8765</v>
      </c>
      <c r="FC57" s="171">
        <v>28.7837</v>
      </c>
      <c r="FD57" s="171">
        <v>-24.510999999999999</v>
      </c>
      <c r="FE57" s="171">
        <v>8.4997000000000007</v>
      </c>
      <c r="FF57" s="171">
        <v>0.84</v>
      </c>
      <c r="FG57" s="171">
        <v>0</v>
      </c>
      <c r="FH57" s="171">
        <v>13.6898</v>
      </c>
      <c r="FI57" s="171">
        <v>6.2295999999999996</v>
      </c>
      <c r="FJ57" s="171">
        <v>11.7052</v>
      </c>
      <c r="FK57" s="171">
        <v>17.582899999999999</v>
      </c>
      <c r="FL57" s="171">
        <v>17.750399999999999</v>
      </c>
      <c r="FM57" s="171">
        <v>6.6982999999999997</v>
      </c>
      <c r="FN57" s="171">
        <v>39.051600000000001</v>
      </c>
      <c r="FO57" s="171">
        <v>39.384599999999999</v>
      </c>
      <c r="FP57" s="171">
        <v>12.9129</v>
      </c>
      <c r="FQ57" s="171">
        <v>27.939399999999999</v>
      </c>
      <c r="FR57" s="171">
        <v>27.399100000000001</v>
      </c>
      <c r="FS57" s="171">
        <v>-13.78</v>
      </c>
      <c r="FT57" s="171">
        <v>-0.60560000000000003</v>
      </c>
      <c r="FU57" s="171">
        <v>0.28860000000000002</v>
      </c>
      <c r="FV57" s="171">
        <v>4.1500000000000004</v>
      </c>
      <c r="FW57" s="171">
        <v>2.83</v>
      </c>
      <c r="FX57" s="171">
        <v>-12.9582</v>
      </c>
      <c r="FY57" s="171">
        <v>2.9862000000000002</v>
      </c>
      <c r="FZ57" s="171">
        <v>3.7759999999999998</v>
      </c>
      <c r="GA57" s="171">
        <v>0.78600000000000003</v>
      </c>
      <c r="GB57" s="171">
        <v>3.7612999999999999</v>
      </c>
      <c r="GC57" s="171">
        <v>17.13</v>
      </c>
      <c r="GD57" s="171">
        <v>5.9150999999999998</v>
      </c>
      <c r="GE57" s="171">
        <v>12.458600000000001</v>
      </c>
      <c r="GF57" s="171">
        <v>0</v>
      </c>
      <c r="GG57" s="171">
        <v>31.6312</v>
      </c>
      <c r="GH57" s="171">
        <v>0</v>
      </c>
      <c r="GI57" s="171">
        <v>28.284500000000001</v>
      </c>
      <c r="GJ57" s="171">
        <v>-1.5095000000000001</v>
      </c>
      <c r="GK57" s="171">
        <v>-1.5912999999999999</v>
      </c>
      <c r="GL57" s="171">
        <v>3.6042000000000001</v>
      </c>
      <c r="GM57" s="171">
        <v>5.5500000000000001E-2</v>
      </c>
      <c r="GN57" s="171">
        <v>0</v>
      </c>
      <c r="GO57" s="171">
        <v>-9.8048999999999999</v>
      </c>
      <c r="GP57" s="171">
        <v>93.674899999999994</v>
      </c>
      <c r="GQ57" s="171">
        <v>3.9068000000000001</v>
      </c>
      <c r="GR57" s="171">
        <v>-17.4666</v>
      </c>
      <c r="GS57" s="171">
        <v>17.311399999999999</v>
      </c>
      <c r="GT57" s="171">
        <v>2.5150000000000001</v>
      </c>
      <c r="GU57" s="171">
        <v>184.41800000000001</v>
      </c>
      <c r="GV57" s="171">
        <v>-6.2282999999999999</v>
      </c>
      <c r="GW57" s="171">
        <v>-7.2602000000000002</v>
      </c>
      <c r="GX57" s="171">
        <v>12.617699999999999</v>
      </c>
      <c r="GY57" s="171">
        <v>5.1802000000000001</v>
      </c>
      <c r="GZ57" s="171">
        <v>10.8567</v>
      </c>
      <c r="HA57" s="171">
        <v>10.9895</v>
      </c>
      <c r="HB57" s="171">
        <v>4.0587999999999997</v>
      </c>
      <c r="HC57" s="171">
        <v>9.0528999999999993</v>
      </c>
      <c r="HD57" s="171">
        <v>10.412699999999999</v>
      </c>
      <c r="HE57" s="171">
        <v>3.35</v>
      </c>
      <c r="HF57" s="171">
        <v>13.539899999999999</v>
      </c>
      <c r="HG57" s="171">
        <v>47.915399999999998</v>
      </c>
      <c r="HH57" s="171">
        <v>70.740700000000004</v>
      </c>
      <c r="HI57" s="171">
        <v>86.332800000000006</v>
      </c>
      <c r="HJ57" s="171">
        <v>2.3723999999999998</v>
      </c>
      <c r="HK57" s="171">
        <v>49.994</v>
      </c>
      <c r="HL57" s="171">
        <v>0</v>
      </c>
      <c r="HM57" s="171">
        <v>-6.6502999999999997</v>
      </c>
      <c r="HN57" s="171">
        <v>0</v>
      </c>
      <c r="HO57" s="171">
        <v>0</v>
      </c>
      <c r="HP57" s="171">
        <v>37.429600000000001</v>
      </c>
      <c r="HQ57" s="171">
        <v>39.529800000000002</v>
      </c>
      <c r="HR57" s="171">
        <v>-9.9524000000000008</v>
      </c>
      <c r="HS57" s="171">
        <v>-9.0515000000000008</v>
      </c>
      <c r="HT57" s="171">
        <v>-5.0022000000000002</v>
      </c>
      <c r="HU57" s="171">
        <v>-5.0391000000000004</v>
      </c>
      <c r="HV57" s="171">
        <v>18.79</v>
      </c>
      <c r="HW57" s="171">
        <v>19.07</v>
      </c>
      <c r="HX57" s="171">
        <v>-26.3</v>
      </c>
      <c r="HY57" s="171">
        <v>-26.8</v>
      </c>
      <c r="HZ57" s="171">
        <v>0.51</v>
      </c>
      <c r="IA57" s="171">
        <v>3.68</v>
      </c>
      <c r="IB57" s="171">
        <v>74.269800000000004</v>
      </c>
      <c r="IC57" s="171">
        <v>30.872599999999998</v>
      </c>
      <c r="ID57" s="171">
        <v>30.755800000000001</v>
      </c>
      <c r="IE57" s="171">
        <v>-14</v>
      </c>
      <c r="IF57" s="171">
        <v>-34.6</v>
      </c>
      <c r="IG57" s="171">
        <v>3.5</v>
      </c>
      <c r="IH57" s="171">
        <v>2.9</v>
      </c>
      <c r="II57" s="171">
        <v>-17.1782</v>
      </c>
      <c r="IJ57" s="171">
        <v>-17.125399999999999</v>
      </c>
      <c r="IK57" s="171">
        <v>-54.908700000000003</v>
      </c>
      <c r="IL57" s="171">
        <v>75.857100000000003</v>
      </c>
      <c r="IM57" s="171">
        <v>-277.8279</v>
      </c>
      <c r="IN57" s="171">
        <v>-13.4091</v>
      </c>
      <c r="IO57" s="171">
        <v>-8.8712</v>
      </c>
      <c r="IP57" s="171">
        <v>141.37049999999999</v>
      </c>
      <c r="IQ57" s="171">
        <v>81.944000000000003</v>
      </c>
      <c r="IR57" s="171">
        <v>172.06020000000001</v>
      </c>
      <c r="IS57" s="171">
        <v>90.004000000000005</v>
      </c>
      <c r="IT57" s="171">
        <v>83.775999999999996</v>
      </c>
      <c r="IU57" s="171">
        <v>26.53</v>
      </c>
      <c r="IV57" s="171">
        <v>27.3935</v>
      </c>
      <c r="IW57" s="171">
        <v>-25.528099999999998</v>
      </c>
      <c r="IX57" s="171">
        <v>279.73540000000003</v>
      </c>
      <c r="IY57" s="171">
        <v>-164.29830000000001</v>
      </c>
      <c r="IZ57" s="171">
        <v>114.8175</v>
      </c>
      <c r="JA57" s="171">
        <v>-26.646000000000001</v>
      </c>
      <c r="JB57" s="171">
        <v>1.1487000000000001</v>
      </c>
      <c r="JC57" s="171">
        <v>8.6359999999999992</v>
      </c>
      <c r="JD57" s="171">
        <v>-3.6</v>
      </c>
      <c r="JE57" s="171">
        <v>-1.9810000000000001</v>
      </c>
      <c r="JF57" s="171">
        <v>-1.9750000000000001</v>
      </c>
      <c r="JG57" s="171">
        <v>4.5599999999999996</v>
      </c>
      <c r="JH57" s="171">
        <v>0.24</v>
      </c>
      <c r="JI57" s="171">
        <v>0.51190000000000002</v>
      </c>
      <c r="JJ57" s="171">
        <v>-1.1704000000000001</v>
      </c>
      <c r="JK57" s="171">
        <v>12.2789</v>
      </c>
      <c r="JL57" s="171">
        <v>-2.5467</v>
      </c>
      <c r="JM57" s="171">
        <v>-0.3</v>
      </c>
      <c r="JN57" s="171">
        <v>3.9510000000000001</v>
      </c>
      <c r="JO57" s="171">
        <v>5.0810000000000004</v>
      </c>
      <c r="JP57" s="171">
        <v>2.5636000000000001</v>
      </c>
      <c r="JQ57" s="171">
        <v>2.9731999999999998</v>
      </c>
      <c r="JR57" s="171">
        <v>5.8282999999999996</v>
      </c>
      <c r="JS57" s="171">
        <v>4.6963999999999997</v>
      </c>
      <c r="JT57" s="171">
        <v>4.7839</v>
      </c>
      <c r="JU57" s="171">
        <v>0</v>
      </c>
      <c r="JV57" s="171">
        <v>30.9</v>
      </c>
      <c r="JW57" s="171">
        <v>6.5288000000000004</v>
      </c>
      <c r="JX57" s="171">
        <v>1.01</v>
      </c>
      <c r="JY57" s="171">
        <v>0</v>
      </c>
      <c r="JZ57" s="171">
        <v>4.9443000000000001</v>
      </c>
      <c r="KA57" s="171">
        <v>-15.843</v>
      </c>
      <c r="KB57" s="171">
        <v>-14.7378</v>
      </c>
      <c r="KC57" s="171">
        <v>6.9744999999999999</v>
      </c>
      <c r="KD57" s="171">
        <v>16.294599999999999</v>
      </c>
      <c r="KE57" s="171">
        <v>-7.0603999999999996</v>
      </c>
      <c r="KF57" s="171">
        <v>0</v>
      </c>
      <c r="KG57" s="171">
        <v>-15.5</v>
      </c>
      <c r="KH57" s="171">
        <v>8.9</v>
      </c>
      <c r="KI57" s="171">
        <v>51.759599999999999</v>
      </c>
      <c r="KJ57" s="171">
        <v>-24.238199999999999</v>
      </c>
    </row>
    <row r="58" spans="1:296" x14ac:dyDescent="0.3">
      <c r="A58" s="238" t="s">
        <v>889</v>
      </c>
      <c r="B58" s="238"/>
      <c r="C58" s="171">
        <v>0</v>
      </c>
      <c r="D58" s="171">
        <v>0</v>
      </c>
      <c r="E58" s="171">
        <v>2.2126999999999999</v>
      </c>
      <c r="F58" s="171">
        <v>-9.8439999999999994</v>
      </c>
      <c r="G58" s="171">
        <v>2.0640999999999998</v>
      </c>
      <c r="H58" s="171">
        <v>-1.2999999999999999E-3</v>
      </c>
      <c r="I58" s="171">
        <v>0</v>
      </c>
      <c r="J58" s="171">
        <v>9.2643000000000004</v>
      </c>
      <c r="K58" s="171">
        <v>0</v>
      </c>
      <c r="L58" s="171">
        <v>9.3740000000000006</v>
      </c>
      <c r="M58" s="171">
        <v>3.5318999999999998</v>
      </c>
      <c r="N58" s="171">
        <v>5.2130999999999998</v>
      </c>
      <c r="O58" s="171">
        <v>-11.1</v>
      </c>
      <c r="P58" s="171">
        <v>-33</v>
      </c>
      <c r="Q58" s="171">
        <v>-2.2000000000000002</v>
      </c>
      <c r="R58" s="171">
        <v>0.82799999999999996</v>
      </c>
      <c r="S58" s="171">
        <v>-22</v>
      </c>
      <c r="T58" s="171">
        <v>-1.4716</v>
      </c>
      <c r="U58" s="171">
        <v>-6.0458999999999996</v>
      </c>
      <c r="V58" s="171">
        <v>2.3281000000000001</v>
      </c>
      <c r="W58" s="171">
        <v>2.2147999999999999</v>
      </c>
      <c r="X58" s="171">
        <v>4.3147000000000002</v>
      </c>
      <c r="Y58" s="171">
        <v>3.0735999999999999</v>
      </c>
      <c r="Z58" s="171">
        <v>-1.6731</v>
      </c>
      <c r="AA58" s="171">
        <v>1.2766999999999999</v>
      </c>
      <c r="AB58" s="171">
        <v>0</v>
      </c>
      <c r="AC58" s="171">
        <v>-1.5678000000000001</v>
      </c>
      <c r="AD58" s="171">
        <v>-1.696</v>
      </c>
      <c r="AE58" s="171">
        <v>-1.69</v>
      </c>
      <c r="AF58" s="171">
        <v>2.4430000000000001</v>
      </c>
      <c r="AG58" s="171">
        <v>-22.2</v>
      </c>
      <c r="AH58" s="171">
        <v>-15.4</v>
      </c>
      <c r="AI58" s="171">
        <v>-2.456</v>
      </c>
      <c r="AJ58" s="171">
        <v>0.29599999999999999</v>
      </c>
      <c r="AK58" s="171">
        <v>-14.72</v>
      </c>
      <c r="AL58" s="171">
        <v>-14.83</v>
      </c>
      <c r="AM58" s="171">
        <v>-10</v>
      </c>
      <c r="AN58" s="171">
        <v>-14.58</v>
      </c>
      <c r="AO58" s="171">
        <v>-14.68</v>
      </c>
      <c r="AP58" s="171">
        <v>0</v>
      </c>
      <c r="AQ58" s="171">
        <v>3.5139999999999998</v>
      </c>
      <c r="AR58" s="171">
        <v>15.727600000000001</v>
      </c>
      <c r="AS58" s="171">
        <v>17.802499999999998</v>
      </c>
      <c r="AT58" s="171">
        <v>-26.7166</v>
      </c>
      <c r="AU58" s="171">
        <v>-11.7273</v>
      </c>
      <c r="AV58" s="171">
        <v>-11.6012</v>
      </c>
      <c r="AW58" s="171">
        <v>1.4362999999999999</v>
      </c>
      <c r="AX58" s="171">
        <v>1.4809000000000001</v>
      </c>
      <c r="AY58" s="171">
        <v>-21.689499999999999</v>
      </c>
      <c r="AZ58" s="171">
        <v>-19.8719</v>
      </c>
      <c r="BA58" s="171">
        <v>6.8133999999999997</v>
      </c>
      <c r="BB58" s="171">
        <v>6.8380999999999998</v>
      </c>
      <c r="BC58" s="171">
        <v>34.532400000000003</v>
      </c>
      <c r="BD58" s="171">
        <v>-1.2690999999999999</v>
      </c>
      <c r="BE58" s="171">
        <v>-4.5</v>
      </c>
      <c r="BF58" s="171">
        <v>-4.5</v>
      </c>
      <c r="BG58" s="171">
        <v>-28.761099999999999</v>
      </c>
      <c r="BH58" s="171">
        <v>-28.943899999999999</v>
      </c>
      <c r="BI58" s="171">
        <v>-2.4674</v>
      </c>
      <c r="BJ58" s="171">
        <v>0</v>
      </c>
      <c r="BK58" s="171">
        <v>-3.3033999999999999</v>
      </c>
      <c r="BL58" s="171">
        <v>2.7094</v>
      </c>
      <c r="BM58" s="171">
        <v>0</v>
      </c>
      <c r="BN58" s="171">
        <v>0.68640000000000001</v>
      </c>
      <c r="BO58" s="171">
        <v>-136.87549999999999</v>
      </c>
      <c r="BP58" s="171">
        <v>32.715800000000002</v>
      </c>
      <c r="BQ58" s="171">
        <v>33.1126</v>
      </c>
      <c r="BR58" s="171">
        <v>-43.098999999999997</v>
      </c>
      <c r="BS58" s="171">
        <v>-145.14830000000001</v>
      </c>
      <c r="BT58" s="171">
        <v>0</v>
      </c>
      <c r="BU58" s="171">
        <v>0</v>
      </c>
      <c r="BV58" s="171">
        <v>0</v>
      </c>
      <c r="BW58" s="171">
        <v>8.4327000000000005</v>
      </c>
      <c r="BX58" s="171">
        <v>6.99</v>
      </c>
      <c r="BY58" s="171">
        <v>4.25</v>
      </c>
      <c r="BZ58" s="171">
        <v>-17.809999999999999</v>
      </c>
      <c r="CA58" s="171">
        <v>3.34</v>
      </c>
      <c r="CB58" s="171">
        <v>-30.002199999999998</v>
      </c>
      <c r="CC58" s="171">
        <v>-29.600300000000001</v>
      </c>
      <c r="CD58" s="171">
        <v>26.283000000000001</v>
      </c>
      <c r="CE58" s="171">
        <v>25.826799999999999</v>
      </c>
      <c r="CF58" s="171">
        <v>-10.9246</v>
      </c>
      <c r="CG58" s="171">
        <v>-20.8645</v>
      </c>
      <c r="CH58" s="171">
        <v>-20.8156</v>
      </c>
      <c r="CI58" s="171">
        <v>-3.0983000000000001</v>
      </c>
      <c r="CJ58" s="171">
        <v>0</v>
      </c>
      <c r="CK58" s="171">
        <v>-1.5316000000000001</v>
      </c>
      <c r="CL58" s="171">
        <v>-2.9580000000000002</v>
      </c>
      <c r="CM58" s="171">
        <v>-20.100000000000001</v>
      </c>
      <c r="CN58" s="171">
        <v>-18.899999999999999</v>
      </c>
      <c r="CO58" s="171">
        <v>-4.91</v>
      </c>
      <c r="CP58" s="171">
        <v>14.121499999999999</v>
      </c>
      <c r="CQ58" s="171">
        <v>14.23</v>
      </c>
      <c r="CR58" s="171">
        <v>12.6347</v>
      </c>
      <c r="CS58" s="171">
        <v>26.3154</v>
      </c>
      <c r="CT58" s="171">
        <v>27.154</v>
      </c>
      <c r="CU58" s="171">
        <v>-38.296399999999998</v>
      </c>
      <c r="CV58" s="171">
        <v>-43.161000000000001</v>
      </c>
      <c r="CW58" s="171">
        <v>-35.7575</v>
      </c>
      <c r="CX58" s="171">
        <v>2.1657999999999999</v>
      </c>
      <c r="CY58" s="171">
        <v>24.57</v>
      </c>
      <c r="CZ58" s="171">
        <v>8.76</v>
      </c>
      <c r="DA58" s="171">
        <v>4.3799000000000001</v>
      </c>
      <c r="DB58" s="171">
        <v>3.3233999999999999</v>
      </c>
      <c r="DC58" s="171">
        <v>-13.7117</v>
      </c>
      <c r="DD58" s="171">
        <v>0</v>
      </c>
      <c r="DE58" s="171">
        <v>0</v>
      </c>
      <c r="DF58" s="171">
        <v>0</v>
      </c>
      <c r="DG58" s="171">
        <v>11.026300000000001</v>
      </c>
      <c r="DH58" s="171">
        <v>0</v>
      </c>
      <c r="DI58" s="171">
        <v>0</v>
      </c>
      <c r="DJ58" s="171">
        <v>-38.9</v>
      </c>
      <c r="DK58" s="171">
        <v>-39</v>
      </c>
      <c r="DL58" s="171">
        <v>-0.39179999999999998</v>
      </c>
      <c r="DM58" s="171">
        <v>-1.3</v>
      </c>
      <c r="DN58" s="171">
        <v>4.1399999999999997</v>
      </c>
      <c r="DO58" s="171">
        <v>2.6</v>
      </c>
      <c r="DP58" s="171">
        <v>-2.66</v>
      </c>
      <c r="DQ58" s="171">
        <v>-4.5999999999999996</v>
      </c>
      <c r="DR58" s="171">
        <v>8.8815000000000008</v>
      </c>
      <c r="DS58" s="171">
        <v>-55.453200000000002</v>
      </c>
      <c r="DT58" s="171">
        <v>-6.76</v>
      </c>
      <c r="DU58" s="171">
        <v>-6.78</v>
      </c>
      <c r="DV58" s="171">
        <v>5.9</v>
      </c>
      <c r="DW58" s="171">
        <v>-0.26</v>
      </c>
      <c r="DX58" s="171">
        <v>-51.472700000000003</v>
      </c>
      <c r="DY58" s="171">
        <v>-25.7</v>
      </c>
      <c r="DZ58" s="171">
        <v>-56.330599999999997</v>
      </c>
      <c r="EA58" s="171">
        <v>-55.009099999999997</v>
      </c>
      <c r="EB58" s="171">
        <v>9.7601999999999993</v>
      </c>
      <c r="EC58" s="171">
        <v>-26.1694</v>
      </c>
      <c r="ED58" s="171">
        <v>-33.095399999999998</v>
      </c>
      <c r="EE58" s="171">
        <v>-32.736499999999999</v>
      </c>
      <c r="EF58" s="171">
        <v>-33.742400000000004</v>
      </c>
      <c r="EG58" s="171">
        <v>-43.208799999999997</v>
      </c>
      <c r="EH58" s="171">
        <v>-14.654</v>
      </c>
      <c r="EI58" s="171">
        <v>-115.5437</v>
      </c>
      <c r="EJ58" s="171">
        <v>-100.04730000000001</v>
      </c>
      <c r="EK58" s="171">
        <v>0</v>
      </c>
      <c r="EL58" s="171">
        <v>-13.4114</v>
      </c>
      <c r="EM58" s="171">
        <v>-12.6082</v>
      </c>
      <c r="EN58" s="171">
        <v>0</v>
      </c>
      <c r="EO58" s="171">
        <v>-19.957799999999999</v>
      </c>
      <c r="EP58" s="171">
        <v>-19.6798</v>
      </c>
      <c r="EQ58" s="171">
        <v>-15.364000000000001</v>
      </c>
      <c r="ER58" s="171">
        <v>-37.003799999999998</v>
      </c>
      <c r="ES58" s="171">
        <v>-36.940800000000003</v>
      </c>
      <c r="ET58" s="171">
        <v>13.2342</v>
      </c>
      <c r="EU58" s="171">
        <v>-18.899999999999999</v>
      </c>
      <c r="EV58" s="171">
        <v>-14.63</v>
      </c>
      <c r="EW58" s="171">
        <v>-10.3</v>
      </c>
      <c r="EX58" s="171">
        <v>1.4088000000000001</v>
      </c>
      <c r="EY58" s="171">
        <v>-31.660699999999999</v>
      </c>
      <c r="EZ58" s="171">
        <v>-11.765000000000001</v>
      </c>
      <c r="FA58" s="171">
        <v>-11.8325</v>
      </c>
      <c r="FB58" s="171">
        <v>5.8711000000000002</v>
      </c>
      <c r="FC58" s="171">
        <v>4.9560000000000004</v>
      </c>
      <c r="FD58" s="171">
        <v>-38.54</v>
      </c>
      <c r="FE58" s="171">
        <v>6.6460999999999997</v>
      </c>
      <c r="FF58" s="171">
        <v>-2.8117999999999999</v>
      </c>
      <c r="FG58" s="171">
        <v>0</v>
      </c>
      <c r="FH58" s="171">
        <v>-13.0662</v>
      </c>
      <c r="FI58" s="171">
        <v>-11.1656</v>
      </c>
      <c r="FJ58" s="171">
        <v>0</v>
      </c>
      <c r="FK58" s="171">
        <v>-5.8609999999999998</v>
      </c>
      <c r="FL58" s="171">
        <v>-5.6935000000000002</v>
      </c>
      <c r="FM58" s="171">
        <v>-35.668199999999999</v>
      </c>
      <c r="FN58" s="171">
        <v>17.291</v>
      </c>
      <c r="FO58" s="171">
        <v>18.293500000000002</v>
      </c>
      <c r="FP58" s="171">
        <v>-20.535699999999999</v>
      </c>
      <c r="FQ58" s="171">
        <v>-11.2963</v>
      </c>
      <c r="FR58" s="171">
        <v>13.409599999999999</v>
      </c>
      <c r="FS58" s="171">
        <v>-20.36</v>
      </c>
      <c r="FT58" s="171">
        <v>-3.7057000000000002</v>
      </c>
      <c r="FU58" s="171">
        <v>0.1293</v>
      </c>
      <c r="FV58" s="171">
        <v>0.47</v>
      </c>
      <c r="FW58" s="171">
        <v>-1.85</v>
      </c>
      <c r="FX58" s="171">
        <v>-26.968499999999999</v>
      </c>
      <c r="FY58" s="171">
        <v>1.0405</v>
      </c>
      <c r="FZ58" s="171">
        <v>2.5150000000000001</v>
      </c>
      <c r="GA58" s="171">
        <v>-5.8000000000000003E-2</v>
      </c>
      <c r="GB58" s="171">
        <v>3.4775</v>
      </c>
      <c r="GC58" s="171">
        <v>1.1499999999999999</v>
      </c>
      <c r="GD58" s="171">
        <v>-39.485100000000003</v>
      </c>
      <c r="GE58" s="171">
        <v>-29.441500000000001</v>
      </c>
      <c r="GF58" s="171">
        <v>-3.38</v>
      </c>
      <c r="GG58" s="171">
        <v>18.797499999999999</v>
      </c>
      <c r="GH58" s="171">
        <v>0</v>
      </c>
      <c r="GI58" s="171">
        <v>15.9739</v>
      </c>
      <c r="GJ58" s="171">
        <v>-7.5983000000000001</v>
      </c>
      <c r="GK58" s="171">
        <v>-8.3104999999999993</v>
      </c>
      <c r="GL58" s="171">
        <v>1.7935000000000001</v>
      </c>
      <c r="GM58" s="171">
        <v>4.2000000000000003E-2</v>
      </c>
      <c r="GN58" s="171">
        <v>0</v>
      </c>
      <c r="GO58" s="171">
        <v>-14.295</v>
      </c>
      <c r="GP58" s="171">
        <v>64.483199999999997</v>
      </c>
      <c r="GQ58" s="171">
        <v>0.2732</v>
      </c>
      <c r="GR58" s="171">
        <v>-24.5639</v>
      </c>
      <c r="GS58" s="171">
        <v>-0.90880000000000005</v>
      </c>
      <c r="GT58" s="171">
        <v>-0.9405</v>
      </c>
      <c r="GU58" s="171">
        <v>90.049499999999995</v>
      </c>
      <c r="GV58" s="171">
        <v>-13.059799999999999</v>
      </c>
      <c r="GW58" s="171">
        <v>-11.9017</v>
      </c>
      <c r="GX58" s="171">
        <v>-14.905900000000001</v>
      </c>
      <c r="GY58" s="171">
        <v>0.8569</v>
      </c>
      <c r="GZ58" s="171">
        <v>7.0396999999999998</v>
      </c>
      <c r="HA58" s="171">
        <v>7.0571000000000002</v>
      </c>
      <c r="HB58" s="171">
        <v>0.19919999999999999</v>
      </c>
      <c r="HC58" s="171">
        <v>-17.9526</v>
      </c>
      <c r="HD58" s="171">
        <v>-16.2121</v>
      </c>
      <c r="HE58" s="171">
        <v>-18.440000000000001</v>
      </c>
      <c r="HF58" s="171">
        <v>-10.502800000000001</v>
      </c>
      <c r="HG58" s="171">
        <v>-38.2699</v>
      </c>
      <c r="HH58" s="171">
        <v>19.8856</v>
      </c>
      <c r="HI58" s="171">
        <v>38.550600000000003</v>
      </c>
      <c r="HJ58" s="171">
        <v>-24.203299999999999</v>
      </c>
      <c r="HK58" s="171">
        <v>28.039899999999999</v>
      </c>
      <c r="HL58" s="171">
        <v>-13.9313</v>
      </c>
      <c r="HM58" s="171">
        <v>-15.3414</v>
      </c>
      <c r="HN58" s="171">
        <v>-11.532400000000001</v>
      </c>
      <c r="HO58" s="171">
        <v>-13.398400000000001</v>
      </c>
      <c r="HP58" s="171">
        <v>6.8818999999999999</v>
      </c>
      <c r="HQ58" s="171">
        <v>1.7236</v>
      </c>
      <c r="HR58" s="171">
        <v>-20.153400000000001</v>
      </c>
      <c r="HS58" s="171">
        <v>-19.560099999999998</v>
      </c>
      <c r="HT58" s="171">
        <v>-22.533200000000001</v>
      </c>
      <c r="HU58" s="171">
        <v>-22.5914</v>
      </c>
      <c r="HV58" s="171">
        <v>4.05</v>
      </c>
      <c r="HW58" s="171">
        <v>4.42</v>
      </c>
      <c r="HX58" s="171">
        <v>-34.6</v>
      </c>
      <c r="HY58" s="171">
        <v>-34.5</v>
      </c>
      <c r="HZ58" s="171">
        <v>-8.6999999999999994E-2</v>
      </c>
      <c r="IA58" s="171">
        <v>-10.8</v>
      </c>
      <c r="IB58" s="171">
        <v>50.94</v>
      </c>
      <c r="IC58" s="171">
        <v>13.22</v>
      </c>
      <c r="ID58" s="171">
        <v>13.4847</v>
      </c>
      <c r="IE58" s="171">
        <v>-20.8</v>
      </c>
      <c r="IF58" s="171">
        <v>-46.5</v>
      </c>
      <c r="IG58" s="171">
        <v>-6.7</v>
      </c>
      <c r="IH58" s="171">
        <v>-7.2</v>
      </c>
      <c r="II58" s="171">
        <v>-18.066199999999998</v>
      </c>
      <c r="IJ58" s="171">
        <v>-17.880099999999999</v>
      </c>
      <c r="IK58" s="171">
        <v>-135.20140000000001</v>
      </c>
      <c r="IL58" s="171">
        <v>45.932299999999998</v>
      </c>
      <c r="IM58" s="171">
        <v>-307.87479999999999</v>
      </c>
      <c r="IN58" s="171">
        <v>-35.822099999999999</v>
      </c>
      <c r="IO58" s="171">
        <v>-29.638500000000001</v>
      </c>
      <c r="IP58" s="171">
        <v>87.214500000000001</v>
      </c>
      <c r="IQ58" s="171">
        <v>21.619399999999999</v>
      </c>
      <c r="IR58" s="171">
        <v>131.6525</v>
      </c>
      <c r="IS58" s="171">
        <v>46.778199999999998</v>
      </c>
      <c r="IT58" s="171">
        <v>11.994400000000001</v>
      </c>
      <c r="IU58" s="171">
        <v>13.626200000000001</v>
      </c>
      <c r="IV58" s="171">
        <v>12.1729</v>
      </c>
      <c r="IW58" s="171">
        <v>-58.425800000000002</v>
      </c>
      <c r="IX58" s="171">
        <v>197.45050000000001</v>
      </c>
      <c r="IY58" s="171">
        <v>-185.3784</v>
      </c>
      <c r="IZ58" s="171">
        <v>31.119399999999999</v>
      </c>
      <c r="JA58" s="171">
        <v>-82.941900000000004</v>
      </c>
      <c r="JB58" s="171">
        <v>-2.0617999999999999</v>
      </c>
      <c r="JC58" s="171">
        <v>-1.738</v>
      </c>
      <c r="JD58" s="171">
        <v>-8.64</v>
      </c>
      <c r="JE58" s="171">
        <v>-2.2160000000000002</v>
      </c>
      <c r="JF58" s="171">
        <v>-2.21</v>
      </c>
      <c r="JG58" s="171">
        <v>-0.88</v>
      </c>
      <c r="JH58" s="171">
        <v>-5.12</v>
      </c>
      <c r="JI58" s="171">
        <v>-3.0508999999999999</v>
      </c>
      <c r="JJ58" s="171">
        <v>-6.3278999999999996</v>
      </c>
      <c r="JK58" s="171">
        <v>5.0125999999999999</v>
      </c>
      <c r="JL58" s="171">
        <v>-8.3787000000000003</v>
      </c>
      <c r="JM58" s="171">
        <v>-4.9000000000000004</v>
      </c>
      <c r="JN58" s="171">
        <v>-0.65500000000000003</v>
      </c>
      <c r="JO58" s="171">
        <v>-0.24199999999999999</v>
      </c>
      <c r="JP58" s="171">
        <v>0</v>
      </c>
      <c r="JQ58" s="171">
        <v>0</v>
      </c>
      <c r="JR58" s="171">
        <v>3.1665000000000001</v>
      </c>
      <c r="JS58" s="171">
        <v>2.9079000000000002</v>
      </c>
      <c r="JT58" s="171">
        <v>2.4948999999999999</v>
      </c>
      <c r="JU58" s="171">
        <v>0</v>
      </c>
      <c r="JV58" s="171">
        <v>20</v>
      </c>
      <c r="JW58" s="171">
        <v>-1.3047</v>
      </c>
      <c r="JX58" s="171">
        <v>-0.15</v>
      </c>
      <c r="JY58" s="171">
        <v>0</v>
      </c>
      <c r="JZ58" s="171">
        <v>-6.0289000000000001</v>
      </c>
      <c r="KA58" s="171">
        <v>-21.329899999999999</v>
      </c>
      <c r="KB58" s="171">
        <v>-23.1005</v>
      </c>
      <c r="KC58" s="171">
        <v>-3.7452999999999999</v>
      </c>
      <c r="KD58" s="171">
        <v>10.700100000000001</v>
      </c>
      <c r="KE58" s="171">
        <v>-16.811499999999999</v>
      </c>
      <c r="KF58" s="171">
        <v>-5.6877000000000004</v>
      </c>
      <c r="KG58" s="171">
        <v>-26.7</v>
      </c>
      <c r="KH58" s="171">
        <v>-2.7</v>
      </c>
      <c r="KI58" s="171">
        <v>-36.499499999999998</v>
      </c>
      <c r="KJ58" s="171">
        <v>-119.80800000000001</v>
      </c>
    </row>
    <row r="59" spans="1:296" x14ac:dyDescent="0.3">
      <c r="A59" s="238" t="s">
        <v>890</v>
      </c>
      <c r="B59" s="238"/>
      <c r="C59" s="171">
        <v>0</v>
      </c>
      <c r="D59" s="171">
        <v>0</v>
      </c>
      <c r="E59" s="171">
        <v>5.6760645833333339</v>
      </c>
      <c r="F59" s="171">
        <v>-8.1245687499999999</v>
      </c>
      <c r="G59" s="171">
        <v>8.6524416666666664</v>
      </c>
      <c r="H59" s="171">
        <v>7.4789758620689657</v>
      </c>
      <c r="I59" s="171">
        <v>0</v>
      </c>
      <c r="J59" s="171">
        <v>15.080195833333335</v>
      </c>
      <c r="K59" s="171">
        <v>0</v>
      </c>
      <c r="L59" s="171">
        <v>17.087631250000001</v>
      </c>
      <c r="M59" s="171">
        <v>7.1877583333333339</v>
      </c>
      <c r="N59" s="171">
        <v>8.6407479166666672</v>
      </c>
      <c r="O59" s="171">
        <v>-5.2429787234042555</v>
      </c>
      <c r="P59" s="171">
        <v>-26.766666666666666</v>
      </c>
      <c r="Q59" s="171">
        <v>3.52</v>
      </c>
      <c r="R59" s="171">
        <v>3.9666976744186049</v>
      </c>
      <c r="S59" s="171">
        <v>-18.399999999999999</v>
      </c>
      <c r="T59" s="171">
        <v>3.1861229166666671</v>
      </c>
      <c r="U59" s="171">
        <v>-1.6538916666666668</v>
      </c>
      <c r="V59" s="171">
        <v>4.8047374999999999</v>
      </c>
      <c r="W59" s="171">
        <v>4.687804166666667</v>
      </c>
      <c r="X59" s="171">
        <v>8.4060708333333327</v>
      </c>
      <c r="Y59" s="171">
        <v>3.7295260869565219</v>
      </c>
      <c r="Z59" s="171">
        <v>-1.5861913043478262</v>
      </c>
      <c r="AA59" s="171">
        <v>2.0585782608695653</v>
      </c>
      <c r="AB59" s="171">
        <v>0</v>
      </c>
      <c r="AC59" s="171">
        <v>-1.1467791666666667</v>
      </c>
      <c r="AD59" s="171">
        <v>-0.58652083333333327</v>
      </c>
      <c r="AE59" s="171">
        <v>-0.57206250000000003</v>
      </c>
      <c r="AF59" s="171">
        <v>4.0372500000000002</v>
      </c>
      <c r="AG59" s="171">
        <v>-14.87872340425532</v>
      </c>
      <c r="AH59" s="171">
        <v>-5.5</v>
      </c>
      <c r="AI59" s="171">
        <v>3.7270833333333336E-2</v>
      </c>
      <c r="AJ59" s="171">
        <v>0.3500416666666667</v>
      </c>
      <c r="AK59" s="171">
        <v>-5.6895833333333341</v>
      </c>
      <c r="AL59" s="171">
        <v>-5.6458333333333339</v>
      </c>
      <c r="AM59" s="171">
        <v>-10</v>
      </c>
      <c r="AN59" s="171">
        <v>-12.655833333333334</v>
      </c>
      <c r="AO59" s="171">
        <v>-12.708958333333333</v>
      </c>
      <c r="AP59" s="171">
        <v>0</v>
      </c>
      <c r="AQ59" s="171">
        <v>4.0244854166666668</v>
      </c>
      <c r="AR59" s="171">
        <v>21.744997916666666</v>
      </c>
      <c r="AS59" s="171">
        <v>24.529308333333333</v>
      </c>
      <c r="AT59" s="171">
        <v>-18.928883333333335</v>
      </c>
      <c r="AU59" s="171">
        <v>-6.6426166666666671</v>
      </c>
      <c r="AV59" s="171">
        <v>-6.2975500000000002</v>
      </c>
      <c r="AW59" s="171">
        <v>10.760225</v>
      </c>
      <c r="AX59" s="171">
        <v>10.782989583333334</v>
      </c>
      <c r="AY59" s="171">
        <v>-16.005522916666667</v>
      </c>
      <c r="AZ59" s="171">
        <v>-13.235104166666666</v>
      </c>
      <c r="BA59" s="171">
        <v>17.592091666666665</v>
      </c>
      <c r="BB59" s="171">
        <v>18.497935416666667</v>
      </c>
      <c r="BC59" s="171">
        <v>81.189554166666653</v>
      </c>
      <c r="BD59" s="171">
        <v>3.8006687499999998</v>
      </c>
      <c r="BE59" s="171">
        <v>-3.1479166666666667</v>
      </c>
      <c r="BF59" s="171">
        <v>-3.125</v>
      </c>
      <c r="BG59" s="171">
        <v>-22.666866666666667</v>
      </c>
      <c r="BH59" s="171">
        <v>-22.6009125</v>
      </c>
      <c r="BI59" s="171">
        <v>-1.8680625</v>
      </c>
      <c r="BJ59" s="171">
        <v>0</v>
      </c>
      <c r="BK59" s="171">
        <v>8.3491333333333326</v>
      </c>
      <c r="BL59" s="171">
        <v>5.1989749999999999</v>
      </c>
      <c r="BM59" s="171">
        <v>3.6179382978723407</v>
      </c>
      <c r="BN59" s="171">
        <v>2.6542229166666664</v>
      </c>
      <c r="BO59" s="171">
        <v>-81.784499999999994</v>
      </c>
      <c r="BP59" s="171">
        <v>50.168597916666663</v>
      </c>
      <c r="BQ59" s="171">
        <v>50.125999999999998</v>
      </c>
      <c r="BR59" s="171">
        <v>4.0071250000000003</v>
      </c>
      <c r="BS59" s="171">
        <v>-88.688325000000006</v>
      </c>
      <c r="BT59" s="171">
        <v>0</v>
      </c>
      <c r="BU59" s="171">
        <v>0</v>
      </c>
      <c r="BV59" s="171">
        <v>0</v>
      </c>
      <c r="BW59" s="171">
        <v>22.93478</v>
      </c>
      <c r="BX59" s="171">
        <v>12.0975</v>
      </c>
      <c r="BY59" s="171">
        <v>7.4666666666666668</v>
      </c>
      <c r="BZ59" s="171">
        <v>-11.862916666666667</v>
      </c>
      <c r="CA59" s="171">
        <v>10.335208333333332</v>
      </c>
      <c r="CB59" s="171">
        <v>-22.866193750000001</v>
      </c>
      <c r="CC59" s="171">
        <v>-22.715491666666665</v>
      </c>
      <c r="CD59" s="171">
        <v>35.551827083333336</v>
      </c>
      <c r="CE59" s="171">
        <v>34.48754375</v>
      </c>
      <c r="CF59" s="171">
        <v>-6.7565375000000003</v>
      </c>
      <c r="CG59" s="171">
        <v>-1.934984210526316</v>
      </c>
      <c r="CH59" s="171">
        <v>4.7807354166666665</v>
      </c>
      <c r="CI59" s="171">
        <v>8.1021895833333328</v>
      </c>
      <c r="CJ59" s="171">
        <v>0</v>
      </c>
      <c r="CK59" s="171">
        <v>3.2604562499999998</v>
      </c>
      <c r="CL59" s="171">
        <v>6.5878333333333341</v>
      </c>
      <c r="CM59" s="171">
        <v>-0.93958333333333333</v>
      </c>
      <c r="CN59" s="171">
        <v>-1.9583333333333333</v>
      </c>
      <c r="CO59" s="171">
        <v>-3.6320833333333336</v>
      </c>
      <c r="CP59" s="171">
        <v>29.016345833333332</v>
      </c>
      <c r="CQ59" s="171">
        <v>28.977656249999999</v>
      </c>
      <c r="CR59" s="171">
        <v>27.20842708333333</v>
      </c>
      <c r="CS59" s="171">
        <v>43.241922916666667</v>
      </c>
      <c r="CT59" s="171">
        <v>43.576133333333338</v>
      </c>
      <c r="CU59" s="171">
        <v>-28.036356250000001</v>
      </c>
      <c r="CV59" s="171">
        <v>-26.560360416666665</v>
      </c>
      <c r="CW59" s="171">
        <v>-24.985364583333332</v>
      </c>
      <c r="CX59" s="171">
        <v>3.3915270833333335</v>
      </c>
      <c r="CY59" s="171">
        <v>30.696874999999999</v>
      </c>
      <c r="CZ59" s="171">
        <v>12.031874999999999</v>
      </c>
      <c r="DA59" s="171">
        <v>10.379222916666667</v>
      </c>
      <c r="DB59" s="171">
        <v>9.2275020833333325</v>
      </c>
      <c r="DC59" s="171">
        <v>-10.233549999999999</v>
      </c>
      <c r="DD59" s="171">
        <v>0</v>
      </c>
      <c r="DE59" s="171">
        <v>0</v>
      </c>
      <c r="DF59" s="171">
        <v>0</v>
      </c>
      <c r="DG59" s="171">
        <v>28.794070833333333</v>
      </c>
      <c r="DH59" s="171">
        <v>0</v>
      </c>
      <c r="DI59" s="171">
        <v>0</v>
      </c>
      <c r="DJ59" s="171">
        <v>-29.855263157894736</v>
      </c>
      <c r="DK59" s="171">
        <v>-29.574999999999999</v>
      </c>
      <c r="DL59" s="171">
        <v>1.8642125000000001</v>
      </c>
      <c r="DM59" s="171">
        <v>9.7104166666666671</v>
      </c>
      <c r="DN59" s="171">
        <v>11.473750000000001</v>
      </c>
      <c r="DO59" s="171">
        <v>14.042916666666667</v>
      </c>
      <c r="DP59" s="171">
        <v>5.553958333333334</v>
      </c>
      <c r="DQ59" s="171">
        <v>-2.8654166666666665</v>
      </c>
      <c r="DR59" s="171">
        <v>13.590916666666667</v>
      </c>
      <c r="DS59" s="171">
        <v>-28.646364583333334</v>
      </c>
      <c r="DT59" s="171">
        <v>-2.8489583333333335</v>
      </c>
      <c r="DU59" s="171">
        <v>-2.5409302325581398</v>
      </c>
      <c r="DV59" s="171">
        <v>12.316041666666667</v>
      </c>
      <c r="DW59" s="171">
        <v>9.9266666666666676</v>
      </c>
      <c r="DX59" s="171">
        <v>-27.661741666666668</v>
      </c>
      <c r="DY59" s="171">
        <v>-13.928029166666667</v>
      </c>
      <c r="DZ59" s="171">
        <v>-44.277262499999999</v>
      </c>
      <c r="EA59" s="171">
        <v>-43.31174166666667</v>
      </c>
      <c r="EB59" s="171">
        <v>26.985835135135137</v>
      </c>
      <c r="EC59" s="171">
        <v>-9.5670604166666671</v>
      </c>
      <c r="ED59" s="171">
        <v>-19.71699375</v>
      </c>
      <c r="EE59" s="171">
        <v>-19.485485416666666</v>
      </c>
      <c r="EF59" s="171">
        <v>-22.46052083333333</v>
      </c>
      <c r="EG59" s="171">
        <v>-28.810564583333335</v>
      </c>
      <c r="EH59" s="171">
        <v>-12.9961875</v>
      </c>
      <c r="EI59" s="171">
        <v>-67.364850000000004</v>
      </c>
      <c r="EJ59" s="171">
        <v>-51.124914583333329</v>
      </c>
      <c r="EK59" s="171">
        <v>0</v>
      </c>
      <c r="EL59" s="171">
        <v>-8.8485854166666673</v>
      </c>
      <c r="EM59" s="171">
        <v>-8.2601645833333333</v>
      </c>
      <c r="EN59" s="171">
        <v>0</v>
      </c>
      <c r="EO59" s="171">
        <v>-10.356604166666667</v>
      </c>
      <c r="EP59" s="171">
        <v>-10.24881875</v>
      </c>
      <c r="EQ59" s="171">
        <v>2.6751666666666667</v>
      </c>
      <c r="ER59" s="171">
        <v>-24.574952083333333</v>
      </c>
      <c r="ES59" s="171">
        <v>-24.430579166666664</v>
      </c>
      <c r="ET59" s="171">
        <v>18.533570833333336</v>
      </c>
      <c r="EU59" s="171">
        <v>-0.34825</v>
      </c>
      <c r="EV59" s="171">
        <v>-8.605833333333333</v>
      </c>
      <c r="EW59" s="171">
        <v>1.7818181818181817</v>
      </c>
      <c r="EX59" s="171">
        <v>3.1850208333333332</v>
      </c>
      <c r="EY59" s="171">
        <v>-12.932747916666665</v>
      </c>
      <c r="EZ59" s="171">
        <v>-9.770858333333333</v>
      </c>
      <c r="FA59" s="171">
        <v>-9.9971875000000008</v>
      </c>
      <c r="FB59" s="171">
        <v>10.021577083333334</v>
      </c>
      <c r="FC59" s="171">
        <v>18.949877083333334</v>
      </c>
      <c r="FD59" s="171">
        <v>-31.507245833333332</v>
      </c>
      <c r="FE59" s="171">
        <v>7.4912749999999999</v>
      </c>
      <c r="FF59" s="171">
        <v>-0.62721666666666664</v>
      </c>
      <c r="FG59" s="171">
        <v>0</v>
      </c>
      <c r="FH59" s="171">
        <v>-0.24082500000000001</v>
      </c>
      <c r="FI59" s="171">
        <v>-0.13697708333333336</v>
      </c>
      <c r="FJ59" s="171">
        <v>2.705251282051282</v>
      </c>
      <c r="FK59" s="171">
        <v>10.612541666666665</v>
      </c>
      <c r="FL59" s="171">
        <v>10.57765625</v>
      </c>
      <c r="FM59" s="171">
        <v>-14.01400625</v>
      </c>
      <c r="FN59" s="171">
        <v>26.463472916666664</v>
      </c>
      <c r="FO59" s="171">
        <v>26.478304166666668</v>
      </c>
      <c r="FP59" s="171">
        <v>-2.9896333333333334</v>
      </c>
      <c r="FQ59" s="171">
        <v>14.121580555555555</v>
      </c>
      <c r="FR59" s="171">
        <v>20.601508333333332</v>
      </c>
      <c r="FS59" s="171">
        <v>-16.962916666666665</v>
      </c>
      <c r="FT59" s="171">
        <v>-1.9361395833333335</v>
      </c>
      <c r="FU59" s="171">
        <v>0.19643541666666667</v>
      </c>
      <c r="FV59" s="171">
        <v>1.9593750000000001</v>
      </c>
      <c r="FW59" s="171">
        <v>0.47770833333333335</v>
      </c>
      <c r="FX59" s="171">
        <v>-20.5636875</v>
      </c>
      <c r="FY59" s="171">
        <v>2.3972714285714289</v>
      </c>
      <c r="FZ59" s="171">
        <v>3.0420208333333338</v>
      </c>
      <c r="GA59" s="171">
        <v>0.22595833333333334</v>
      </c>
      <c r="GB59" s="171">
        <v>3.6377000000000002</v>
      </c>
      <c r="GC59" s="171">
        <v>9.1564583333333331</v>
      </c>
      <c r="GD59" s="171">
        <v>-20.372179166666665</v>
      </c>
      <c r="GE59" s="171">
        <v>-11.497731249999999</v>
      </c>
      <c r="GF59" s="171">
        <v>-2.4175</v>
      </c>
      <c r="GG59" s="171">
        <v>24.421883333333334</v>
      </c>
      <c r="GH59" s="171">
        <v>0</v>
      </c>
      <c r="GI59" s="171">
        <v>22.170537499999998</v>
      </c>
      <c r="GJ59" s="171">
        <v>-4.6287750000000001</v>
      </c>
      <c r="GK59" s="171">
        <v>-5.0433041666666671</v>
      </c>
      <c r="GL59" s="171">
        <v>2.5936416666666666</v>
      </c>
      <c r="GM59" s="171">
        <v>5.3133333333333338E-2</v>
      </c>
      <c r="GN59" s="171">
        <v>0</v>
      </c>
      <c r="GO59" s="171">
        <v>-12.398138888888889</v>
      </c>
      <c r="GP59" s="171">
        <v>76.483891666666665</v>
      </c>
      <c r="GQ59" s="171">
        <v>2.1159833333333338</v>
      </c>
      <c r="GR59" s="171">
        <v>-21.139152083333332</v>
      </c>
      <c r="GS59" s="171">
        <v>6.8391875000000004</v>
      </c>
      <c r="GT59" s="171">
        <v>0.88125333333333333</v>
      </c>
      <c r="GU59" s="171">
        <v>143.64917291666666</v>
      </c>
      <c r="GV59" s="171">
        <v>-8.7896083333333337</v>
      </c>
      <c r="GW59" s="171">
        <v>-9.6260166666666667</v>
      </c>
      <c r="GX59" s="171">
        <v>-5.0115145833333328</v>
      </c>
      <c r="GY59" s="171">
        <v>2.6146583333333333</v>
      </c>
      <c r="GZ59" s="171">
        <v>8.6914833333333323</v>
      </c>
      <c r="HA59" s="171">
        <v>8.8384520833333333</v>
      </c>
      <c r="HB59" s="171">
        <v>2.0779937500000001</v>
      </c>
      <c r="HC59" s="171">
        <v>-5.6634083333333338</v>
      </c>
      <c r="HD59" s="171">
        <v>-4.0948604166666662</v>
      </c>
      <c r="HE59" s="171">
        <v>-5.6922916666666667</v>
      </c>
      <c r="HF59" s="171">
        <v>2.0186791666666668</v>
      </c>
      <c r="HG59" s="171">
        <v>10.893706249999999</v>
      </c>
      <c r="HH59" s="171">
        <v>41.78125</v>
      </c>
      <c r="HI59" s="171">
        <v>64.269904166666663</v>
      </c>
      <c r="HJ59" s="171">
        <v>-7.0127750000000004</v>
      </c>
      <c r="HK59" s="171">
        <v>43.726512499999998</v>
      </c>
      <c r="HL59" s="171">
        <v>-5.8378973684210527</v>
      </c>
      <c r="HM59" s="171">
        <v>-12.027808333333335</v>
      </c>
      <c r="HN59" s="171">
        <v>-1.3674065217391305</v>
      </c>
      <c r="HO59" s="171">
        <v>-4.0125604166666662</v>
      </c>
      <c r="HP59" s="171">
        <v>22.783516666666667</v>
      </c>
      <c r="HQ59" s="171">
        <v>22.172966666666667</v>
      </c>
      <c r="HR59" s="171">
        <v>-16.059402083333332</v>
      </c>
      <c r="HS59" s="171">
        <v>-15.504350000000001</v>
      </c>
      <c r="HT59" s="171">
        <v>-13.579254166666667</v>
      </c>
      <c r="HU59" s="171">
        <v>-13.511527083333332</v>
      </c>
      <c r="HV59" s="171">
        <v>9.9404166666666676</v>
      </c>
      <c r="HW59" s="171">
        <v>10.22875</v>
      </c>
      <c r="HX59" s="171">
        <v>-30.939583333333331</v>
      </c>
      <c r="HY59" s="171">
        <v>-31.054166666666664</v>
      </c>
      <c r="HZ59" s="171">
        <v>0.14201875</v>
      </c>
      <c r="IA59" s="171">
        <v>-4.9050000000000002</v>
      </c>
      <c r="IB59" s="171">
        <v>64.950564583333332</v>
      </c>
      <c r="IC59" s="171">
        <v>20.202297916666666</v>
      </c>
      <c r="ID59" s="171">
        <v>20.186562500000001</v>
      </c>
      <c r="IE59" s="171">
        <v>-17.342553191489362</v>
      </c>
      <c r="IF59" s="171">
        <v>-40.658333333333331</v>
      </c>
      <c r="IG59" s="171">
        <v>-0.11666666666666667</v>
      </c>
      <c r="IH59" s="171">
        <v>-0.61458333333333326</v>
      </c>
      <c r="II59" s="171">
        <v>-17.650437499999999</v>
      </c>
      <c r="IJ59" s="171">
        <v>-17.529538709677418</v>
      </c>
      <c r="IK59" s="171">
        <v>-93.059235416666667</v>
      </c>
      <c r="IL59" s="171">
        <v>63.217841666666672</v>
      </c>
      <c r="IM59" s="171">
        <v>-298.33337291666663</v>
      </c>
      <c r="IN59" s="171">
        <v>-27.291583333333335</v>
      </c>
      <c r="IO59" s="171">
        <v>-19.550635416666665</v>
      </c>
      <c r="IP59" s="171">
        <v>120.03097916666665</v>
      </c>
      <c r="IQ59" s="171">
        <v>46.561497916666667</v>
      </c>
      <c r="IR59" s="171">
        <v>155.98037291666665</v>
      </c>
      <c r="IS59" s="171">
        <v>73.711387500000001</v>
      </c>
      <c r="IT59" s="171">
        <v>55.065593749999998</v>
      </c>
      <c r="IU59" s="171">
        <v>21.278054166666664</v>
      </c>
      <c r="IV59" s="171">
        <v>20.562393749999998</v>
      </c>
      <c r="IW59" s="171">
        <v>-45.065583333333336</v>
      </c>
      <c r="IX59" s="171">
        <v>245.57937083333331</v>
      </c>
      <c r="IY59" s="171">
        <v>-178.37473750000001</v>
      </c>
      <c r="IZ59" s="171">
        <v>72.709904166666675</v>
      </c>
      <c r="JA59" s="171">
        <v>-59.039485416666665</v>
      </c>
      <c r="JB59" s="171">
        <v>-0.6751645833333334</v>
      </c>
      <c r="JC59" s="171">
        <v>5.5559583333333329</v>
      </c>
      <c r="JD59" s="171">
        <v>-5.87</v>
      </c>
      <c r="JE59" s="171">
        <v>-2.0765208333333334</v>
      </c>
      <c r="JF59" s="171">
        <v>-2.0808749999999998</v>
      </c>
      <c r="JG59" s="171">
        <v>1.3533333333333333</v>
      </c>
      <c r="JH59" s="171">
        <v>-1.7333333333333334</v>
      </c>
      <c r="JI59" s="171">
        <v>-0.74413125000000002</v>
      </c>
      <c r="JJ59" s="171">
        <v>-4.2444854166666666</v>
      </c>
      <c r="JK59" s="171">
        <v>8.6930583333333331</v>
      </c>
      <c r="JL59" s="171">
        <v>-5.0663166666666672</v>
      </c>
      <c r="JM59" s="171">
        <v>-2.9416666666666669</v>
      </c>
      <c r="JN59" s="171">
        <v>2.1797083333333336</v>
      </c>
      <c r="JO59" s="171">
        <v>2.0797708333333333</v>
      </c>
      <c r="JP59" s="171">
        <v>1.5044875</v>
      </c>
      <c r="JQ59" s="171">
        <v>1.6871750000000001</v>
      </c>
      <c r="JR59" s="171">
        <v>4.1809833333333328</v>
      </c>
      <c r="JS59" s="171">
        <v>3.7850812500000002</v>
      </c>
      <c r="JT59" s="171">
        <v>3.6492395833333333</v>
      </c>
      <c r="JU59" s="171">
        <v>0</v>
      </c>
      <c r="JV59" s="171">
        <v>26.056249999999999</v>
      </c>
      <c r="JW59" s="171">
        <v>3.3016020833333335</v>
      </c>
      <c r="JX59" s="171">
        <v>0.50363636363636366</v>
      </c>
      <c r="JY59" s="171">
        <v>0</v>
      </c>
      <c r="JZ59" s="171">
        <v>-1.7105190476190477</v>
      </c>
      <c r="KA59" s="171">
        <v>-18.381877083333332</v>
      </c>
      <c r="KB59" s="171">
        <v>-17.998447916666667</v>
      </c>
      <c r="KC59" s="171">
        <v>0.7543354166666667</v>
      </c>
      <c r="KD59" s="171">
        <v>13.417091666666666</v>
      </c>
      <c r="KE59" s="171">
        <v>-11.218712500000001</v>
      </c>
      <c r="KF59" s="171">
        <v>-3.2007625000000002</v>
      </c>
      <c r="KG59" s="171">
        <v>-21.456250000000001</v>
      </c>
      <c r="KH59" s="171">
        <v>3.9833333333333334</v>
      </c>
      <c r="KI59" s="171">
        <v>10.656010416666666</v>
      </c>
      <c r="KJ59" s="171">
        <v>-75.455522916666666</v>
      </c>
    </row>
    <row r="60" spans="1:296" x14ac:dyDescent="0.3">
      <c r="A60" s="238" t="s">
        <v>2478</v>
      </c>
      <c r="B60" s="238"/>
      <c r="C60" s="161" t="s">
        <v>182</v>
      </c>
      <c r="D60" s="161" t="s">
        <v>182</v>
      </c>
      <c r="E60" s="161" t="s">
        <v>182</v>
      </c>
      <c r="F60" s="161" t="s">
        <v>182</v>
      </c>
      <c r="G60" s="161" t="s">
        <v>182</v>
      </c>
      <c r="H60" s="161" t="s">
        <v>182</v>
      </c>
      <c r="I60" s="161" t="s">
        <v>2479</v>
      </c>
      <c r="J60" s="161" t="s">
        <v>182</v>
      </c>
      <c r="K60" s="161" t="s">
        <v>182</v>
      </c>
      <c r="L60" s="161" t="s">
        <v>2479</v>
      </c>
      <c r="M60" s="161" t="s">
        <v>182</v>
      </c>
      <c r="N60" s="161" t="s">
        <v>182</v>
      </c>
      <c r="O60" s="161" t="s">
        <v>182</v>
      </c>
      <c r="P60" s="161" t="s">
        <v>182</v>
      </c>
      <c r="Q60" s="161" t="s">
        <v>182</v>
      </c>
      <c r="R60" s="161" t="s">
        <v>182</v>
      </c>
      <c r="S60" s="161" t="s">
        <v>182</v>
      </c>
      <c r="T60" s="161" t="s">
        <v>182</v>
      </c>
      <c r="U60" s="161" t="s">
        <v>182</v>
      </c>
      <c r="V60" s="161" t="s">
        <v>182</v>
      </c>
      <c r="W60" s="161" t="s">
        <v>182</v>
      </c>
      <c r="X60" s="161" t="s">
        <v>182</v>
      </c>
      <c r="Y60" s="161" t="s">
        <v>2479</v>
      </c>
      <c r="Z60" s="161" t="s">
        <v>2479</v>
      </c>
      <c r="AA60" s="161" t="s">
        <v>2479</v>
      </c>
      <c r="AB60" s="161" t="s">
        <v>182</v>
      </c>
      <c r="AC60" s="161" t="s">
        <v>2479</v>
      </c>
      <c r="AD60" s="161" t="s">
        <v>182</v>
      </c>
      <c r="AE60" s="161" t="s">
        <v>182</v>
      </c>
      <c r="AF60" s="161" t="s">
        <v>2479</v>
      </c>
      <c r="AG60" s="161" t="s">
        <v>182</v>
      </c>
      <c r="AH60" s="161" t="s">
        <v>182</v>
      </c>
      <c r="AI60" s="161" t="s">
        <v>182</v>
      </c>
      <c r="AJ60" s="161" t="s">
        <v>182</v>
      </c>
      <c r="AK60" s="161" t="s">
        <v>182</v>
      </c>
      <c r="AL60" s="161" t="s">
        <v>182</v>
      </c>
      <c r="AM60" s="161" t="s">
        <v>2479</v>
      </c>
      <c r="AN60" s="161" t="s">
        <v>182</v>
      </c>
      <c r="AO60" s="161" t="s">
        <v>182</v>
      </c>
      <c r="AP60" s="161" t="s">
        <v>182</v>
      </c>
      <c r="AQ60" s="161" t="s">
        <v>2479</v>
      </c>
      <c r="AR60" s="161" t="s">
        <v>182</v>
      </c>
      <c r="AS60" s="161" t="s">
        <v>182</v>
      </c>
      <c r="AT60" s="161" t="s">
        <v>182</v>
      </c>
      <c r="AU60" s="161" t="s">
        <v>182</v>
      </c>
      <c r="AV60" s="161" t="s">
        <v>182</v>
      </c>
      <c r="AW60" s="161" t="s">
        <v>2479</v>
      </c>
      <c r="AX60" s="161" t="s">
        <v>2479</v>
      </c>
      <c r="AY60" s="161" t="s">
        <v>182</v>
      </c>
      <c r="AZ60" s="161" t="s">
        <v>182</v>
      </c>
      <c r="BA60" s="161" t="s">
        <v>182</v>
      </c>
      <c r="BB60" s="161" t="s">
        <v>182</v>
      </c>
      <c r="BC60" s="161" t="s">
        <v>182</v>
      </c>
      <c r="BD60" s="161" t="s">
        <v>2479</v>
      </c>
      <c r="BE60" s="161" t="s">
        <v>2479</v>
      </c>
      <c r="BF60" s="161" t="s">
        <v>2479</v>
      </c>
      <c r="BG60" s="161" t="s">
        <v>182</v>
      </c>
      <c r="BH60" s="161" t="s">
        <v>182</v>
      </c>
      <c r="BI60" s="161" t="s">
        <v>2479</v>
      </c>
      <c r="BJ60" s="161" t="s">
        <v>2479</v>
      </c>
      <c r="BK60" s="161" t="s">
        <v>2479</v>
      </c>
      <c r="BL60" s="161" t="s">
        <v>2479</v>
      </c>
      <c r="BM60" s="161" t="s">
        <v>2479</v>
      </c>
      <c r="BN60" s="161" t="s">
        <v>2479</v>
      </c>
      <c r="BO60" s="161" t="s">
        <v>182</v>
      </c>
      <c r="BP60" s="161" t="s">
        <v>182</v>
      </c>
      <c r="BQ60" s="161" t="s">
        <v>182</v>
      </c>
      <c r="BR60" s="161" t="s">
        <v>2479</v>
      </c>
      <c r="BS60" s="161" t="s">
        <v>2479</v>
      </c>
      <c r="BT60" s="161" t="s">
        <v>2479</v>
      </c>
      <c r="BU60" s="161" t="s">
        <v>2479</v>
      </c>
      <c r="BV60" s="161" t="s">
        <v>2479</v>
      </c>
      <c r="BW60" s="161" t="s">
        <v>2479</v>
      </c>
      <c r="BX60" s="161" t="s">
        <v>2479</v>
      </c>
      <c r="BY60" s="161" t="s">
        <v>2480</v>
      </c>
      <c r="BZ60" s="161" t="s">
        <v>2479</v>
      </c>
      <c r="CA60" s="161" t="s">
        <v>2479</v>
      </c>
      <c r="CB60" s="161" t="s">
        <v>2479</v>
      </c>
      <c r="CC60" s="161" t="s">
        <v>2479</v>
      </c>
      <c r="CD60" s="161" t="s">
        <v>2479</v>
      </c>
      <c r="CE60" s="161" t="s">
        <v>2479</v>
      </c>
      <c r="CF60" s="161" t="s">
        <v>2479</v>
      </c>
      <c r="CG60" s="161" t="s">
        <v>2479</v>
      </c>
      <c r="CH60" s="161" t="s">
        <v>2479</v>
      </c>
      <c r="CI60" s="161" t="s">
        <v>2479</v>
      </c>
      <c r="CJ60" s="161" t="s">
        <v>2479</v>
      </c>
      <c r="CK60" s="161" t="s">
        <v>2479</v>
      </c>
      <c r="CL60" s="161" t="s">
        <v>2479</v>
      </c>
      <c r="CM60" s="161" t="s">
        <v>2479</v>
      </c>
      <c r="CN60" s="161" t="s">
        <v>2479</v>
      </c>
      <c r="CO60" s="161" t="s">
        <v>2479</v>
      </c>
      <c r="CP60" s="161" t="s">
        <v>2479</v>
      </c>
      <c r="CQ60" s="161" t="s">
        <v>2479</v>
      </c>
      <c r="CR60" s="161" t="s">
        <v>2479</v>
      </c>
      <c r="CS60" s="161" t="s">
        <v>2479</v>
      </c>
      <c r="CT60" s="161" t="s">
        <v>2479</v>
      </c>
      <c r="CU60" s="161" t="s">
        <v>2479</v>
      </c>
      <c r="CV60" s="161" t="s">
        <v>2479</v>
      </c>
      <c r="CW60" s="161" t="s">
        <v>2479</v>
      </c>
      <c r="CX60" s="161" t="s">
        <v>2479</v>
      </c>
      <c r="CY60" s="161" t="s">
        <v>2479</v>
      </c>
      <c r="CZ60" s="161" t="s">
        <v>2479</v>
      </c>
      <c r="DA60" s="161" t="s">
        <v>2479</v>
      </c>
      <c r="DB60" s="161" t="s">
        <v>2479</v>
      </c>
      <c r="DC60" s="161" t="s">
        <v>2479</v>
      </c>
      <c r="DD60" s="161" t="s">
        <v>2479</v>
      </c>
      <c r="DE60" s="161" t="s">
        <v>2479</v>
      </c>
      <c r="DF60" s="161" t="s">
        <v>2479</v>
      </c>
      <c r="DG60" s="161" t="s">
        <v>2479</v>
      </c>
      <c r="DH60" s="161" t="s">
        <v>2479</v>
      </c>
      <c r="DI60" s="161" t="s">
        <v>2479</v>
      </c>
      <c r="DJ60" s="161" t="s">
        <v>2479</v>
      </c>
      <c r="DK60" s="161" t="s">
        <v>2479</v>
      </c>
      <c r="DL60" s="161" t="s">
        <v>2479</v>
      </c>
      <c r="DM60" s="161" t="s">
        <v>2479</v>
      </c>
      <c r="DN60" s="161" t="s">
        <v>2479</v>
      </c>
      <c r="DO60" s="161" t="s">
        <v>2479</v>
      </c>
      <c r="DP60" s="161" t="s">
        <v>2479</v>
      </c>
      <c r="DQ60" s="161" t="s">
        <v>2479</v>
      </c>
      <c r="DR60" s="161" t="s">
        <v>2479</v>
      </c>
      <c r="DS60" s="161" t="s">
        <v>2479</v>
      </c>
      <c r="DT60" s="161" t="s">
        <v>2479</v>
      </c>
      <c r="DU60" s="161" t="s">
        <v>2479</v>
      </c>
      <c r="DV60" s="161" t="s">
        <v>2479</v>
      </c>
      <c r="DW60" s="161" t="s">
        <v>2479</v>
      </c>
      <c r="DX60" s="161" t="s">
        <v>2479</v>
      </c>
      <c r="DY60" s="161" t="s">
        <v>2479</v>
      </c>
      <c r="DZ60" s="161" t="s">
        <v>2479</v>
      </c>
      <c r="EA60" s="161" t="s">
        <v>2479</v>
      </c>
      <c r="EB60" s="161" t="s">
        <v>2479</v>
      </c>
      <c r="EC60" s="161" t="s">
        <v>2479</v>
      </c>
      <c r="ED60" s="161" t="s">
        <v>2479</v>
      </c>
      <c r="EE60" s="161" t="s">
        <v>2479</v>
      </c>
      <c r="EF60" s="161" t="s">
        <v>2479</v>
      </c>
      <c r="EG60" s="161" t="s">
        <v>2479</v>
      </c>
      <c r="EH60" s="161" t="s">
        <v>2479</v>
      </c>
      <c r="EI60" s="161" t="s">
        <v>2479</v>
      </c>
      <c r="EJ60" s="161" t="s">
        <v>2479</v>
      </c>
      <c r="EK60" s="161" t="s">
        <v>2479</v>
      </c>
      <c r="EL60" s="161" t="s">
        <v>2479</v>
      </c>
      <c r="EM60" s="161" t="s">
        <v>2479</v>
      </c>
      <c r="EN60" s="161" t="s">
        <v>2479</v>
      </c>
      <c r="EO60" s="161" t="s">
        <v>2479</v>
      </c>
      <c r="EP60" s="161" t="s">
        <v>2479</v>
      </c>
      <c r="EQ60" s="161" t="s">
        <v>2479</v>
      </c>
      <c r="ER60" s="161" t="s">
        <v>2479</v>
      </c>
      <c r="ES60" s="161" t="s">
        <v>2479</v>
      </c>
      <c r="ET60" s="161" t="s">
        <v>2479</v>
      </c>
      <c r="EU60" s="161" t="s">
        <v>2479</v>
      </c>
      <c r="EV60" s="161" t="s">
        <v>2479</v>
      </c>
      <c r="EW60" s="161" t="s">
        <v>2479</v>
      </c>
      <c r="EX60" s="161" t="s">
        <v>2479</v>
      </c>
      <c r="EY60" s="161" t="s">
        <v>2479</v>
      </c>
      <c r="EZ60" s="161" t="s">
        <v>2479</v>
      </c>
      <c r="FA60" s="161" t="s">
        <v>2479</v>
      </c>
      <c r="FB60" s="161" t="s">
        <v>2479</v>
      </c>
      <c r="FC60" s="161" t="s">
        <v>2479</v>
      </c>
      <c r="FD60" s="161" t="s">
        <v>2479</v>
      </c>
      <c r="FE60" s="161" t="s">
        <v>2479</v>
      </c>
      <c r="FF60" s="161" t="s">
        <v>2479</v>
      </c>
      <c r="FG60" s="161" t="s">
        <v>2479</v>
      </c>
      <c r="FH60" s="161" t="s">
        <v>2479</v>
      </c>
      <c r="FI60" s="161" t="s">
        <v>2479</v>
      </c>
      <c r="FJ60" s="161" t="s">
        <v>2479</v>
      </c>
      <c r="FK60" s="161" t="s">
        <v>2479</v>
      </c>
      <c r="FL60" s="161" t="s">
        <v>2479</v>
      </c>
      <c r="FM60" s="161" t="s">
        <v>2479</v>
      </c>
      <c r="FN60" s="161" t="s">
        <v>2479</v>
      </c>
      <c r="FO60" s="161" t="s">
        <v>2479</v>
      </c>
      <c r="FP60" s="161" t="s">
        <v>2479</v>
      </c>
      <c r="FQ60" s="161" t="s">
        <v>2479</v>
      </c>
      <c r="FR60" s="161" t="s">
        <v>2479</v>
      </c>
      <c r="FS60" s="161" t="s">
        <v>2479</v>
      </c>
      <c r="FT60" s="161" t="s">
        <v>2479</v>
      </c>
      <c r="FU60" s="161" t="s">
        <v>2479</v>
      </c>
      <c r="FV60" s="161" t="s">
        <v>2479</v>
      </c>
      <c r="FW60" s="161" t="s">
        <v>2479</v>
      </c>
      <c r="FX60" s="161" t="s">
        <v>2479</v>
      </c>
      <c r="FY60" s="161" t="s">
        <v>2479</v>
      </c>
      <c r="FZ60" s="161" t="s">
        <v>2479</v>
      </c>
      <c r="GA60" s="161" t="s">
        <v>2479</v>
      </c>
      <c r="GB60" s="161" t="s">
        <v>2479</v>
      </c>
      <c r="GC60" s="161" t="s">
        <v>2479</v>
      </c>
      <c r="GD60" s="161" t="s">
        <v>2479</v>
      </c>
      <c r="GE60" s="161" t="s">
        <v>2479</v>
      </c>
      <c r="GF60" s="161" t="s">
        <v>2479</v>
      </c>
      <c r="GG60" s="161" t="s">
        <v>2479</v>
      </c>
      <c r="GH60" s="161" t="s">
        <v>2479</v>
      </c>
      <c r="GI60" s="161" t="s">
        <v>2479</v>
      </c>
      <c r="GJ60" s="161" t="s">
        <v>2479</v>
      </c>
      <c r="GK60" s="161" t="s">
        <v>2479</v>
      </c>
      <c r="GL60" s="161" t="s">
        <v>2479</v>
      </c>
      <c r="GM60" s="161" t="s">
        <v>2479</v>
      </c>
      <c r="GN60" s="161" t="s">
        <v>2479</v>
      </c>
      <c r="GO60" s="161" t="s">
        <v>2479</v>
      </c>
      <c r="GP60" s="161" t="s">
        <v>2479</v>
      </c>
      <c r="GQ60" s="161" t="s">
        <v>2479</v>
      </c>
      <c r="GR60" s="161" t="s">
        <v>2479</v>
      </c>
      <c r="GS60" s="161" t="s">
        <v>2479</v>
      </c>
      <c r="GT60" s="161" t="s">
        <v>2479</v>
      </c>
      <c r="GU60" s="161" t="s">
        <v>2479</v>
      </c>
      <c r="GV60" s="161" t="s">
        <v>2479</v>
      </c>
      <c r="GW60" s="161" t="s">
        <v>2479</v>
      </c>
      <c r="GX60" s="161" t="s">
        <v>2479</v>
      </c>
      <c r="GY60" s="161" t="s">
        <v>2479</v>
      </c>
      <c r="GZ60" s="161" t="s">
        <v>2479</v>
      </c>
      <c r="HA60" s="161" t="s">
        <v>2479</v>
      </c>
      <c r="HB60" s="161" t="s">
        <v>2479</v>
      </c>
      <c r="HC60" s="161" t="s">
        <v>2479</v>
      </c>
      <c r="HD60" s="161" t="s">
        <v>2479</v>
      </c>
      <c r="HE60" s="161" t="s">
        <v>2479</v>
      </c>
      <c r="HF60" s="161" t="s">
        <v>2480</v>
      </c>
      <c r="HG60" s="161" t="s">
        <v>2480</v>
      </c>
      <c r="HH60" s="161" t="s">
        <v>2480</v>
      </c>
      <c r="HI60" s="161" t="s">
        <v>2480</v>
      </c>
      <c r="HJ60" s="161" t="s">
        <v>2480</v>
      </c>
      <c r="HK60" s="161" t="s">
        <v>2480</v>
      </c>
      <c r="HL60" s="161" t="s">
        <v>2480</v>
      </c>
      <c r="HM60" s="161" t="s">
        <v>2480</v>
      </c>
      <c r="HN60" s="161" t="s">
        <v>2480</v>
      </c>
      <c r="HO60" s="161" t="s">
        <v>2480</v>
      </c>
      <c r="HP60" s="161" t="s">
        <v>2480</v>
      </c>
      <c r="HQ60" s="161" t="s">
        <v>2480</v>
      </c>
      <c r="HR60" s="161" t="s">
        <v>2480</v>
      </c>
      <c r="HS60" s="161" t="s">
        <v>2480</v>
      </c>
      <c r="HT60" s="161" t="s">
        <v>2480</v>
      </c>
      <c r="HU60" s="161" t="s">
        <v>2480</v>
      </c>
      <c r="HV60" s="161" t="s">
        <v>2480</v>
      </c>
      <c r="HW60" s="161" t="s">
        <v>2480</v>
      </c>
      <c r="HX60" s="161" t="s">
        <v>2480</v>
      </c>
      <c r="HY60" s="161" t="s">
        <v>2480</v>
      </c>
      <c r="HZ60" s="161" t="s">
        <v>2480</v>
      </c>
      <c r="IA60" s="161" t="s">
        <v>2480</v>
      </c>
      <c r="IB60" s="161" t="s">
        <v>2480</v>
      </c>
      <c r="IC60" s="161" t="s">
        <v>2480</v>
      </c>
      <c r="ID60" s="161" t="s">
        <v>2480</v>
      </c>
      <c r="IE60" s="161" t="s">
        <v>2480</v>
      </c>
      <c r="IF60" s="161" t="s">
        <v>2480</v>
      </c>
      <c r="IG60" s="161" t="s">
        <v>2480</v>
      </c>
      <c r="IH60" s="161" t="s">
        <v>2480</v>
      </c>
      <c r="II60" s="161" t="s">
        <v>2480</v>
      </c>
      <c r="IJ60" s="161" t="s">
        <v>2480</v>
      </c>
      <c r="IK60" s="161" t="s">
        <v>2480</v>
      </c>
      <c r="IL60" s="161" t="s">
        <v>2480</v>
      </c>
      <c r="IM60" s="161" t="s">
        <v>2480</v>
      </c>
      <c r="IN60" s="161" t="s">
        <v>2480</v>
      </c>
      <c r="IO60" s="161" t="s">
        <v>2480</v>
      </c>
      <c r="IP60" s="161" t="s">
        <v>2480</v>
      </c>
      <c r="IQ60" s="161" t="s">
        <v>2480</v>
      </c>
      <c r="IR60" s="161" t="s">
        <v>2480</v>
      </c>
      <c r="IS60" s="161" t="s">
        <v>182</v>
      </c>
      <c r="IT60" s="161" t="s">
        <v>2479</v>
      </c>
      <c r="IU60" s="161" t="s">
        <v>2480</v>
      </c>
      <c r="IV60" s="161" t="s">
        <v>2480</v>
      </c>
      <c r="IW60" s="161" t="s">
        <v>2480</v>
      </c>
      <c r="IX60" s="161" t="s">
        <v>182</v>
      </c>
      <c r="IY60" s="161" t="s">
        <v>182</v>
      </c>
      <c r="IZ60" s="161" t="s">
        <v>182</v>
      </c>
      <c r="JA60" s="161" t="s">
        <v>182</v>
      </c>
      <c r="JB60" s="161" t="s">
        <v>2479</v>
      </c>
      <c r="JC60" s="161" t="s">
        <v>2480</v>
      </c>
      <c r="JD60" s="161" t="s">
        <v>2479</v>
      </c>
      <c r="JE60" s="161" t="s">
        <v>2480</v>
      </c>
      <c r="JF60" s="161" t="s">
        <v>2480</v>
      </c>
      <c r="JG60" s="161" t="s">
        <v>2480</v>
      </c>
      <c r="JH60" s="161" t="s">
        <v>2480</v>
      </c>
      <c r="JI60" s="161" t="s">
        <v>2479</v>
      </c>
      <c r="JJ60" s="161" t="s">
        <v>2479</v>
      </c>
      <c r="JK60" s="161" t="s">
        <v>2479</v>
      </c>
      <c r="JL60" s="161" t="s">
        <v>2479</v>
      </c>
      <c r="JM60" s="161" t="s">
        <v>2480</v>
      </c>
      <c r="JN60" s="161" t="s">
        <v>2479</v>
      </c>
      <c r="JO60" s="161" t="s">
        <v>2479</v>
      </c>
      <c r="JP60" s="161" t="s">
        <v>2480</v>
      </c>
      <c r="JQ60" s="161" t="s">
        <v>2480</v>
      </c>
      <c r="JR60" s="161" t="s">
        <v>2480</v>
      </c>
      <c r="JS60" s="161" t="s">
        <v>2480</v>
      </c>
      <c r="JT60" s="161" t="s">
        <v>2479</v>
      </c>
      <c r="JU60" s="161" t="s">
        <v>2479</v>
      </c>
      <c r="JV60" s="161" t="s">
        <v>2480</v>
      </c>
      <c r="JW60" s="161" t="s">
        <v>2480</v>
      </c>
      <c r="JX60" s="161" t="s">
        <v>2480</v>
      </c>
      <c r="JY60" s="161" t="s">
        <v>2480</v>
      </c>
      <c r="JZ60" s="161" t="s">
        <v>2480</v>
      </c>
      <c r="KA60" s="161" t="s">
        <v>2480</v>
      </c>
      <c r="KB60" s="161" t="s">
        <v>2480</v>
      </c>
      <c r="KC60" s="161" t="s">
        <v>2480</v>
      </c>
      <c r="KD60" s="161" t="s">
        <v>2480</v>
      </c>
      <c r="KE60" s="161" t="s">
        <v>2480</v>
      </c>
      <c r="KF60" s="161" t="s">
        <v>2480</v>
      </c>
      <c r="KG60" s="161" t="s">
        <v>2480</v>
      </c>
      <c r="KH60" s="161" t="s">
        <v>2480</v>
      </c>
      <c r="KI60" s="161" t="s">
        <v>2479</v>
      </c>
      <c r="KJ60" s="161" t="s">
        <v>2479</v>
      </c>
    </row>
    <row r="61" spans="1:296" ht="27" customHeight="1" x14ac:dyDescent="0.3">
      <c r="A61" s="238" t="s">
        <v>3</v>
      </c>
      <c r="B61" s="238"/>
      <c r="C61" s="239" t="s">
        <v>2481</v>
      </c>
      <c r="D61" s="239" t="s">
        <v>38</v>
      </c>
      <c r="E61" s="239"/>
      <c r="F61" s="239"/>
      <c r="G61" s="239"/>
      <c r="H61" s="239"/>
      <c r="I61" s="239"/>
      <c r="J61" s="239"/>
      <c r="K61" s="239"/>
      <c r="L61" s="239"/>
      <c r="M61" s="239"/>
      <c r="N61" s="239"/>
      <c r="O61" s="239" t="s">
        <v>2482</v>
      </c>
      <c r="P61" s="239"/>
      <c r="Q61" s="239"/>
      <c r="R61" s="239"/>
      <c r="S61" s="239"/>
      <c r="T61" s="239" t="s">
        <v>34</v>
      </c>
      <c r="U61" s="239" t="s">
        <v>38</v>
      </c>
      <c r="V61" s="239"/>
      <c r="W61" s="239"/>
      <c r="X61" s="239"/>
      <c r="Y61" s="239" t="s">
        <v>901</v>
      </c>
      <c r="Z61" s="239"/>
      <c r="AA61" s="239"/>
      <c r="AB61" s="239" t="s">
        <v>14</v>
      </c>
      <c r="AC61" s="239" t="s">
        <v>38</v>
      </c>
      <c r="AD61" s="239" t="s">
        <v>2483</v>
      </c>
      <c r="AE61" s="239"/>
      <c r="AF61" s="239" t="s">
        <v>38</v>
      </c>
      <c r="AG61" s="239" t="s">
        <v>2482</v>
      </c>
      <c r="AH61" s="239"/>
      <c r="AI61" s="239" t="s">
        <v>29</v>
      </c>
      <c r="AJ61" s="239"/>
      <c r="AK61" s="239" t="s">
        <v>2483</v>
      </c>
      <c r="AL61" s="239"/>
      <c r="AM61" s="239"/>
      <c r="AN61" s="239"/>
      <c r="AO61" s="239"/>
      <c r="AP61" s="239" t="s">
        <v>2484</v>
      </c>
      <c r="AQ61" s="239" t="s">
        <v>2485</v>
      </c>
      <c r="AR61" s="239" t="s">
        <v>38</v>
      </c>
      <c r="AS61" s="239"/>
      <c r="AT61" s="239"/>
      <c r="AU61" s="239"/>
      <c r="AV61" s="239"/>
      <c r="AW61" s="239"/>
      <c r="AX61" s="239"/>
      <c r="AY61" s="239"/>
      <c r="AZ61" s="239"/>
      <c r="BA61" s="239"/>
      <c r="BB61" s="239" t="s">
        <v>337</v>
      </c>
      <c r="BC61" s="239" t="s">
        <v>34</v>
      </c>
      <c r="BD61" s="239" t="s">
        <v>943</v>
      </c>
      <c r="BE61" s="239" t="s">
        <v>351</v>
      </c>
      <c r="BF61" s="239"/>
      <c r="BG61" s="239" t="s">
        <v>38</v>
      </c>
      <c r="BH61" s="239"/>
      <c r="BI61" s="239"/>
      <c r="BJ61" s="239"/>
      <c r="BK61" s="239"/>
      <c r="BL61" s="239"/>
      <c r="BM61" s="239"/>
      <c r="BN61" s="239"/>
      <c r="BO61" s="239" t="s">
        <v>34</v>
      </c>
      <c r="BP61" s="239"/>
      <c r="BQ61" s="239"/>
      <c r="BR61" s="239"/>
      <c r="BS61" s="239"/>
      <c r="BT61" s="239"/>
      <c r="BU61" s="239" t="s">
        <v>14</v>
      </c>
      <c r="BV61" s="239"/>
      <c r="BW61" s="239" t="s">
        <v>34</v>
      </c>
      <c r="BX61" s="239" t="s">
        <v>2486</v>
      </c>
      <c r="BY61" s="239"/>
      <c r="BZ61" s="239"/>
      <c r="CA61" s="239"/>
      <c r="CB61" s="239" t="s">
        <v>38</v>
      </c>
      <c r="CC61" s="239"/>
      <c r="CD61" s="239" t="s">
        <v>2487</v>
      </c>
      <c r="CE61" s="239"/>
      <c r="CF61" s="239" t="s">
        <v>122</v>
      </c>
      <c r="CG61" s="239" t="s">
        <v>38</v>
      </c>
      <c r="CH61" s="239"/>
      <c r="CI61" s="239"/>
      <c r="CJ61" s="239"/>
      <c r="CK61" s="239" t="s">
        <v>943</v>
      </c>
      <c r="CL61" s="239"/>
      <c r="CM61" s="239" t="s">
        <v>2486</v>
      </c>
      <c r="CN61" s="239"/>
      <c r="CO61" s="239"/>
      <c r="CP61" s="239" t="s">
        <v>38</v>
      </c>
      <c r="CQ61" s="239"/>
      <c r="CR61" s="239"/>
      <c r="CS61" s="239"/>
      <c r="CT61" s="239"/>
      <c r="CU61" s="239"/>
      <c r="CV61" s="239"/>
      <c r="CW61" s="239"/>
      <c r="CX61" s="239" t="s">
        <v>2487</v>
      </c>
      <c r="CY61" s="239" t="s">
        <v>2486</v>
      </c>
      <c r="CZ61" s="239"/>
      <c r="DA61" s="239" t="s">
        <v>361</v>
      </c>
      <c r="DB61" s="239"/>
      <c r="DC61" s="239"/>
      <c r="DD61" s="239"/>
      <c r="DE61" s="239" t="s">
        <v>38</v>
      </c>
      <c r="DF61" s="239"/>
      <c r="DG61" s="239"/>
      <c r="DH61" s="239" t="s">
        <v>361</v>
      </c>
      <c r="DI61" s="239"/>
      <c r="DJ61" s="239" t="s">
        <v>925</v>
      </c>
      <c r="DK61" s="239"/>
      <c r="DL61" s="239" t="s">
        <v>631</v>
      </c>
      <c r="DM61" s="239" t="s">
        <v>361</v>
      </c>
      <c r="DN61" s="239"/>
      <c r="DO61" s="239"/>
      <c r="DP61" s="239"/>
      <c r="DQ61" s="239" t="s">
        <v>631</v>
      </c>
      <c r="DR61" s="239" t="s">
        <v>361</v>
      </c>
      <c r="DS61" s="239" t="s">
        <v>631</v>
      </c>
      <c r="DT61" s="239" t="s">
        <v>361</v>
      </c>
      <c r="DU61" s="239"/>
      <c r="DV61" s="239"/>
      <c r="DW61" s="239"/>
      <c r="DX61" s="239" t="s">
        <v>38</v>
      </c>
      <c r="DY61" s="239" t="s">
        <v>631</v>
      </c>
      <c r="DZ61" s="239" t="s">
        <v>38</v>
      </c>
      <c r="EA61" s="239"/>
      <c r="EB61" s="239"/>
      <c r="EC61" s="239"/>
      <c r="ED61" s="239"/>
      <c r="EE61" s="239"/>
      <c r="EF61" s="239" t="s">
        <v>34</v>
      </c>
      <c r="EG61" s="239"/>
      <c r="EH61" s="239" t="s">
        <v>361</v>
      </c>
      <c r="EI61" s="239" t="s">
        <v>34</v>
      </c>
      <c r="EJ61" s="239" t="s">
        <v>2488</v>
      </c>
      <c r="EK61" s="239" t="s">
        <v>631</v>
      </c>
      <c r="EL61" s="239" t="s">
        <v>38</v>
      </c>
      <c r="EM61" s="239"/>
      <c r="EN61" s="239"/>
      <c r="EO61" s="239"/>
      <c r="EP61" s="239"/>
      <c r="EQ61" s="239"/>
      <c r="ER61" s="239"/>
      <c r="ES61" s="239"/>
      <c r="ET61" s="239"/>
      <c r="EU61" s="239" t="s">
        <v>920</v>
      </c>
      <c r="EV61" s="239"/>
      <c r="EW61" s="239"/>
      <c r="EX61" s="239" t="s">
        <v>38</v>
      </c>
      <c r="EY61" s="239"/>
      <c r="EZ61" s="239"/>
      <c r="FA61" s="239"/>
      <c r="FB61" s="239"/>
      <c r="FC61" s="239"/>
      <c r="FD61" s="239"/>
      <c r="FE61" s="239"/>
      <c r="FF61" s="239"/>
      <c r="FG61" s="239"/>
      <c r="FH61" s="239" t="s">
        <v>933</v>
      </c>
      <c r="FI61" s="239"/>
      <c r="FJ61" s="239"/>
      <c r="FK61" s="239" t="s">
        <v>38</v>
      </c>
      <c r="FL61" s="239"/>
      <c r="FM61" s="239"/>
      <c r="FN61" s="239"/>
      <c r="FO61" s="239"/>
      <c r="FP61" s="239"/>
      <c r="FQ61" s="239" t="s">
        <v>337</v>
      </c>
      <c r="FR61" s="239" t="s">
        <v>351</v>
      </c>
      <c r="FS61" s="239"/>
      <c r="FT61" s="239"/>
      <c r="FU61" s="239"/>
      <c r="FV61" s="239"/>
      <c r="FW61" s="239"/>
      <c r="FX61" s="239" t="s">
        <v>2487</v>
      </c>
      <c r="FY61" s="239" t="s">
        <v>664</v>
      </c>
      <c r="FZ61" s="239"/>
      <c r="GA61" s="239"/>
      <c r="GB61" s="239" t="s">
        <v>631</v>
      </c>
      <c r="GC61" s="239" t="s">
        <v>2483</v>
      </c>
      <c r="GD61" s="239" t="s">
        <v>337</v>
      </c>
      <c r="GE61" s="239" t="s">
        <v>38</v>
      </c>
      <c r="GF61" s="239" t="s">
        <v>143</v>
      </c>
      <c r="GG61" s="239" t="s">
        <v>337</v>
      </c>
      <c r="GH61" s="239" t="s">
        <v>2483</v>
      </c>
      <c r="GI61" s="239" t="s">
        <v>38</v>
      </c>
      <c r="GJ61" s="239" t="s">
        <v>337</v>
      </c>
      <c r="GK61" s="239" t="s">
        <v>38</v>
      </c>
      <c r="GL61" s="239"/>
      <c r="GM61" s="239" t="s">
        <v>2489</v>
      </c>
      <c r="GN61" s="239" t="s">
        <v>38</v>
      </c>
      <c r="GO61" s="239" t="s">
        <v>351</v>
      </c>
      <c r="GP61" s="239" t="s">
        <v>38</v>
      </c>
      <c r="GQ61" s="239"/>
      <c r="GR61" s="239"/>
      <c r="GS61" s="239" t="s">
        <v>366</v>
      </c>
      <c r="GT61" s="239"/>
      <c r="GU61" s="239" t="s">
        <v>337</v>
      </c>
      <c r="GV61" s="239"/>
      <c r="GW61" s="239" t="s">
        <v>38</v>
      </c>
      <c r="GX61" s="239" t="s">
        <v>337</v>
      </c>
      <c r="GY61" s="239" t="s">
        <v>332</v>
      </c>
      <c r="GZ61" s="239" t="s">
        <v>38</v>
      </c>
      <c r="HA61" s="239"/>
      <c r="HB61" s="239" t="s">
        <v>332</v>
      </c>
      <c r="HC61" s="239" t="s">
        <v>34</v>
      </c>
      <c r="HD61" s="239"/>
      <c r="HE61" s="239"/>
      <c r="HF61" s="239"/>
      <c r="HG61" s="239"/>
      <c r="HH61" s="239"/>
      <c r="HI61" s="239"/>
      <c r="HJ61" s="239"/>
      <c r="HK61" s="239"/>
      <c r="HL61" s="239"/>
      <c r="HM61" s="239"/>
      <c r="HN61" s="239" t="s">
        <v>2490</v>
      </c>
      <c r="HO61" s="239"/>
      <c r="HP61" s="239" t="s">
        <v>34</v>
      </c>
      <c r="HQ61" s="239"/>
      <c r="HR61" s="239" t="s">
        <v>2491</v>
      </c>
      <c r="HS61" s="239"/>
      <c r="HT61" s="239" t="s">
        <v>34</v>
      </c>
      <c r="HU61" s="239"/>
      <c r="HV61" s="239" t="s">
        <v>375</v>
      </c>
      <c r="HW61" s="239"/>
      <c r="HX61" s="239" t="s">
        <v>2492</v>
      </c>
      <c r="HY61" s="239"/>
      <c r="HZ61" s="239" t="s">
        <v>375</v>
      </c>
      <c r="IA61" s="239" t="s">
        <v>38</v>
      </c>
      <c r="IB61" s="239" t="s">
        <v>193</v>
      </c>
      <c r="IC61" s="239" t="s">
        <v>81</v>
      </c>
      <c r="ID61" s="239"/>
      <c r="IE61" s="239" t="s">
        <v>2491</v>
      </c>
      <c r="IF61" s="239"/>
      <c r="IG61" s="239"/>
      <c r="IH61" s="239"/>
      <c r="II61" s="239" t="s">
        <v>81</v>
      </c>
      <c r="IJ61" s="239"/>
      <c r="IK61" s="239" t="s">
        <v>34</v>
      </c>
      <c r="IL61" s="239" t="s">
        <v>193</v>
      </c>
      <c r="IM61" s="239" t="s">
        <v>34</v>
      </c>
      <c r="IN61" s="239" t="s">
        <v>193</v>
      </c>
      <c r="IO61" s="239"/>
      <c r="IP61" s="239"/>
      <c r="IQ61" s="239"/>
      <c r="IR61" s="239"/>
      <c r="IS61" s="239" t="s">
        <v>34</v>
      </c>
      <c r="IT61" s="239" t="s">
        <v>2488</v>
      </c>
      <c r="IU61" s="239" t="s">
        <v>375</v>
      </c>
      <c r="IV61" s="239"/>
      <c r="IW61" s="239" t="s">
        <v>193</v>
      </c>
      <c r="IX61" s="239" t="s">
        <v>34</v>
      </c>
      <c r="IY61" s="239"/>
      <c r="IZ61" s="239"/>
      <c r="JA61" s="239"/>
      <c r="JB61" s="239" t="s">
        <v>38</v>
      </c>
      <c r="JC61" s="239" t="s">
        <v>966</v>
      </c>
      <c r="JD61" s="239" t="s">
        <v>38</v>
      </c>
      <c r="JE61" s="239" t="s">
        <v>61</v>
      </c>
      <c r="JF61" s="239"/>
      <c r="JG61" s="239" t="s">
        <v>38</v>
      </c>
      <c r="JH61" s="239"/>
      <c r="JI61" s="239"/>
      <c r="JJ61" s="239"/>
      <c r="JK61" s="239"/>
      <c r="JL61" s="239"/>
      <c r="JM61" s="239" t="s">
        <v>2492</v>
      </c>
      <c r="JN61" s="239" t="s">
        <v>143</v>
      </c>
      <c r="JO61" s="239"/>
      <c r="JP61" s="239" t="s">
        <v>960</v>
      </c>
      <c r="JQ61" s="239"/>
      <c r="JR61" s="239" t="s">
        <v>962</v>
      </c>
      <c r="JS61" s="239"/>
      <c r="JT61" s="239"/>
      <c r="JU61" s="239" t="s">
        <v>38</v>
      </c>
      <c r="JV61" s="239" t="s">
        <v>2491</v>
      </c>
      <c r="JW61" s="239" t="s">
        <v>536</v>
      </c>
      <c r="JX61" s="239" t="s">
        <v>2493</v>
      </c>
      <c r="JY61" s="239"/>
      <c r="JZ61" s="239" t="s">
        <v>34</v>
      </c>
      <c r="KA61" s="239"/>
      <c r="KB61" s="239"/>
      <c r="KC61" s="239"/>
      <c r="KD61" s="239"/>
      <c r="KE61" s="239"/>
      <c r="KF61" s="239"/>
      <c r="KG61" s="239" t="s">
        <v>2491</v>
      </c>
      <c r="KH61" s="239"/>
      <c r="KI61" s="239" t="s">
        <v>34</v>
      </c>
      <c r="KJ61" s="239"/>
    </row>
    <row r="62" spans="1:296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</row>
    <row r="63" spans="1:296" x14ac:dyDescent="0.3">
      <c r="A63" s="120" t="s">
        <v>2494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</row>
    <row r="64" spans="1:296" x14ac:dyDescent="0.3">
      <c r="A64" s="172"/>
      <c r="B64" s="1" t="s">
        <v>2495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</row>
    <row r="65" spans="1:296" x14ac:dyDescent="0.3">
      <c r="A65" s="173"/>
      <c r="B65" s="1" t="s">
        <v>2496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</row>
    <row r="66" spans="1:296" x14ac:dyDescent="0.3">
      <c r="A66" s="174"/>
      <c r="B66" s="1" t="s">
        <v>2497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</row>
  </sheetData>
  <mergeCells count="255">
    <mergeCell ref="JZ61:KF61"/>
    <mergeCell ref="KG61:KH61"/>
    <mergeCell ref="KI61:KJ61"/>
    <mergeCell ref="JR61:JT61"/>
    <mergeCell ref="JU61"/>
    <mergeCell ref="JV61"/>
    <mergeCell ref="JW61"/>
    <mergeCell ref="JX61:JY61"/>
    <mergeCell ref="JE61:JF61"/>
    <mergeCell ref="JG61:JL61"/>
    <mergeCell ref="JM61"/>
    <mergeCell ref="JN61:JO61"/>
    <mergeCell ref="JP61:JQ61"/>
    <mergeCell ref="IW61"/>
    <mergeCell ref="IX61:JA61"/>
    <mergeCell ref="JB61"/>
    <mergeCell ref="JC61"/>
    <mergeCell ref="JD61"/>
    <mergeCell ref="IM61"/>
    <mergeCell ref="IN61:IR61"/>
    <mergeCell ref="IS61"/>
    <mergeCell ref="IT61"/>
    <mergeCell ref="IU61:IV61"/>
    <mergeCell ref="IC61:ID61"/>
    <mergeCell ref="IE61:IH61"/>
    <mergeCell ref="II61:IJ61"/>
    <mergeCell ref="IK61"/>
    <mergeCell ref="IL61"/>
    <mergeCell ref="HV61:HW61"/>
    <mergeCell ref="HX61:HY61"/>
    <mergeCell ref="HZ61"/>
    <mergeCell ref="IA61"/>
    <mergeCell ref="IB61"/>
    <mergeCell ref="HC61:HM61"/>
    <mergeCell ref="HN61:HO61"/>
    <mergeCell ref="HP61:HQ61"/>
    <mergeCell ref="HR61:HS61"/>
    <mergeCell ref="HT61:HU61"/>
    <mergeCell ref="GW61"/>
    <mergeCell ref="GX61"/>
    <mergeCell ref="GY61"/>
    <mergeCell ref="GZ61:HA61"/>
    <mergeCell ref="HB61"/>
    <mergeCell ref="GN61"/>
    <mergeCell ref="GO61"/>
    <mergeCell ref="GP61:GR61"/>
    <mergeCell ref="GS61:GT61"/>
    <mergeCell ref="GU61:GV61"/>
    <mergeCell ref="GH61"/>
    <mergeCell ref="GI61"/>
    <mergeCell ref="GJ61"/>
    <mergeCell ref="GK61:GL61"/>
    <mergeCell ref="GM61"/>
    <mergeCell ref="GC61"/>
    <mergeCell ref="GD61"/>
    <mergeCell ref="GE61"/>
    <mergeCell ref="GF61"/>
    <mergeCell ref="GG61"/>
    <mergeCell ref="FQ61"/>
    <mergeCell ref="FR61:FW61"/>
    <mergeCell ref="FX61"/>
    <mergeCell ref="FY61:GA61"/>
    <mergeCell ref="GB61"/>
    <mergeCell ref="EL61:ET61"/>
    <mergeCell ref="EU61:EW61"/>
    <mergeCell ref="EX61:FG61"/>
    <mergeCell ref="FH61:FJ61"/>
    <mergeCell ref="FK61:FP61"/>
    <mergeCell ref="EF61:EG61"/>
    <mergeCell ref="EH61"/>
    <mergeCell ref="EI61"/>
    <mergeCell ref="EJ61"/>
    <mergeCell ref="EK61"/>
    <mergeCell ref="DS61"/>
    <mergeCell ref="DT61:DW61"/>
    <mergeCell ref="DX61"/>
    <mergeCell ref="DY61"/>
    <mergeCell ref="DZ61:EE61"/>
    <mergeCell ref="DJ61:DK61"/>
    <mergeCell ref="DL61"/>
    <mergeCell ref="DM61:DP61"/>
    <mergeCell ref="DQ61"/>
    <mergeCell ref="DR61"/>
    <mergeCell ref="CX61"/>
    <mergeCell ref="CY61:CZ61"/>
    <mergeCell ref="DA61:DD61"/>
    <mergeCell ref="DE61:DG61"/>
    <mergeCell ref="DH61:DI61"/>
    <mergeCell ref="CF61"/>
    <mergeCell ref="CG61:CJ61"/>
    <mergeCell ref="CK61:CL61"/>
    <mergeCell ref="CM61:CO61"/>
    <mergeCell ref="CP61:CW61"/>
    <mergeCell ref="BU61:BV61"/>
    <mergeCell ref="BW61"/>
    <mergeCell ref="BX61:CA61"/>
    <mergeCell ref="CB61:CC61"/>
    <mergeCell ref="CD61:CE61"/>
    <mergeCell ref="BC61"/>
    <mergeCell ref="BD61"/>
    <mergeCell ref="BE61:BF61"/>
    <mergeCell ref="BG61:BN61"/>
    <mergeCell ref="BO61:BT61"/>
    <mergeCell ref="AK61:AO61"/>
    <mergeCell ref="AP61"/>
    <mergeCell ref="AQ61"/>
    <mergeCell ref="AR61:BA61"/>
    <mergeCell ref="BB61"/>
    <mergeCell ref="AC61"/>
    <mergeCell ref="AD61:AE61"/>
    <mergeCell ref="AF61"/>
    <mergeCell ref="AG61:AH61"/>
    <mergeCell ref="AI61:AJ61"/>
    <mergeCell ref="O61:S61"/>
    <mergeCell ref="T61"/>
    <mergeCell ref="U61:X61"/>
    <mergeCell ref="Y61:AA61"/>
    <mergeCell ref="AB61"/>
    <mergeCell ref="A59:B59"/>
    <mergeCell ref="A60:B60"/>
    <mergeCell ref="A61:B61"/>
    <mergeCell ref="C61"/>
    <mergeCell ref="D61:N61"/>
    <mergeCell ref="KH7"/>
    <mergeCell ref="KI7:KJ7"/>
    <mergeCell ref="A4:KJ4"/>
    <mergeCell ref="A57:B57"/>
    <mergeCell ref="A58:B58"/>
    <mergeCell ref="JY7"/>
    <mergeCell ref="JZ7"/>
    <mergeCell ref="KA7:KC7"/>
    <mergeCell ref="KD7:KF7"/>
    <mergeCell ref="KG7"/>
    <mergeCell ref="JR7:JT7"/>
    <mergeCell ref="JU7"/>
    <mergeCell ref="JV7"/>
    <mergeCell ref="JW7"/>
    <mergeCell ref="JX7"/>
    <mergeCell ref="JC7:JD7"/>
    <mergeCell ref="JE7:JF7"/>
    <mergeCell ref="JG7:JI7"/>
    <mergeCell ref="JJ7:JO7"/>
    <mergeCell ref="JP7:JQ7"/>
    <mergeCell ref="IT7:IW7"/>
    <mergeCell ref="IX7:IY7"/>
    <mergeCell ref="IZ7"/>
    <mergeCell ref="JA7"/>
    <mergeCell ref="JB7"/>
    <mergeCell ref="HZ7:IA7"/>
    <mergeCell ref="IB7:IJ7"/>
    <mergeCell ref="IK7:IO7"/>
    <mergeCell ref="IP7:IQ7"/>
    <mergeCell ref="IR7:IS7"/>
    <mergeCell ref="HG7"/>
    <mergeCell ref="HH7"/>
    <mergeCell ref="HI7"/>
    <mergeCell ref="HJ7:HO7"/>
    <mergeCell ref="HP7:HY7"/>
    <mergeCell ref="GZ7:HA7"/>
    <mergeCell ref="HB7"/>
    <mergeCell ref="HC7:HD7"/>
    <mergeCell ref="HE7"/>
    <mergeCell ref="HF7"/>
    <mergeCell ref="GQ7:GR7"/>
    <mergeCell ref="GS7:GU7"/>
    <mergeCell ref="GV7"/>
    <mergeCell ref="GW7:GX7"/>
    <mergeCell ref="GY7"/>
    <mergeCell ref="GJ7:GK7"/>
    <mergeCell ref="GL7"/>
    <mergeCell ref="GM7:GN7"/>
    <mergeCell ref="GO7"/>
    <mergeCell ref="GP7"/>
    <mergeCell ref="GD7:GE7"/>
    <mergeCell ref="GF7"/>
    <mergeCell ref="GG7"/>
    <mergeCell ref="GH7"/>
    <mergeCell ref="GI7"/>
    <mergeCell ref="FY7"/>
    <mergeCell ref="FZ7"/>
    <mergeCell ref="GA7"/>
    <mergeCell ref="GB7"/>
    <mergeCell ref="GC7"/>
    <mergeCell ref="FK7:FM7"/>
    <mergeCell ref="FN7:FP7"/>
    <mergeCell ref="FQ7:FS7"/>
    <mergeCell ref="FT7"/>
    <mergeCell ref="FU7:FX7"/>
    <mergeCell ref="EZ7"/>
    <mergeCell ref="FA7:FB7"/>
    <mergeCell ref="FC7:FD7"/>
    <mergeCell ref="FE7:FG7"/>
    <mergeCell ref="FH7:FJ7"/>
    <mergeCell ref="EU7"/>
    <mergeCell ref="EV7"/>
    <mergeCell ref="EW7"/>
    <mergeCell ref="EX7"/>
    <mergeCell ref="EY7"/>
    <mergeCell ref="EC7:EE7"/>
    <mergeCell ref="EF7:EG7"/>
    <mergeCell ref="EH7"/>
    <mergeCell ref="EI7:EJ7"/>
    <mergeCell ref="EK7:ET7"/>
    <mergeCell ref="DM7:DQ7"/>
    <mergeCell ref="DR7"/>
    <mergeCell ref="DS7"/>
    <mergeCell ref="DT7:EA7"/>
    <mergeCell ref="EB7"/>
    <mergeCell ref="CY7:DD7"/>
    <mergeCell ref="DE7:DG7"/>
    <mergeCell ref="DH7:DI7"/>
    <mergeCell ref="DJ7:DK7"/>
    <mergeCell ref="DL7"/>
    <mergeCell ref="CM7:CN7"/>
    <mergeCell ref="CO7"/>
    <mergeCell ref="CP7:CR7"/>
    <mergeCell ref="CS7:CW7"/>
    <mergeCell ref="CX7"/>
    <mergeCell ref="BW7"/>
    <mergeCell ref="BX7:CA7"/>
    <mergeCell ref="CB7:CF7"/>
    <mergeCell ref="CG7:CJ7"/>
    <mergeCell ref="CK7:CL7"/>
    <mergeCell ref="BL7"/>
    <mergeCell ref="BM7:BN7"/>
    <mergeCell ref="BO7:BQ7"/>
    <mergeCell ref="BR7:BU7"/>
    <mergeCell ref="BV7"/>
    <mergeCell ref="AY7:BA7"/>
    <mergeCell ref="BB7"/>
    <mergeCell ref="BC7"/>
    <mergeCell ref="BD7:BF7"/>
    <mergeCell ref="BG7:BK7"/>
    <mergeCell ref="AN7:AO7"/>
    <mergeCell ref="AP7:AQ7"/>
    <mergeCell ref="AR7:AT7"/>
    <mergeCell ref="AU7:AV7"/>
    <mergeCell ref="AW7:AX7"/>
    <mergeCell ref="T7:U7"/>
    <mergeCell ref="V7:X7"/>
    <mergeCell ref="Y7:AA7"/>
    <mergeCell ref="AB7:AJ7"/>
    <mergeCell ref="AK7:AM7"/>
    <mergeCell ref="H7:K7"/>
    <mergeCell ref="L7:N7"/>
    <mergeCell ref="O7"/>
    <mergeCell ref="P7:Q7"/>
    <mergeCell ref="R7:S7"/>
    <mergeCell ref="B3:G3"/>
    <mergeCell ref="A5:B5"/>
    <mergeCell ref="A6:B6"/>
    <mergeCell ref="A7:B7"/>
    <mergeCell ref="C7"/>
    <mergeCell ref="D7:F7"/>
    <mergeCell ref="G7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M59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13" width="20" customWidth="1"/>
  </cols>
  <sheetData>
    <row r="1" spans="1:13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69" customHeight="1" x14ac:dyDescent="0.3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  <c r="K3" s="1"/>
      <c r="L3" s="1"/>
      <c r="M3" s="1"/>
    </row>
    <row r="4" spans="1:13" ht="30" customHeight="1" x14ac:dyDescent="0.3">
      <c r="A4" s="240" t="s">
        <v>2788</v>
      </c>
      <c r="B4" s="241"/>
      <c r="C4" s="241"/>
      <c r="D4" s="241"/>
      <c r="E4" s="241"/>
      <c r="F4" s="241"/>
      <c r="G4" s="241"/>
      <c r="H4" s="241"/>
      <c r="I4" s="241"/>
      <c r="J4" s="241"/>
      <c r="K4" s="241"/>
      <c r="L4" s="241"/>
      <c r="M4" s="241"/>
    </row>
    <row r="5" spans="1:13" ht="19.95" hidden="1" customHeight="1" x14ac:dyDescent="0.3">
      <c r="A5" s="238" t="s">
        <v>1842</v>
      </c>
      <c r="B5" s="238"/>
      <c r="C5" s="161">
        <v>43763</v>
      </c>
      <c r="D5" s="161">
        <v>43764</v>
      </c>
      <c r="E5" s="161">
        <v>42746</v>
      </c>
      <c r="F5" s="161">
        <v>42741</v>
      </c>
      <c r="G5" s="161">
        <v>43825</v>
      </c>
      <c r="H5" s="161"/>
      <c r="I5" s="161">
        <v>43822</v>
      </c>
      <c r="J5" s="161">
        <v>43823</v>
      </c>
      <c r="K5" s="161">
        <v>43839</v>
      </c>
      <c r="L5" s="161">
        <v>43749</v>
      </c>
      <c r="M5" s="161"/>
    </row>
    <row r="6" spans="1:13" ht="27" customHeight="1" x14ac:dyDescent="0.3">
      <c r="A6" s="238" t="s">
        <v>17</v>
      </c>
      <c r="B6" s="238"/>
      <c r="C6" s="239" t="s">
        <v>2789</v>
      </c>
      <c r="D6" s="239"/>
      <c r="E6" s="239"/>
      <c r="F6" s="239"/>
      <c r="G6" s="239"/>
      <c r="H6" s="239"/>
      <c r="I6" s="239" t="s">
        <v>2790</v>
      </c>
      <c r="J6" s="239"/>
      <c r="K6" s="239"/>
      <c r="L6" s="239"/>
      <c r="M6" s="239"/>
    </row>
    <row r="7" spans="1:13" ht="27" customHeight="1" x14ac:dyDescent="0.3">
      <c r="A7" s="160" t="s">
        <v>54</v>
      </c>
      <c r="B7" s="160" t="s">
        <v>616</v>
      </c>
      <c r="C7" s="161" t="s">
        <v>2791</v>
      </c>
      <c r="D7" s="161" t="s">
        <v>2792</v>
      </c>
      <c r="E7" s="161" t="s">
        <v>2793</v>
      </c>
      <c r="F7" s="161" t="s">
        <v>2794</v>
      </c>
      <c r="G7" s="161" t="s">
        <v>2795</v>
      </c>
      <c r="H7" s="161" t="s">
        <v>983</v>
      </c>
      <c r="I7" s="161" t="s">
        <v>2796</v>
      </c>
      <c r="J7" s="161" t="s">
        <v>2797</v>
      </c>
      <c r="K7" s="161" t="s">
        <v>2798</v>
      </c>
      <c r="L7" s="161" t="s">
        <v>2799</v>
      </c>
      <c r="M7" s="161" t="s">
        <v>983</v>
      </c>
    </row>
    <row r="8" spans="1:13" ht="18" customHeight="1" x14ac:dyDescent="0.3">
      <c r="A8" s="164" t="s">
        <v>58</v>
      </c>
      <c r="B8" s="164" t="s">
        <v>829</v>
      </c>
      <c r="C8" s="166">
        <v>-50.5</v>
      </c>
      <c r="D8" s="166">
        <v>-51.62</v>
      </c>
      <c r="E8" s="166">
        <v>-56.987400000000001</v>
      </c>
      <c r="F8" s="166">
        <v>-56.990900000000003</v>
      </c>
      <c r="G8" s="166">
        <v>-507.87549999999999</v>
      </c>
      <c r="H8" s="166">
        <v>-723.97379999999998</v>
      </c>
      <c r="I8" s="166">
        <v>162.8092</v>
      </c>
      <c r="J8" s="166">
        <v>161.80950000000001</v>
      </c>
      <c r="K8" s="166">
        <v>538.58510000000001</v>
      </c>
      <c r="L8" s="166">
        <v>430.09230000000002</v>
      </c>
      <c r="M8" s="166">
        <v>1293.2961</v>
      </c>
    </row>
    <row r="9" spans="1:13" ht="18" customHeight="1" x14ac:dyDescent="0.3">
      <c r="A9" s="164" t="s">
        <v>58</v>
      </c>
      <c r="B9" s="164" t="s">
        <v>830</v>
      </c>
      <c r="C9" s="168">
        <v>-51.71</v>
      </c>
      <c r="D9" s="168">
        <v>-51.91</v>
      </c>
      <c r="E9" s="168">
        <v>-56.805500000000002</v>
      </c>
      <c r="F9" s="168">
        <v>-56.454000000000001</v>
      </c>
      <c r="G9" s="168">
        <v>-507.90839999999997</v>
      </c>
      <c r="H9" s="168">
        <v>-724.78790000000004</v>
      </c>
      <c r="I9" s="168">
        <v>163.17179999999999</v>
      </c>
      <c r="J9" s="168">
        <v>164.26349999999999</v>
      </c>
      <c r="K9" s="168">
        <v>546.00509999999997</v>
      </c>
      <c r="L9" s="168">
        <v>434.81659999999999</v>
      </c>
      <c r="M9" s="168">
        <v>1308.2570000000001</v>
      </c>
    </row>
    <row r="10" spans="1:13" ht="18" customHeight="1" x14ac:dyDescent="0.3">
      <c r="A10" s="164" t="s">
        <v>58</v>
      </c>
      <c r="B10" s="164" t="s">
        <v>831</v>
      </c>
      <c r="C10" s="168">
        <v>-54.38</v>
      </c>
      <c r="D10" s="168">
        <v>-54.35</v>
      </c>
      <c r="E10" s="168">
        <v>-58.5931</v>
      </c>
      <c r="F10" s="168">
        <v>-57.92</v>
      </c>
      <c r="G10" s="168">
        <v>-520.74329999999998</v>
      </c>
      <c r="H10" s="168">
        <v>-745.9864</v>
      </c>
      <c r="I10" s="168">
        <v>166.22130000000001</v>
      </c>
      <c r="J10" s="168">
        <v>164.89510000000001</v>
      </c>
      <c r="K10" s="168">
        <v>542.86869999999999</v>
      </c>
      <c r="L10" s="168">
        <v>435.1848</v>
      </c>
      <c r="M10" s="168">
        <v>1309.1699000000001</v>
      </c>
    </row>
    <row r="11" spans="1:13" ht="18" customHeight="1" x14ac:dyDescent="0.3">
      <c r="A11" s="164" t="s">
        <v>58</v>
      </c>
      <c r="B11" s="164" t="s">
        <v>832</v>
      </c>
      <c r="C11" s="168">
        <v>-40.869999999999997</v>
      </c>
      <c r="D11" s="168">
        <v>-41.43</v>
      </c>
      <c r="E11" s="168">
        <v>-61.308900000000001</v>
      </c>
      <c r="F11" s="168">
        <v>-61.6188</v>
      </c>
      <c r="G11" s="168">
        <v>-537.51080000000002</v>
      </c>
      <c r="H11" s="168">
        <v>-742.73850000000004</v>
      </c>
      <c r="I11" s="168">
        <v>165.7971</v>
      </c>
      <c r="J11" s="168">
        <v>165.7542</v>
      </c>
      <c r="K11" s="168">
        <v>551.81010000000003</v>
      </c>
      <c r="L11" s="168">
        <v>443.26319999999998</v>
      </c>
      <c r="M11" s="168">
        <v>1326.6246000000001</v>
      </c>
    </row>
    <row r="12" spans="1:13" ht="18" customHeight="1" x14ac:dyDescent="0.3">
      <c r="A12" s="164" t="s">
        <v>58</v>
      </c>
      <c r="B12" s="164" t="s">
        <v>833</v>
      </c>
      <c r="C12" s="168">
        <v>-35.22</v>
      </c>
      <c r="D12" s="168">
        <v>-35.380000000000003</v>
      </c>
      <c r="E12" s="168">
        <v>-65.819199999999995</v>
      </c>
      <c r="F12" s="168">
        <v>-65.626499999999993</v>
      </c>
      <c r="G12" s="168">
        <v>-529.54129999999998</v>
      </c>
      <c r="H12" s="168">
        <v>-731.58699999999999</v>
      </c>
      <c r="I12" s="168">
        <v>161.30860000000001</v>
      </c>
      <c r="J12" s="168">
        <v>161.23240000000001</v>
      </c>
      <c r="K12" s="168">
        <v>531.20159999999998</v>
      </c>
      <c r="L12" s="168">
        <v>431.57650000000001</v>
      </c>
      <c r="M12" s="168">
        <v>1285.3190999999999</v>
      </c>
    </row>
    <row r="13" spans="1:13" ht="18" customHeight="1" x14ac:dyDescent="0.3">
      <c r="A13" s="164" t="s">
        <v>58</v>
      </c>
      <c r="B13" s="164" t="s">
        <v>834</v>
      </c>
      <c r="C13" s="168">
        <v>-31</v>
      </c>
      <c r="D13" s="168">
        <v>-31.13</v>
      </c>
      <c r="E13" s="168">
        <v>-68.659400000000005</v>
      </c>
      <c r="F13" s="168">
        <v>-69.824600000000004</v>
      </c>
      <c r="G13" s="168">
        <v>-513.81979999999999</v>
      </c>
      <c r="H13" s="168">
        <v>-714.43380000000002</v>
      </c>
      <c r="I13" s="168">
        <v>160.4255</v>
      </c>
      <c r="J13" s="168">
        <v>160.85130000000001</v>
      </c>
      <c r="K13" s="168">
        <v>530.70529999999997</v>
      </c>
      <c r="L13" s="168">
        <v>428.26440000000002</v>
      </c>
      <c r="M13" s="168">
        <v>1280.2465</v>
      </c>
    </row>
    <row r="14" spans="1:13" ht="18" customHeight="1" x14ac:dyDescent="0.3">
      <c r="A14" s="164" t="s">
        <v>58</v>
      </c>
      <c r="B14" s="164" t="s">
        <v>835</v>
      </c>
      <c r="C14" s="168">
        <v>-35.299999999999997</v>
      </c>
      <c r="D14" s="168">
        <v>-34.97</v>
      </c>
      <c r="E14" s="168">
        <v>-61.479199999999999</v>
      </c>
      <c r="F14" s="168">
        <v>-61.459000000000003</v>
      </c>
      <c r="G14" s="168">
        <v>-515.62120000000004</v>
      </c>
      <c r="H14" s="168">
        <v>-708.82939999999996</v>
      </c>
      <c r="I14" s="168">
        <v>163.8853</v>
      </c>
      <c r="J14" s="168">
        <v>165.44479999999999</v>
      </c>
      <c r="K14" s="168">
        <v>535.65909999999997</v>
      </c>
      <c r="L14" s="168">
        <v>423.80169999999998</v>
      </c>
      <c r="M14" s="168">
        <v>1288.7909</v>
      </c>
    </row>
    <row r="15" spans="1:13" ht="18" customHeight="1" x14ac:dyDescent="0.3">
      <c r="A15" s="164" t="s">
        <v>58</v>
      </c>
      <c r="B15" s="164" t="s">
        <v>836</v>
      </c>
      <c r="C15" s="170">
        <v>-31.32</v>
      </c>
      <c r="D15" s="170">
        <v>-30.77</v>
      </c>
      <c r="E15" s="170">
        <v>-60.725000000000001</v>
      </c>
      <c r="F15" s="170">
        <v>-60.509900000000002</v>
      </c>
      <c r="G15" s="170">
        <v>-505.51600000000002</v>
      </c>
      <c r="H15" s="170">
        <v>-688.84090000000003</v>
      </c>
      <c r="I15" s="170">
        <v>165.27430000000001</v>
      </c>
      <c r="J15" s="170">
        <v>163.83500000000001</v>
      </c>
      <c r="K15" s="170">
        <v>533.72519999999997</v>
      </c>
      <c r="L15" s="170">
        <v>432.46269999999998</v>
      </c>
      <c r="M15" s="170">
        <v>1295.2972</v>
      </c>
    </row>
    <row r="16" spans="1:13" ht="18" customHeight="1" x14ac:dyDescent="0.3">
      <c r="A16" s="164" t="s">
        <v>58</v>
      </c>
      <c r="B16" s="164" t="s">
        <v>837</v>
      </c>
      <c r="C16" s="166">
        <v>-30.97</v>
      </c>
      <c r="D16" s="166">
        <v>-31.21</v>
      </c>
      <c r="E16" s="166">
        <v>-58.154200000000003</v>
      </c>
      <c r="F16" s="166">
        <v>-57.494700000000002</v>
      </c>
      <c r="G16" s="166">
        <v>-503.95639999999997</v>
      </c>
      <c r="H16" s="166">
        <v>-681.78530000000001</v>
      </c>
      <c r="I16" s="166">
        <v>163.7526</v>
      </c>
      <c r="J16" s="166">
        <v>162.5454</v>
      </c>
      <c r="K16" s="166">
        <v>548.93179999999995</v>
      </c>
      <c r="L16" s="166">
        <v>438.86939999999998</v>
      </c>
      <c r="M16" s="166">
        <v>1314.0992000000001</v>
      </c>
    </row>
    <row r="17" spans="1:13" ht="18" customHeight="1" x14ac:dyDescent="0.3">
      <c r="A17" s="164" t="s">
        <v>58</v>
      </c>
      <c r="B17" s="164" t="s">
        <v>838</v>
      </c>
      <c r="C17" s="168">
        <v>-34.39</v>
      </c>
      <c r="D17" s="168">
        <v>-34.25</v>
      </c>
      <c r="E17" s="168">
        <v>-59.456200000000003</v>
      </c>
      <c r="F17" s="168">
        <v>-59.536499999999997</v>
      </c>
      <c r="G17" s="168">
        <v>-516.95690000000002</v>
      </c>
      <c r="H17" s="168">
        <v>-704.58960000000002</v>
      </c>
      <c r="I17" s="168">
        <v>165.65629999999999</v>
      </c>
      <c r="J17" s="168">
        <v>166.2415</v>
      </c>
      <c r="K17" s="168">
        <v>545.93679999999995</v>
      </c>
      <c r="L17" s="168">
        <v>441.37939999999998</v>
      </c>
      <c r="M17" s="168">
        <v>1319.2139999999999</v>
      </c>
    </row>
    <row r="18" spans="1:13" ht="18" customHeight="1" x14ac:dyDescent="0.3">
      <c r="A18" s="164" t="s">
        <v>58</v>
      </c>
      <c r="B18" s="164" t="s">
        <v>839</v>
      </c>
      <c r="C18" s="168">
        <v>-39.97</v>
      </c>
      <c r="D18" s="168">
        <v>-40.590000000000003</v>
      </c>
      <c r="E18" s="168">
        <v>-65.371700000000004</v>
      </c>
      <c r="F18" s="168">
        <v>-65.164400000000001</v>
      </c>
      <c r="G18" s="168">
        <v>-560.1069</v>
      </c>
      <c r="H18" s="168">
        <v>-771.20299999999997</v>
      </c>
      <c r="I18" s="168">
        <v>164.59620000000001</v>
      </c>
      <c r="J18" s="168">
        <v>165.7989</v>
      </c>
      <c r="K18" s="168">
        <v>548.37549999999999</v>
      </c>
      <c r="L18" s="168">
        <v>439.6463</v>
      </c>
      <c r="M18" s="168">
        <v>1318.4168999999999</v>
      </c>
    </row>
    <row r="19" spans="1:13" ht="18" customHeight="1" x14ac:dyDescent="0.3">
      <c r="A19" s="164" t="s">
        <v>58</v>
      </c>
      <c r="B19" s="164" t="s">
        <v>840</v>
      </c>
      <c r="C19" s="168">
        <v>-42.8</v>
      </c>
      <c r="D19" s="168">
        <v>-42.98</v>
      </c>
      <c r="E19" s="168">
        <v>-69.414900000000003</v>
      </c>
      <c r="F19" s="168">
        <v>-69.557599999999994</v>
      </c>
      <c r="G19" s="168">
        <v>-577.08130000000006</v>
      </c>
      <c r="H19" s="168">
        <v>-801.8338</v>
      </c>
      <c r="I19" s="168">
        <v>161.5154</v>
      </c>
      <c r="J19" s="168">
        <v>160.90600000000001</v>
      </c>
      <c r="K19" s="168">
        <v>519.97339999999997</v>
      </c>
      <c r="L19" s="168">
        <v>427.16199999999998</v>
      </c>
      <c r="M19" s="168">
        <v>1269.5568000000001</v>
      </c>
    </row>
    <row r="20" spans="1:13" ht="18" customHeight="1" x14ac:dyDescent="0.3">
      <c r="A20" s="164" t="s">
        <v>58</v>
      </c>
      <c r="B20" s="164" t="s">
        <v>841</v>
      </c>
      <c r="C20" s="168">
        <v>-60.1</v>
      </c>
      <c r="D20" s="168">
        <v>-59.51</v>
      </c>
      <c r="E20" s="168">
        <v>-63.746299999999998</v>
      </c>
      <c r="F20" s="168">
        <v>-64.439599999999999</v>
      </c>
      <c r="G20" s="168">
        <v>-588.9008</v>
      </c>
      <c r="H20" s="168">
        <v>-836.69669999999996</v>
      </c>
      <c r="I20" s="168">
        <v>160.3777</v>
      </c>
      <c r="J20" s="168">
        <v>161.5154</v>
      </c>
      <c r="K20" s="168">
        <v>516.74670000000003</v>
      </c>
      <c r="L20" s="168">
        <v>415.71210000000002</v>
      </c>
      <c r="M20" s="168">
        <v>1254.3518999999999</v>
      </c>
    </row>
    <row r="21" spans="1:13" ht="18" customHeight="1" x14ac:dyDescent="0.3">
      <c r="A21" s="164" t="s">
        <v>58</v>
      </c>
      <c r="B21" s="164" t="s">
        <v>842</v>
      </c>
      <c r="C21" s="168">
        <v>-58.81</v>
      </c>
      <c r="D21" s="168">
        <v>-58.02</v>
      </c>
      <c r="E21" s="168">
        <v>-63.6815</v>
      </c>
      <c r="F21" s="168">
        <v>-63.164299999999997</v>
      </c>
      <c r="G21" s="168">
        <v>-584.36659999999995</v>
      </c>
      <c r="H21" s="168">
        <v>-828.04240000000004</v>
      </c>
      <c r="I21" s="168">
        <v>150.66409999999999</v>
      </c>
      <c r="J21" s="168">
        <v>150.9359</v>
      </c>
      <c r="K21" s="168">
        <v>475.24090000000001</v>
      </c>
      <c r="L21" s="168">
        <v>384.44799999999998</v>
      </c>
      <c r="M21" s="168">
        <v>1161.2889</v>
      </c>
    </row>
    <row r="22" spans="1:13" ht="18" customHeight="1" x14ac:dyDescent="0.3">
      <c r="A22" s="164" t="s">
        <v>58</v>
      </c>
      <c r="B22" s="164" t="s">
        <v>843</v>
      </c>
      <c r="C22" s="168">
        <v>-73.78</v>
      </c>
      <c r="D22" s="168">
        <v>-74.39</v>
      </c>
      <c r="E22" s="168">
        <v>-55.920099999999998</v>
      </c>
      <c r="F22" s="168">
        <v>-55.577800000000003</v>
      </c>
      <c r="G22" s="168">
        <v>-547.16729999999995</v>
      </c>
      <c r="H22" s="168">
        <v>-806.83519999999999</v>
      </c>
      <c r="I22" s="168">
        <v>138.79169999999999</v>
      </c>
      <c r="J22" s="168">
        <v>140.32149999999999</v>
      </c>
      <c r="K22" s="168">
        <v>411.02569999999997</v>
      </c>
      <c r="L22" s="168">
        <v>322.41199999999998</v>
      </c>
      <c r="M22" s="168">
        <v>1012.5509</v>
      </c>
    </row>
    <row r="23" spans="1:13" ht="18" customHeight="1" x14ac:dyDescent="0.3">
      <c r="A23" s="164" t="s">
        <v>58</v>
      </c>
      <c r="B23" s="164" t="s">
        <v>844</v>
      </c>
      <c r="C23" s="170">
        <v>-72.58</v>
      </c>
      <c r="D23" s="170">
        <v>-73.05</v>
      </c>
      <c r="E23" s="170">
        <v>-63.073799999999999</v>
      </c>
      <c r="F23" s="170">
        <v>-62.499000000000002</v>
      </c>
      <c r="G23" s="170">
        <v>-583.64499999999998</v>
      </c>
      <c r="H23" s="170">
        <v>-854.84780000000001</v>
      </c>
      <c r="I23" s="170">
        <v>141.43539999999999</v>
      </c>
      <c r="J23" s="170">
        <v>142.02420000000001</v>
      </c>
      <c r="K23" s="170">
        <v>416.58769999999998</v>
      </c>
      <c r="L23" s="170">
        <v>331.13490000000002</v>
      </c>
      <c r="M23" s="170">
        <v>1031.1822</v>
      </c>
    </row>
    <row r="24" spans="1:13" ht="18" customHeight="1" x14ac:dyDescent="0.3">
      <c r="A24" s="164" t="s">
        <v>58</v>
      </c>
      <c r="B24" s="164" t="s">
        <v>845</v>
      </c>
      <c r="C24" s="166">
        <v>-81.69</v>
      </c>
      <c r="D24" s="166">
        <v>-82.91</v>
      </c>
      <c r="E24" s="166">
        <v>-61.081699999999998</v>
      </c>
      <c r="F24" s="166">
        <v>-60.816000000000003</v>
      </c>
      <c r="G24" s="166">
        <v>-590.26319999999998</v>
      </c>
      <c r="H24" s="166">
        <v>-876.76089999999999</v>
      </c>
      <c r="I24" s="166">
        <v>121.33110000000001</v>
      </c>
      <c r="J24" s="166">
        <v>122.6002</v>
      </c>
      <c r="K24" s="166">
        <v>319.77809999999999</v>
      </c>
      <c r="L24" s="166">
        <v>232.8426</v>
      </c>
      <c r="M24" s="166">
        <v>796.55200000000002</v>
      </c>
    </row>
    <row r="25" spans="1:13" ht="18" customHeight="1" x14ac:dyDescent="0.3">
      <c r="A25" s="164" t="s">
        <v>58</v>
      </c>
      <c r="B25" s="164" t="s">
        <v>846</v>
      </c>
      <c r="C25" s="168">
        <v>-88.37</v>
      </c>
      <c r="D25" s="168">
        <v>-88.3</v>
      </c>
      <c r="E25" s="168">
        <v>-62.379600000000003</v>
      </c>
      <c r="F25" s="168">
        <v>-61.317599999999999</v>
      </c>
      <c r="G25" s="168">
        <v>-605.51379999999995</v>
      </c>
      <c r="H25" s="168">
        <v>-905.88099999999997</v>
      </c>
      <c r="I25" s="168">
        <v>128.7706</v>
      </c>
      <c r="J25" s="168">
        <v>130.60130000000001</v>
      </c>
      <c r="K25" s="168">
        <v>349.50099999999998</v>
      </c>
      <c r="L25" s="168">
        <v>260.3322</v>
      </c>
      <c r="M25" s="168">
        <v>869.20510000000002</v>
      </c>
    </row>
    <row r="26" spans="1:13" ht="18" customHeight="1" x14ac:dyDescent="0.3">
      <c r="A26" s="164" t="s">
        <v>58</v>
      </c>
      <c r="B26" s="164" t="s">
        <v>847</v>
      </c>
      <c r="C26" s="168">
        <v>-90.83</v>
      </c>
      <c r="D26" s="168">
        <v>-89.89</v>
      </c>
      <c r="E26" s="168">
        <v>-63.056100000000001</v>
      </c>
      <c r="F26" s="168">
        <v>-62.9054</v>
      </c>
      <c r="G26" s="168">
        <v>-598.37270000000001</v>
      </c>
      <c r="H26" s="168">
        <v>-905.05420000000004</v>
      </c>
      <c r="I26" s="168">
        <v>127.6087</v>
      </c>
      <c r="J26" s="168">
        <v>127.41589999999999</v>
      </c>
      <c r="K26" s="168">
        <v>332.6592</v>
      </c>
      <c r="L26" s="168">
        <v>246.8854</v>
      </c>
      <c r="M26" s="168">
        <v>834.56920000000002</v>
      </c>
    </row>
    <row r="27" spans="1:13" ht="18" customHeight="1" x14ac:dyDescent="0.3">
      <c r="A27" s="164" t="s">
        <v>58</v>
      </c>
      <c r="B27" s="164" t="s">
        <v>848</v>
      </c>
      <c r="C27" s="168">
        <v>-96.46</v>
      </c>
      <c r="D27" s="168">
        <v>-96.81</v>
      </c>
      <c r="E27" s="168">
        <v>-63.060600000000001</v>
      </c>
      <c r="F27" s="168">
        <v>-63.119300000000003</v>
      </c>
      <c r="G27" s="168">
        <v>-612.43769999999995</v>
      </c>
      <c r="H27" s="168">
        <v>-931.88760000000002</v>
      </c>
      <c r="I27" s="168">
        <v>135.94220000000001</v>
      </c>
      <c r="J27" s="168">
        <v>134.19970000000001</v>
      </c>
      <c r="K27" s="168">
        <v>381.37380000000002</v>
      </c>
      <c r="L27" s="168">
        <v>285.94549999999998</v>
      </c>
      <c r="M27" s="168">
        <v>937.46119999999996</v>
      </c>
    </row>
    <row r="28" spans="1:13" ht="18" customHeight="1" x14ac:dyDescent="0.3">
      <c r="A28" s="164" t="s">
        <v>58</v>
      </c>
      <c r="B28" s="164" t="s">
        <v>849</v>
      </c>
      <c r="C28" s="168">
        <v>-102.01</v>
      </c>
      <c r="D28" s="168">
        <v>-102.39</v>
      </c>
      <c r="E28" s="168">
        <v>-62.142400000000002</v>
      </c>
      <c r="F28" s="168">
        <v>-61.635899999999999</v>
      </c>
      <c r="G28" s="168">
        <v>-599.78369999999995</v>
      </c>
      <c r="H28" s="168">
        <v>-927.96199999999999</v>
      </c>
      <c r="I28" s="168">
        <v>138.76230000000001</v>
      </c>
      <c r="J28" s="168">
        <v>138.60079999999999</v>
      </c>
      <c r="K28" s="168">
        <v>373.14179999999999</v>
      </c>
      <c r="L28" s="168">
        <v>284.37169999999998</v>
      </c>
      <c r="M28" s="168">
        <v>934.87660000000005</v>
      </c>
    </row>
    <row r="29" spans="1:13" ht="18" customHeight="1" x14ac:dyDescent="0.3">
      <c r="A29" s="164" t="s">
        <v>58</v>
      </c>
      <c r="B29" s="164" t="s">
        <v>850</v>
      </c>
      <c r="C29" s="168">
        <v>-103.69</v>
      </c>
      <c r="D29" s="168">
        <v>-104.17</v>
      </c>
      <c r="E29" s="168">
        <v>-70.598600000000005</v>
      </c>
      <c r="F29" s="168">
        <v>-69.950900000000004</v>
      </c>
      <c r="G29" s="168">
        <v>-603.87969999999996</v>
      </c>
      <c r="H29" s="168">
        <v>-952.28920000000005</v>
      </c>
      <c r="I29" s="168">
        <v>125.5568</v>
      </c>
      <c r="J29" s="168">
        <v>126.15</v>
      </c>
      <c r="K29" s="168">
        <v>315.62299999999999</v>
      </c>
      <c r="L29" s="168">
        <v>238.97329999999999</v>
      </c>
      <c r="M29" s="168">
        <v>806.30309999999997</v>
      </c>
    </row>
    <row r="30" spans="1:13" ht="18" customHeight="1" x14ac:dyDescent="0.3">
      <c r="A30" s="164" t="s">
        <v>58</v>
      </c>
      <c r="B30" s="164" t="s">
        <v>851</v>
      </c>
      <c r="C30" s="168">
        <v>-106.87</v>
      </c>
      <c r="D30" s="168">
        <v>-106.6</v>
      </c>
      <c r="E30" s="168">
        <v>-69.514499999999998</v>
      </c>
      <c r="F30" s="168">
        <v>-68.291399999999996</v>
      </c>
      <c r="G30" s="168">
        <v>-632.01959999999997</v>
      </c>
      <c r="H30" s="168">
        <v>-983.29549999999995</v>
      </c>
      <c r="I30" s="168">
        <v>116.58920000000001</v>
      </c>
      <c r="J30" s="168">
        <v>115.63979999999999</v>
      </c>
      <c r="K30" s="168">
        <v>281.334</v>
      </c>
      <c r="L30" s="168">
        <v>210.65129999999999</v>
      </c>
      <c r="M30" s="168">
        <v>724.21429999999998</v>
      </c>
    </row>
    <row r="31" spans="1:13" ht="18" customHeight="1" x14ac:dyDescent="0.3">
      <c r="A31" s="164" t="s">
        <v>58</v>
      </c>
      <c r="B31" s="164" t="s">
        <v>852</v>
      </c>
      <c r="C31" s="170">
        <v>-84.65</v>
      </c>
      <c r="D31" s="170">
        <v>-85.68</v>
      </c>
      <c r="E31" s="170">
        <v>-61.9056</v>
      </c>
      <c r="F31" s="170">
        <v>-61.678400000000003</v>
      </c>
      <c r="G31" s="170">
        <v>-582.65650000000005</v>
      </c>
      <c r="H31" s="170">
        <v>-876.57050000000004</v>
      </c>
      <c r="I31" s="170">
        <v>114.08159999999999</v>
      </c>
      <c r="J31" s="170">
        <v>114.3381</v>
      </c>
      <c r="K31" s="170">
        <v>331.94450000000001</v>
      </c>
      <c r="L31" s="170">
        <v>247.92019999999999</v>
      </c>
      <c r="M31" s="170">
        <v>808.28440000000001</v>
      </c>
    </row>
    <row r="32" spans="1:13" ht="18" customHeight="1" x14ac:dyDescent="0.3">
      <c r="A32" s="164" t="s">
        <v>58</v>
      </c>
      <c r="B32" s="164" t="s">
        <v>853</v>
      </c>
      <c r="C32" s="166">
        <v>-89.41</v>
      </c>
      <c r="D32" s="166">
        <v>-89.09</v>
      </c>
      <c r="E32" s="166">
        <v>-67.760599999999997</v>
      </c>
      <c r="F32" s="166">
        <v>-68.690799999999996</v>
      </c>
      <c r="G32" s="166">
        <v>-596.97400000000005</v>
      </c>
      <c r="H32" s="166">
        <v>-911.92539999999997</v>
      </c>
      <c r="I32" s="166">
        <v>122.4727</v>
      </c>
      <c r="J32" s="166">
        <v>123.21510000000001</v>
      </c>
      <c r="K32" s="166">
        <v>378.46019999999999</v>
      </c>
      <c r="L32" s="166">
        <v>287.52440000000001</v>
      </c>
      <c r="M32" s="166">
        <v>911.67240000000004</v>
      </c>
    </row>
    <row r="33" spans="1:13" ht="18" customHeight="1" x14ac:dyDescent="0.3">
      <c r="A33" s="164" t="s">
        <v>58</v>
      </c>
      <c r="B33" s="164" t="s">
        <v>854</v>
      </c>
      <c r="C33" s="168">
        <v>-88.41</v>
      </c>
      <c r="D33" s="168">
        <v>-88.53</v>
      </c>
      <c r="E33" s="168">
        <v>-63.29</v>
      </c>
      <c r="F33" s="168">
        <v>-63.3934</v>
      </c>
      <c r="G33" s="168">
        <v>-579.76580000000001</v>
      </c>
      <c r="H33" s="168">
        <v>-883.38919999999996</v>
      </c>
      <c r="I33" s="168">
        <v>123.3455</v>
      </c>
      <c r="J33" s="168">
        <v>122.42400000000001</v>
      </c>
      <c r="K33" s="168">
        <v>375.07900000000001</v>
      </c>
      <c r="L33" s="168">
        <v>288.80669999999998</v>
      </c>
      <c r="M33" s="168">
        <v>909.65520000000004</v>
      </c>
    </row>
    <row r="34" spans="1:13" ht="18" customHeight="1" x14ac:dyDescent="0.3">
      <c r="A34" s="164" t="s">
        <v>58</v>
      </c>
      <c r="B34" s="164" t="s">
        <v>855</v>
      </c>
      <c r="C34" s="168">
        <v>-85.11</v>
      </c>
      <c r="D34" s="168">
        <v>-85.42</v>
      </c>
      <c r="E34" s="168">
        <v>-64.366600000000005</v>
      </c>
      <c r="F34" s="168">
        <v>-64.226699999999994</v>
      </c>
      <c r="G34" s="168">
        <v>-567.87379999999996</v>
      </c>
      <c r="H34" s="168">
        <v>-866.99710000000005</v>
      </c>
      <c r="I34" s="168">
        <v>121.1725</v>
      </c>
      <c r="J34" s="168">
        <v>121.0984</v>
      </c>
      <c r="K34" s="168">
        <v>372.37799999999999</v>
      </c>
      <c r="L34" s="168">
        <v>283.14210000000003</v>
      </c>
      <c r="M34" s="168">
        <v>897.79100000000005</v>
      </c>
    </row>
    <row r="35" spans="1:13" ht="18" customHeight="1" x14ac:dyDescent="0.3">
      <c r="A35" s="164" t="s">
        <v>58</v>
      </c>
      <c r="B35" s="164" t="s">
        <v>856</v>
      </c>
      <c r="C35" s="168">
        <v>-89.65</v>
      </c>
      <c r="D35" s="168">
        <v>-90.14</v>
      </c>
      <c r="E35" s="168">
        <v>-67.460800000000006</v>
      </c>
      <c r="F35" s="168">
        <v>-67.294499999999999</v>
      </c>
      <c r="G35" s="168">
        <v>-612.91300000000001</v>
      </c>
      <c r="H35" s="168">
        <v>-927.45830000000001</v>
      </c>
      <c r="I35" s="168">
        <v>127.1277</v>
      </c>
      <c r="J35" s="168">
        <v>127.55110000000001</v>
      </c>
      <c r="K35" s="168">
        <v>374.65440000000001</v>
      </c>
      <c r="L35" s="168">
        <v>286.41359999999997</v>
      </c>
      <c r="M35" s="168">
        <v>915.74680000000001</v>
      </c>
    </row>
    <row r="36" spans="1:13" ht="18" customHeight="1" x14ac:dyDescent="0.3">
      <c r="A36" s="164" t="s">
        <v>58</v>
      </c>
      <c r="B36" s="164" t="s">
        <v>857</v>
      </c>
      <c r="C36" s="168">
        <v>-84.1</v>
      </c>
      <c r="D36" s="168">
        <v>-83.88</v>
      </c>
      <c r="E36" s="168">
        <v>-61.144100000000002</v>
      </c>
      <c r="F36" s="168">
        <v>-61.467599999999997</v>
      </c>
      <c r="G36" s="168">
        <v>-604.0625</v>
      </c>
      <c r="H36" s="168">
        <v>-894.65419999999995</v>
      </c>
      <c r="I36" s="168">
        <v>135.2441</v>
      </c>
      <c r="J36" s="168">
        <v>134.18340000000001</v>
      </c>
      <c r="K36" s="168">
        <v>391.01949999999999</v>
      </c>
      <c r="L36" s="168">
        <v>297.39729999999997</v>
      </c>
      <c r="M36" s="168">
        <v>957.84429999999998</v>
      </c>
    </row>
    <row r="37" spans="1:13" ht="18" customHeight="1" x14ac:dyDescent="0.3">
      <c r="A37" s="164" t="s">
        <v>58</v>
      </c>
      <c r="B37" s="164" t="s">
        <v>858</v>
      </c>
      <c r="C37" s="168">
        <v>-91.2</v>
      </c>
      <c r="D37" s="168">
        <v>-91.53</v>
      </c>
      <c r="E37" s="168">
        <v>-65.0227</v>
      </c>
      <c r="F37" s="168">
        <v>-65.3249</v>
      </c>
      <c r="G37" s="168">
        <v>-600.12220000000002</v>
      </c>
      <c r="H37" s="168">
        <v>-913.19979999999998</v>
      </c>
      <c r="I37" s="168">
        <v>146.55459999999999</v>
      </c>
      <c r="J37" s="168">
        <v>146.65</v>
      </c>
      <c r="K37" s="168">
        <v>441.49990000000003</v>
      </c>
      <c r="L37" s="168">
        <v>343.83929999999998</v>
      </c>
      <c r="M37" s="168">
        <v>1078.5437999999999</v>
      </c>
    </row>
    <row r="38" spans="1:13" ht="18" customHeight="1" x14ac:dyDescent="0.3">
      <c r="A38" s="164" t="s">
        <v>58</v>
      </c>
      <c r="B38" s="164" t="s">
        <v>859</v>
      </c>
      <c r="C38" s="168">
        <v>-90.26</v>
      </c>
      <c r="D38" s="168">
        <v>-89.38</v>
      </c>
      <c r="E38" s="168">
        <v>-65.268600000000006</v>
      </c>
      <c r="F38" s="168">
        <v>-65.160600000000002</v>
      </c>
      <c r="G38" s="168">
        <v>-592.32460000000003</v>
      </c>
      <c r="H38" s="168">
        <v>-902.39380000000006</v>
      </c>
      <c r="I38" s="168">
        <v>156.8083</v>
      </c>
      <c r="J38" s="168">
        <v>155.26679999999999</v>
      </c>
      <c r="K38" s="168">
        <v>491.49239999999998</v>
      </c>
      <c r="L38" s="168">
        <v>378.971</v>
      </c>
      <c r="M38" s="168">
        <v>1182.5385000000001</v>
      </c>
    </row>
    <row r="39" spans="1:13" ht="18" customHeight="1" x14ac:dyDescent="0.3">
      <c r="A39" s="164" t="s">
        <v>58</v>
      </c>
      <c r="B39" s="164" t="s">
        <v>860</v>
      </c>
      <c r="C39" s="170">
        <v>-77.66</v>
      </c>
      <c r="D39" s="170">
        <v>-78.87</v>
      </c>
      <c r="E39" s="170">
        <v>-67.393500000000003</v>
      </c>
      <c r="F39" s="170">
        <v>-67.574799999999996</v>
      </c>
      <c r="G39" s="170">
        <v>-580.55050000000006</v>
      </c>
      <c r="H39" s="170">
        <v>-872.04880000000003</v>
      </c>
      <c r="I39" s="170">
        <v>155.7131</v>
      </c>
      <c r="J39" s="170">
        <v>156.23490000000001</v>
      </c>
      <c r="K39" s="170">
        <v>530.60979999999995</v>
      </c>
      <c r="L39" s="170">
        <v>422.05079999999998</v>
      </c>
      <c r="M39" s="170">
        <v>1264.6086</v>
      </c>
    </row>
    <row r="40" spans="1:13" ht="18" customHeight="1" x14ac:dyDescent="0.3">
      <c r="A40" s="164" t="s">
        <v>58</v>
      </c>
      <c r="B40" s="164" t="s">
        <v>861</v>
      </c>
      <c r="C40" s="166">
        <v>-86.18</v>
      </c>
      <c r="D40" s="166">
        <v>-85.49</v>
      </c>
      <c r="E40" s="166">
        <v>-77.910399999999996</v>
      </c>
      <c r="F40" s="166">
        <v>-77.343199999999996</v>
      </c>
      <c r="G40" s="166">
        <v>-586.73220000000003</v>
      </c>
      <c r="H40" s="166">
        <v>-913.6558</v>
      </c>
      <c r="I40" s="166">
        <v>157.84129999999999</v>
      </c>
      <c r="J40" s="166">
        <v>160.05189999999999</v>
      </c>
      <c r="K40" s="166">
        <v>577.49429999999995</v>
      </c>
      <c r="L40" s="166">
        <v>453.94839999999999</v>
      </c>
      <c r="M40" s="166">
        <v>1349.3359</v>
      </c>
    </row>
    <row r="41" spans="1:13" ht="18" customHeight="1" x14ac:dyDescent="0.3">
      <c r="A41" s="164" t="s">
        <v>58</v>
      </c>
      <c r="B41" s="164" t="s">
        <v>862</v>
      </c>
      <c r="C41" s="168">
        <v>-87.58</v>
      </c>
      <c r="D41" s="168">
        <v>-88.74</v>
      </c>
      <c r="E41" s="168">
        <v>-76.542900000000003</v>
      </c>
      <c r="F41" s="168">
        <v>-76.135300000000001</v>
      </c>
      <c r="G41" s="168">
        <v>-590.25379999999996</v>
      </c>
      <c r="H41" s="168">
        <v>-919.25199999999995</v>
      </c>
      <c r="I41" s="168">
        <v>166.96350000000001</v>
      </c>
      <c r="J41" s="168">
        <v>166.8443</v>
      </c>
      <c r="K41" s="168">
        <v>608.03430000000003</v>
      </c>
      <c r="L41" s="168">
        <v>468.9778</v>
      </c>
      <c r="M41" s="168">
        <v>1410.8199</v>
      </c>
    </row>
    <row r="42" spans="1:13" ht="18" customHeight="1" x14ac:dyDescent="0.3">
      <c r="A42" s="164" t="s">
        <v>58</v>
      </c>
      <c r="B42" s="164" t="s">
        <v>863</v>
      </c>
      <c r="C42" s="168">
        <v>-84.17</v>
      </c>
      <c r="D42" s="168">
        <v>-84.5</v>
      </c>
      <c r="E42" s="168">
        <v>-65.207099999999997</v>
      </c>
      <c r="F42" s="168">
        <v>-64.527000000000001</v>
      </c>
      <c r="G42" s="168">
        <v>-567.94690000000003</v>
      </c>
      <c r="H42" s="168">
        <v>-866.351</v>
      </c>
      <c r="I42" s="168">
        <v>179.3374</v>
      </c>
      <c r="J42" s="168">
        <v>176.77279999999999</v>
      </c>
      <c r="K42" s="168">
        <v>638.01589999999999</v>
      </c>
      <c r="L42" s="168">
        <v>499.75729999999999</v>
      </c>
      <c r="M42" s="168">
        <v>1493.8833999999999</v>
      </c>
    </row>
    <row r="43" spans="1:13" ht="18" customHeight="1" x14ac:dyDescent="0.3">
      <c r="A43" s="164" t="s">
        <v>58</v>
      </c>
      <c r="B43" s="164" t="s">
        <v>864</v>
      </c>
      <c r="C43" s="168">
        <v>-81.36</v>
      </c>
      <c r="D43" s="168">
        <v>-82.35</v>
      </c>
      <c r="E43" s="168">
        <v>-58.319499999999998</v>
      </c>
      <c r="F43" s="168">
        <v>-58.3523</v>
      </c>
      <c r="G43" s="168">
        <v>-574.00670000000002</v>
      </c>
      <c r="H43" s="168">
        <v>-854.38850000000002</v>
      </c>
      <c r="I43" s="168">
        <v>175.821</v>
      </c>
      <c r="J43" s="168">
        <v>176.81649999999999</v>
      </c>
      <c r="K43" s="168">
        <v>617.7989</v>
      </c>
      <c r="L43" s="168">
        <v>483.65629999999999</v>
      </c>
      <c r="M43" s="168">
        <v>1454.0926999999999</v>
      </c>
    </row>
    <row r="44" spans="1:13" ht="18" customHeight="1" x14ac:dyDescent="0.3">
      <c r="A44" s="164" t="s">
        <v>58</v>
      </c>
      <c r="B44" s="164" t="s">
        <v>865</v>
      </c>
      <c r="C44" s="168">
        <v>-82.1</v>
      </c>
      <c r="D44" s="168">
        <v>-82.33</v>
      </c>
      <c r="E44" s="168">
        <v>-64.428299999999993</v>
      </c>
      <c r="F44" s="168">
        <v>-64.0518</v>
      </c>
      <c r="G44" s="168">
        <v>-597.16250000000002</v>
      </c>
      <c r="H44" s="168">
        <v>-890.07259999999997</v>
      </c>
      <c r="I44" s="168">
        <v>162.14850000000001</v>
      </c>
      <c r="J44" s="168">
        <v>161.95830000000001</v>
      </c>
      <c r="K44" s="168">
        <v>536.44190000000003</v>
      </c>
      <c r="L44" s="168">
        <v>428.04329999999999</v>
      </c>
      <c r="M44" s="168">
        <v>1288.5920000000001</v>
      </c>
    </row>
    <row r="45" spans="1:13" ht="18" customHeight="1" x14ac:dyDescent="0.3">
      <c r="A45" s="164" t="s">
        <v>58</v>
      </c>
      <c r="B45" s="164" t="s">
        <v>866</v>
      </c>
      <c r="C45" s="168">
        <v>-80.739999999999995</v>
      </c>
      <c r="D45" s="168">
        <v>-81.59</v>
      </c>
      <c r="E45" s="168">
        <v>-69.603999999999999</v>
      </c>
      <c r="F45" s="168">
        <v>-69.428299999999993</v>
      </c>
      <c r="G45" s="168">
        <v>-573.05790000000002</v>
      </c>
      <c r="H45" s="168">
        <v>-874.42020000000002</v>
      </c>
      <c r="I45" s="168">
        <v>158.2432</v>
      </c>
      <c r="J45" s="168">
        <v>159.48390000000001</v>
      </c>
      <c r="K45" s="168">
        <v>527.48580000000004</v>
      </c>
      <c r="L45" s="168">
        <v>418.45049999999998</v>
      </c>
      <c r="M45" s="168">
        <v>1263.6633999999999</v>
      </c>
    </row>
    <row r="46" spans="1:13" ht="18" customHeight="1" x14ac:dyDescent="0.3">
      <c r="A46" s="164" t="s">
        <v>58</v>
      </c>
      <c r="B46" s="164" t="s">
        <v>867</v>
      </c>
      <c r="C46" s="168">
        <v>-78.38</v>
      </c>
      <c r="D46" s="168">
        <v>-78.739999999999995</v>
      </c>
      <c r="E46" s="168">
        <v>-66.260599999999997</v>
      </c>
      <c r="F46" s="168">
        <v>-66.280600000000007</v>
      </c>
      <c r="G46" s="168">
        <v>-559.33029999999997</v>
      </c>
      <c r="H46" s="168">
        <v>-848.99149999999997</v>
      </c>
      <c r="I46" s="168">
        <v>157.68700000000001</v>
      </c>
      <c r="J46" s="168">
        <v>158.2886</v>
      </c>
      <c r="K46" s="168">
        <v>525.91</v>
      </c>
      <c r="L46" s="168">
        <v>424.67500000000001</v>
      </c>
      <c r="M46" s="168">
        <v>1266.5606</v>
      </c>
    </row>
    <row r="47" spans="1:13" ht="18" customHeight="1" x14ac:dyDescent="0.3">
      <c r="A47" s="164" t="s">
        <v>58</v>
      </c>
      <c r="B47" s="164" t="s">
        <v>868</v>
      </c>
      <c r="C47" s="170">
        <v>-76.41</v>
      </c>
      <c r="D47" s="170">
        <v>-76.87</v>
      </c>
      <c r="E47" s="170">
        <v>-68.7791</v>
      </c>
      <c r="F47" s="170">
        <v>-68.540499999999994</v>
      </c>
      <c r="G47" s="170">
        <v>-552.71259999999995</v>
      </c>
      <c r="H47" s="170">
        <v>-843.31219999999996</v>
      </c>
      <c r="I47" s="170">
        <v>162.40539999999999</v>
      </c>
      <c r="J47" s="170">
        <v>160.95429999999999</v>
      </c>
      <c r="K47" s="170">
        <v>536.18939999999998</v>
      </c>
      <c r="L47" s="170">
        <v>426.84219999999999</v>
      </c>
      <c r="M47" s="170">
        <v>1286.3913</v>
      </c>
    </row>
    <row r="48" spans="1:13" ht="18" customHeight="1" x14ac:dyDescent="0.3">
      <c r="A48" s="164" t="s">
        <v>58</v>
      </c>
      <c r="B48" s="164" t="s">
        <v>869</v>
      </c>
      <c r="C48" s="166">
        <v>-75.239999999999995</v>
      </c>
      <c r="D48" s="166">
        <v>-75.91</v>
      </c>
      <c r="E48" s="166">
        <v>-61.952300000000001</v>
      </c>
      <c r="F48" s="166">
        <v>-62.1205</v>
      </c>
      <c r="G48" s="166">
        <v>-567.13610000000006</v>
      </c>
      <c r="H48" s="166">
        <v>-842.35889999999995</v>
      </c>
      <c r="I48" s="166">
        <v>159.88249999999999</v>
      </c>
      <c r="J48" s="166">
        <v>159.99639999999999</v>
      </c>
      <c r="K48" s="166">
        <v>536.03779999999995</v>
      </c>
      <c r="L48" s="166">
        <v>427.92079999999999</v>
      </c>
      <c r="M48" s="166">
        <v>1283.8375000000001</v>
      </c>
    </row>
    <row r="49" spans="1:13" ht="18" customHeight="1" x14ac:dyDescent="0.3">
      <c r="A49" s="164" t="s">
        <v>58</v>
      </c>
      <c r="B49" s="164" t="s">
        <v>870</v>
      </c>
      <c r="C49" s="168">
        <v>-90.81</v>
      </c>
      <c r="D49" s="168">
        <v>-90.63</v>
      </c>
      <c r="E49" s="168">
        <v>-67.558400000000006</v>
      </c>
      <c r="F49" s="168">
        <v>-67.349500000000006</v>
      </c>
      <c r="G49" s="168">
        <v>-612.38120000000004</v>
      </c>
      <c r="H49" s="168">
        <v>-928.72910000000002</v>
      </c>
      <c r="I49" s="168">
        <v>158.9503</v>
      </c>
      <c r="J49" s="168">
        <v>159.08179999999999</v>
      </c>
      <c r="K49" s="168">
        <v>538.38819999999998</v>
      </c>
      <c r="L49" s="168">
        <v>429.87860000000001</v>
      </c>
      <c r="M49" s="168">
        <v>1286.2989</v>
      </c>
    </row>
    <row r="50" spans="1:13" ht="18" customHeight="1" x14ac:dyDescent="0.3">
      <c r="A50" s="164" t="s">
        <v>58</v>
      </c>
      <c r="B50" s="164" t="s">
        <v>871</v>
      </c>
      <c r="C50" s="168">
        <v>-81.7</v>
      </c>
      <c r="D50" s="168">
        <v>-82.02</v>
      </c>
      <c r="E50" s="168">
        <v>-62.143000000000001</v>
      </c>
      <c r="F50" s="168">
        <v>-62.419400000000003</v>
      </c>
      <c r="G50" s="168">
        <v>-572.00599999999997</v>
      </c>
      <c r="H50" s="168">
        <v>-860.28840000000002</v>
      </c>
      <c r="I50" s="168">
        <v>159.99700000000001</v>
      </c>
      <c r="J50" s="168">
        <v>159.27590000000001</v>
      </c>
      <c r="K50" s="168">
        <v>526.06889999999999</v>
      </c>
      <c r="L50" s="168">
        <v>425.87900000000002</v>
      </c>
      <c r="M50" s="168">
        <v>1271.2208000000001</v>
      </c>
    </row>
    <row r="51" spans="1:13" ht="18" customHeight="1" x14ac:dyDescent="0.3">
      <c r="A51" s="164" t="s">
        <v>58</v>
      </c>
      <c r="B51" s="164" t="s">
        <v>872</v>
      </c>
      <c r="C51" s="168">
        <v>-84.07</v>
      </c>
      <c r="D51" s="168">
        <v>-84.01</v>
      </c>
      <c r="E51" s="168">
        <v>-61.3277</v>
      </c>
      <c r="F51" s="168">
        <v>-61.837400000000002</v>
      </c>
      <c r="G51" s="168">
        <v>-595.21389999999997</v>
      </c>
      <c r="H51" s="168">
        <v>-886.45899999999995</v>
      </c>
      <c r="I51" s="168">
        <v>157.22970000000001</v>
      </c>
      <c r="J51" s="168">
        <v>156.65430000000001</v>
      </c>
      <c r="K51" s="168">
        <v>512.08309999999994</v>
      </c>
      <c r="L51" s="168">
        <v>409.24849999999998</v>
      </c>
      <c r="M51" s="168">
        <v>1235.2156</v>
      </c>
    </row>
    <row r="52" spans="1:13" ht="18" customHeight="1" x14ac:dyDescent="0.3">
      <c r="A52" s="164" t="s">
        <v>58</v>
      </c>
      <c r="B52" s="164" t="s">
        <v>873</v>
      </c>
      <c r="C52" s="168">
        <v>-72.010000000000005</v>
      </c>
      <c r="D52" s="168">
        <v>-72.150000000000006</v>
      </c>
      <c r="E52" s="168">
        <v>-51.3371</v>
      </c>
      <c r="F52" s="168">
        <v>-51.761499999999998</v>
      </c>
      <c r="G52" s="168">
        <v>-528.06579999999997</v>
      </c>
      <c r="H52" s="168">
        <v>-775.32439999999997</v>
      </c>
      <c r="I52" s="168">
        <v>156.57830000000001</v>
      </c>
      <c r="J52" s="168">
        <v>158.1833</v>
      </c>
      <c r="K52" s="168">
        <v>518.59559999999999</v>
      </c>
      <c r="L52" s="168">
        <v>414.83949999999999</v>
      </c>
      <c r="M52" s="168">
        <v>1248.1967</v>
      </c>
    </row>
    <row r="53" spans="1:13" ht="18" customHeight="1" x14ac:dyDescent="0.3">
      <c r="A53" s="164" t="s">
        <v>58</v>
      </c>
      <c r="B53" s="164" t="s">
        <v>874</v>
      </c>
      <c r="C53" s="168">
        <v>-67.67</v>
      </c>
      <c r="D53" s="168">
        <v>-67.83</v>
      </c>
      <c r="E53" s="168">
        <v>-49.166600000000003</v>
      </c>
      <c r="F53" s="168">
        <v>-49.053100000000001</v>
      </c>
      <c r="G53" s="168">
        <v>-486.94690000000003</v>
      </c>
      <c r="H53" s="168">
        <v>-720.66660000000002</v>
      </c>
      <c r="I53" s="168">
        <v>153.96539999999999</v>
      </c>
      <c r="J53" s="168">
        <v>154.6559</v>
      </c>
      <c r="K53" s="168">
        <v>512.0874</v>
      </c>
      <c r="L53" s="168">
        <v>410.29140000000001</v>
      </c>
      <c r="M53" s="168">
        <v>1231.0001</v>
      </c>
    </row>
    <row r="54" spans="1:13" ht="18" customHeight="1" x14ac:dyDescent="0.3">
      <c r="A54" s="164" t="s">
        <v>58</v>
      </c>
      <c r="B54" s="164" t="s">
        <v>875</v>
      </c>
      <c r="C54" s="168">
        <v>-68.17</v>
      </c>
      <c r="D54" s="168">
        <v>-68.13</v>
      </c>
      <c r="E54" s="168">
        <v>-48.776000000000003</v>
      </c>
      <c r="F54" s="168">
        <v>-48.932200000000002</v>
      </c>
      <c r="G54" s="168">
        <v>-481.56909999999999</v>
      </c>
      <c r="H54" s="168">
        <v>-715.57730000000004</v>
      </c>
      <c r="I54" s="168">
        <v>149.9111</v>
      </c>
      <c r="J54" s="168">
        <v>149.59739999999999</v>
      </c>
      <c r="K54" s="168">
        <v>505.30720000000002</v>
      </c>
      <c r="L54" s="168">
        <v>409.96519999999998</v>
      </c>
      <c r="M54" s="168">
        <v>1214.7809</v>
      </c>
    </row>
    <row r="55" spans="1:13" ht="18" customHeight="1" x14ac:dyDescent="0.3">
      <c r="A55" s="164" t="s">
        <v>876</v>
      </c>
      <c r="B55" s="164" t="s">
        <v>59</v>
      </c>
      <c r="C55" s="170">
        <v>-65.5</v>
      </c>
      <c r="D55" s="170">
        <v>-65.81</v>
      </c>
      <c r="E55" s="170">
        <v>-54.165199999999999</v>
      </c>
      <c r="F55" s="170">
        <v>-53.889499999999998</v>
      </c>
      <c r="G55" s="170">
        <v>-490.5204</v>
      </c>
      <c r="H55" s="170">
        <v>-729.88509999999997</v>
      </c>
      <c r="I55" s="170">
        <v>158.92189999999999</v>
      </c>
      <c r="J55" s="170">
        <v>157.55090000000001</v>
      </c>
      <c r="K55" s="170">
        <v>533.59770000000003</v>
      </c>
      <c r="L55" s="170">
        <v>427.69319999999999</v>
      </c>
      <c r="M55" s="170">
        <v>1277.7637</v>
      </c>
    </row>
    <row r="56" spans="1:13" x14ac:dyDescent="0.3">
      <c r="A56" s="238" t="s">
        <v>888</v>
      </c>
      <c r="B56" s="238"/>
      <c r="C56" s="171">
        <v>-30.97</v>
      </c>
      <c r="D56" s="171">
        <v>-30.77</v>
      </c>
      <c r="E56" s="171">
        <v>-48.776000000000003</v>
      </c>
      <c r="F56" s="171">
        <v>-48.932200000000002</v>
      </c>
      <c r="G56" s="171">
        <v>-481.56909999999999</v>
      </c>
      <c r="H56" s="171"/>
      <c r="I56" s="171">
        <v>179.3374</v>
      </c>
      <c r="J56" s="171">
        <v>176.81649999999999</v>
      </c>
      <c r="K56" s="171">
        <v>638.01589999999999</v>
      </c>
      <c r="L56" s="171">
        <v>499.75729999999999</v>
      </c>
      <c r="M56" s="171"/>
    </row>
    <row r="57" spans="1:13" x14ac:dyDescent="0.3">
      <c r="A57" s="238" t="s">
        <v>889</v>
      </c>
      <c r="B57" s="238"/>
      <c r="C57" s="171">
        <v>-106.87</v>
      </c>
      <c r="D57" s="171">
        <v>-106.6</v>
      </c>
      <c r="E57" s="171">
        <v>-77.910399999999996</v>
      </c>
      <c r="F57" s="171">
        <v>-77.343199999999996</v>
      </c>
      <c r="G57" s="171">
        <v>-632.01959999999997</v>
      </c>
      <c r="H57" s="171"/>
      <c r="I57" s="171">
        <v>114.08159999999999</v>
      </c>
      <c r="J57" s="171">
        <v>114.3381</v>
      </c>
      <c r="K57" s="171">
        <v>281.334</v>
      </c>
      <c r="L57" s="171">
        <v>210.65129999999999</v>
      </c>
      <c r="M57" s="171"/>
    </row>
    <row r="58" spans="1:13" x14ac:dyDescent="0.3">
      <c r="A58" s="238" t="s">
        <v>890</v>
      </c>
      <c r="B58" s="238"/>
      <c r="C58" s="171">
        <v>-72.00333333333333</v>
      </c>
      <c r="D58" s="171">
        <v>-72.213541666666671</v>
      </c>
      <c r="E58" s="171">
        <v>-63.08584583333333</v>
      </c>
      <c r="F58" s="171">
        <v>-62.97308125</v>
      </c>
      <c r="G58" s="171">
        <v>-564.48485625000001</v>
      </c>
      <c r="H58" s="171"/>
      <c r="I58" s="171">
        <v>150.5968125</v>
      </c>
      <c r="J58" s="171">
        <v>150.63980416666666</v>
      </c>
      <c r="K58" s="171">
        <v>480.90549375000001</v>
      </c>
      <c r="L58" s="171">
        <v>379.50751458333332</v>
      </c>
      <c r="M58" s="171"/>
    </row>
    <row r="59" spans="1:13" ht="27" customHeight="1" x14ac:dyDescent="0.3">
      <c r="A59" s="238" t="s">
        <v>3</v>
      </c>
      <c r="B59" s="238"/>
      <c r="C59" s="239" t="s">
        <v>2483</v>
      </c>
      <c r="D59" s="239"/>
      <c r="E59" s="239" t="s">
        <v>38</v>
      </c>
      <c r="F59" s="239"/>
      <c r="G59" s="239" t="s">
        <v>34</v>
      </c>
      <c r="H59" s="239" t="s">
        <v>987</v>
      </c>
      <c r="I59" s="239" t="s">
        <v>34</v>
      </c>
      <c r="J59" s="239"/>
      <c r="K59" s="239"/>
      <c r="L59" s="239" t="s">
        <v>193</v>
      </c>
      <c r="M59" s="239" t="s">
        <v>987</v>
      </c>
    </row>
  </sheetData>
  <mergeCells count="17">
    <mergeCell ref="M59"/>
    <mergeCell ref="E59:F59"/>
    <mergeCell ref="G59"/>
    <mergeCell ref="H59"/>
    <mergeCell ref="I59:K59"/>
    <mergeCell ref="L59"/>
    <mergeCell ref="A56:B56"/>
    <mergeCell ref="A57:B57"/>
    <mergeCell ref="A58:B58"/>
    <mergeCell ref="A59:B59"/>
    <mergeCell ref="C59:D59"/>
    <mergeCell ref="B3:G3"/>
    <mergeCell ref="A5:B5"/>
    <mergeCell ref="A6:B6"/>
    <mergeCell ref="C6:H6"/>
    <mergeCell ref="I6:M6"/>
    <mergeCell ref="A4:M4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F66"/>
  <sheetViews>
    <sheetView showGridLines="0" zoomScale="70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32" width="20" customWidth="1"/>
  </cols>
  <sheetData>
    <row r="1" spans="1:32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69" customHeight="1" x14ac:dyDescent="0.3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ht="30" customHeight="1" x14ac:dyDescent="0.3">
      <c r="A4" s="240" t="s">
        <v>2800</v>
      </c>
      <c r="B4" s="241"/>
      <c r="C4" s="241"/>
      <c r="D4" s="241"/>
      <c r="E4" s="241"/>
      <c r="F4" s="241"/>
      <c r="G4" s="241"/>
      <c r="H4" s="241"/>
      <c r="I4" s="241"/>
      <c r="J4" s="241"/>
      <c r="K4" s="241"/>
      <c r="L4" s="241"/>
      <c r="M4" s="241"/>
      <c r="N4" s="241"/>
      <c r="O4" s="241"/>
      <c r="P4" s="241"/>
      <c r="Q4" s="241"/>
      <c r="R4" s="241"/>
      <c r="S4" s="241"/>
      <c r="T4" s="241"/>
      <c r="U4" s="241"/>
      <c r="V4" s="241"/>
      <c r="W4" s="241"/>
      <c r="X4" s="241"/>
      <c r="Y4" s="241"/>
      <c r="Z4" s="241"/>
      <c r="AA4" s="241"/>
      <c r="AB4" s="241"/>
      <c r="AC4" s="241"/>
      <c r="AD4" s="241"/>
      <c r="AE4" s="241"/>
      <c r="AF4" s="241"/>
    </row>
    <row r="5" spans="1:32" ht="19.95" hidden="1" customHeight="1" x14ac:dyDescent="0.3">
      <c r="A5" s="238" t="s">
        <v>1842</v>
      </c>
      <c r="B5" s="238"/>
      <c r="C5" s="175">
        <v>43593</v>
      </c>
      <c r="D5" s="175">
        <v>43595</v>
      </c>
      <c r="E5" s="175">
        <v>43591</v>
      </c>
      <c r="F5" s="175">
        <v>43597</v>
      </c>
      <c r="G5" s="175">
        <v>60107</v>
      </c>
      <c r="H5" s="175">
        <v>43599</v>
      </c>
      <c r="I5" s="175">
        <v>43546</v>
      </c>
      <c r="J5" s="175">
        <v>43601</v>
      </c>
      <c r="K5" s="175">
        <v>43544</v>
      </c>
      <c r="L5" s="175">
        <v>43603</v>
      </c>
      <c r="M5" s="175">
        <v>43580</v>
      </c>
      <c r="N5" s="175">
        <v>43540</v>
      </c>
      <c r="O5" s="11">
        <v>43535</v>
      </c>
      <c r="P5" s="11">
        <v>60108</v>
      </c>
      <c r="Q5" s="11">
        <v>42877</v>
      </c>
      <c r="R5" s="11">
        <v>60109</v>
      </c>
      <c r="S5" s="11">
        <v>43516</v>
      </c>
      <c r="T5" s="11">
        <v>43614</v>
      </c>
      <c r="U5" s="11">
        <v>43585</v>
      </c>
      <c r="V5" s="11">
        <v>43742</v>
      </c>
      <c r="W5" s="11">
        <v>43584</v>
      </c>
      <c r="X5" s="176">
        <v>43507</v>
      </c>
      <c r="Y5" s="176">
        <v>43590</v>
      </c>
      <c r="Z5" s="176">
        <v>43494</v>
      </c>
      <c r="AA5" s="176">
        <v>43743</v>
      </c>
      <c r="AB5" s="176">
        <v>60110</v>
      </c>
      <c r="AC5" s="176">
        <v>60111</v>
      </c>
      <c r="AD5" s="176">
        <v>43573</v>
      </c>
      <c r="AE5" s="176">
        <v>43506</v>
      </c>
      <c r="AF5" s="176">
        <v>43513</v>
      </c>
    </row>
    <row r="6" spans="1:32" ht="15" hidden="1" customHeight="1" x14ac:dyDescent="0.3">
      <c r="A6" s="238" t="s">
        <v>1843</v>
      </c>
      <c r="B6" s="238"/>
      <c r="C6" s="175" t="s">
        <v>2801</v>
      </c>
      <c r="D6" s="175" t="s">
        <v>2802</v>
      </c>
      <c r="E6" s="175" t="s">
        <v>2803</v>
      </c>
      <c r="F6" s="175" t="s">
        <v>2804</v>
      </c>
      <c r="G6" s="175" t="s">
        <v>2805</v>
      </c>
      <c r="H6" s="175" t="s">
        <v>2806</v>
      </c>
      <c r="I6" s="175" t="s">
        <v>2807</v>
      </c>
      <c r="J6" s="175" t="s">
        <v>2808</v>
      </c>
      <c r="K6" s="175" t="s">
        <v>2809</v>
      </c>
      <c r="L6" s="175" t="s">
        <v>2810</v>
      </c>
      <c r="M6" s="175" t="s">
        <v>2811</v>
      </c>
      <c r="N6" s="175" t="s">
        <v>2812</v>
      </c>
      <c r="O6" s="11" t="s">
        <v>2813</v>
      </c>
      <c r="P6" s="11" t="s">
        <v>2814</v>
      </c>
      <c r="Q6" s="11" t="s">
        <v>2815</v>
      </c>
      <c r="R6" s="11" t="s">
        <v>2816</v>
      </c>
      <c r="S6" s="11" t="s">
        <v>2817</v>
      </c>
      <c r="T6" s="11" t="s">
        <v>2818</v>
      </c>
      <c r="U6" s="11" t="s">
        <v>2819</v>
      </c>
      <c r="V6" s="11" t="s">
        <v>2820</v>
      </c>
      <c r="W6" s="11" t="s">
        <v>2821</v>
      </c>
      <c r="X6" s="176" t="s">
        <v>2822</v>
      </c>
      <c r="Y6" s="176" t="s">
        <v>2823</v>
      </c>
      <c r="Z6" s="176" t="s">
        <v>2824</v>
      </c>
      <c r="AA6" s="176" t="s">
        <v>2825</v>
      </c>
      <c r="AB6" s="176" t="s">
        <v>2826</v>
      </c>
      <c r="AC6" s="176" t="s">
        <v>2827</v>
      </c>
      <c r="AD6" s="176" t="s">
        <v>2828</v>
      </c>
      <c r="AE6" s="176" t="s">
        <v>2829</v>
      </c>
      <c r="AF6" s="176" t="s">
        <v>2830</v>
      </c>
    </row>
    <row r="7" spans="1:32" ht="27" customHeight="1" x14ac:dyDescent="0.3">
      <c r="A7" s="238" t="s">
        <v>17</v>
      </c>
      <c r="B7" s="238"/>
      <c r="C7" s="242" t="s">
        <v>2831</v>
      </c>
      <c r="D7" s="242" t="s">
        <v>2832</v>
      </c>
      <c r="E7" s="242" t="s">
        <v>2833</v>
      </c>
      <c r="F7" s="242" t="s">
        <v>576</v>
      </c>
      <c r="G7" s="242" t="s">
        <v>2834</v>
      </c>
      <c r="H7" s="242" t="s">
        <v>579</v>
      </c>
      <c r="I7" s="242" t="s">
        <v>199</v>
      </c>
      <c r="J7" s="242" t="s">
        <v>584</v>
      </c>
      <c r="K7" s="242" t="s">
        <v>194</v>
      </c>
      <c r="L7" s="242" t="s">
        <v>608</v>
      </c>
      <c r="M7" s="242" t="s">
        <v>344</v>
      </c>
      <c r="N7" s="242" t="s">
        <v>2835</v>
      </c>
      <c r="O7" s="237" t="s">
        <v>533</v>
      </c>
      <c r="P7" s="237" t="s">
        <v>530</v>
      </c>
      <c r="Q7" s="237" t="s">
        <v>430</v>
      </c>
      <c r="R7" s="237" t="s">
        <v>2836</v>
      </c>
      <c r="S7" s="237" t="s">
        <v>275</v>
      </c>
      <c r="T7" s="237" t="s">
        <v>2837</v>
      </c>
      <c r="U7" s="237" t="s">
        <v>303</v>
      </c>
      <c r="V7" s="237" t="s">
        <v>2838</v>
      </c>
      <c r="W7" s="237" t="s">
        <v>2839</v>
      </c>
      <c r="X7" s="243" t="s">
        <v>2840</v>
      </c>
      <c r="Y7" s="243" t="s">
        <v>2841</v>
      </c>
      <c r="Z7" s="243" t="s">
        <v>2842</v>
      </c>
      <c r="AA7" s="243" t="s">
        <v>2843</v>
      </c>
      <c r="AB7" s="243" t="s">
        <v>2844</v>
      </c>
      <c r="AC7" s="243" t="s">
        <v>2845</v>
      </c>
      <c r="AD7" s="243" t="s">
        <v>303</v>
      </c>
      <c r="AE7" s="243" t="s">
        <v>2846</v>
      </c>
      <c r="AF7" s="243" t="s">
        <v>2838</v>
      </c>
    </row>
    <row r="8" spans="1:32" x14ac:dyDescent="0.3">
      <c r="A8" s="238" t="s">
        <v>2847</v>
      </c>
      <c r="B8" s="238"/>
      <c r="C8" s="175" t="s">
        <v>2848</v>
      </c>
      <c r="D8" s="175" t="s">
        <v>2848</v>
      </c>
      <c r="E8" s="175" t="s">
        <v>2848</v>
      </c>
      <c r="F8" s="175" t="s">
        <v>2848</v>
      </c>
      <c r="G8" s="175" t="s">
        <v>2848</v>
      </c>
      <c r="H8" s="175" t="s">
        <v>2848</v>
      </c>
      <c r="I8" s="175" t="s">
        <v>2848</v>
      </c>
      <c r="J8" s="175" t="s">
        <v>2848</v>
      </c>
      <c r="K8" s="175" t="s">
        <v>2848</v>
      </c>
      <c r="L8" s="175" t="s">
        <v>2848</v>
      </c>
      <c r="M8" s="175" t="s">
        <v>2848</v>
      </c>
      <c r="N8" s="175" t="s">
        <v>2848</v>
      </c>
      <c r="O8" s="11" t="s">
        <v>2849</v>
      </c>
      <c r="P8" s="11" t="s">
        <v>2849</v>
      </c>
      <c r="Q8" s="11" t="s">
        <v>2849</v>
      </c>
      <c r="R8" s="11" t="s">
        <v>2849</v>
      </c>
      <c r="S8" s="11" t="s">
        <v>2849</v>
      </c>
      <c r="T8" s="11" t="s">
        <v>2849</v>
      </c>
      <c r="U8" s="11" t="s">
        <v>2849</v>
      </c>
      <c r="V8" s="11" t="s">
        <v>2849</v>
      </c>
      <c r="W8" s="11" t="s">
        <v>2849</v>
      </c>
      <c r="X8" s="176" t="s">
        <v>2850</v>
      </c>
      <c r="Y8" s="176" t="s">
        <v>2850</v>
      </c>
      <c r="Z8" s="176" t="s">
        <v>2850</v>
      </c>
      <c r="AA8" s="176" t="s">
        <v>2850</v>
      </c>
      <c r="AB8" s="176" t="s">
        <v>2850</v>
      </c>
      <c r="AC8" s="176" t="s">
        <v>2850</v>
      </c>
      <c r="AD8" s="176" t="s">
        <v>2850</v>
      </c>
      <c r="AE8" s="176" t="s">
        <v>2850</v>
      </c>
      <c r="AF8" s="176" t="s">
        <v>2850</v>
      </c>
    </row>
    <row r="9" spans="1:32" ht="27" customHeight="1" x14ac:dyDescent="0.3">
      <c r="A9" s="160" t="s">
        <v>54</v>
      </c>
      <c r="B9" s="160" t="s">
        <v>616</v>
      </c>
      <c r="C9" s="175" t="s">
        <v>2851</v>
      </c>
      <c r="D9" s="175" t="s">
        <v>2851</v>
      </c>
      <c r="E9" s="175" t="s">
        <v>2851</v>
      </c>
      <c r="F9" s="175" t="s">
        <v>2851</v>
      </c>
      <c r="G9" s="175" t="s">
        <v>2851</v>
      </c>
      <c r="H9" s="175" t="s">
        <v>2851</v>
      </c>
      <c r="I9" s="175" t="s">
        <v>2851</v>
      </c>
      <c r="J9" s="175" t="s">
        <v>2851</v>
      </c>
      <c r="K9" s="175" t="s">
        <v>2851</v>
      </c>
      <c r="L9" s="175" t="s">
        <v>2851</v>
      </c>
      <c r="M9" s="175" t="s">
        <v>2851</v>
      </c>
      <c r="N9" s="175" t="s">
        <v>2851</v>
      </c>
      <c r="O9" s="11" t="s">
        <v>2851</v>
      </c>
      <c r="P9" s="11" t="s">
        <v>2851</v>
      </c>
      <c r="Q9" s="11" t="s">
        <v>2851</v>
      </c>
      <c r="R9" s="11" t="s">
        <v>2851</v>
      </c>
      <c r="S9" s="11" t="s">
        <v>2851</v>
      </c>
      <c r="T9" s="11" t="s">
        <v>2851</v>
      </c>
      <c r="U9" s="11" t="s">
        <v>2851</v>
      </c>
      <c r="V9" s="11" t="s">
        <v>2851</v>
      </c>
      <c r="W9" s="11" t="s">
        <v>2851</v>
      </c>
      <c r="X9" s="176" t="s">
        <v>2851</v>
      </c>
      <c r="Y9" s="176" t="s">
        <v>2851</v>
      </c>
      <c r="Z9" s="176" t="s">
        <v>2851</v>
      </c>
      <c r="AA9" s="176" t="s">
        <v>2851</v>
      </c>
      <c r="AB9" s="176" t="s">
        <v>2851</v>
      </c>
      <c r="AC9" s="176" t="s">
        <v>2851</v>
      </c>
      <c r="AD9" s="176" t="s">
        <v>2851</v>
      </c>
      <c r="AE9" s="176" t="s">
        <v>2851</v>
      </c>
      <c r="AF9" s="176" t="s">
        <v>2851</v>
      </c>
    </row>
    <row r="10" spans="1:32" ht="18" customHeight="1" x14ac:dyDescent="0.3">
      <c r="A10" s="164" t="s">
        <v>58</v>
      </c>
      <c r="B10" s="164" t="s">
        <v>829</v>
      </c>
      <c r="C10" s="166">
        <v>507.5204</v>
      </c>
      <c r="D10" s="166">
        <v>503.22300000000001</v>
      </c>
      <c r="E10" s="165"/>
      <c r="F10" s="166">
        <v>504.28359999999998</v>
      </c>
      <c r="G10" s="166">
        <v>505.94159999999999</v>
      </c>
      <c r="H10" s="166">
        <v>504.01679999999999</v>
      </c>
      <c r="I10" s="165"/>
      <c r="J10" s="166">
        <v>500.52330000000001</v>
      </c>
      <c r="K10" s="166">
        <v>499.87479999999999</v>
      </c>
      <c r="L10" s="166">
        <v>488.32870000000003</v>
      </c>
      <c r="M10" s="166">
        <v>507.4667</v>
      </c>
      <c r="N10" s="166">
        <v>494.3596</v>
      </c>
      <c r="O10" s="166">
        <v>228.91229999999999</v>
      </c>
      <c r="P10" s="166">
        <v>224.94980000000001</v>
      </c>
      <c r="Q10" s="166">
        <v>228.422</v>
      </c>
      <c r="R10" s="166">
        <v>219.9597</v>
      </c>
      <c r="S10" s="166">
        <v>218.553</v>
      </c>
      <c r="T10" s="166">
        <v>221.43819999999999</v>
      </c>
      <c r="U10" s="166">
        <v>223.9</v>
      </c>
      <c r="V10" s="165"/>
      <c r="W10" s="166">
        <v>225.4</v>
      </c>
      <c r="X10" s="165"/>
      <c r="Y10" s="166">
        <v>140.40440000000001</v>
      </c>
      <c r="Z10" s="166">
        <v>139.54669999999999</v>
      </c>
      <c r="AA10" s="166">
        <v>139.00139999999999</v>
      </c>
      <c r="AB10" s="166">
        <v>136.16460000000001</v>
      </c>
      <c r="AC10" s="165"/>
      <c r="AD10" s="166">
        <v>142.1465</v>
      </c>
      <c r="AE10" s="166">
        <v>129.20410000000001</v>
      </c>
      <c r="AF10" s="166">
        <v>143.3519</v>
      </c>
    </row>
    <row r="11" spans="1:32" ht="18" customHeight="1" x14ac:dyDescent="0.3">
      <c r="A11" s="164" t="s">
        <v>58</v>
      </c>
      <c r="B11" s="164" t="s">
        <v>830</v>
      </c>
      <c r="C11" s="168">
        <v>499.23219999999998</v>
      </c>
      <c r="D11" s="168">
        <v>501.91</v>
      </c>
      <c r="E11" s="167"/>
      <c r="F11" s="168">
        <v>506.00170000000003</v>
      </c>
      <c r="G11" s="168">
        <v>508.02980000000002</v>
      </c>
      <c r="H11" s="168">
        <v>504.85239999999999</v>
      </c>
      <c r="I11" s="167"/>
      <c r="J11" s="168">
        <v>500.74560000000002</v>
      </c>
      <c r="K11" s="168">
        <v>500.04059999999998</v>
      </c>
      <c r="L11" s="168">
        <v>487.7099</v>
      </c>
      <c r="M11" s="168">
        <v>507.87630000000001</v>
      </c>
      <c r="N11" s="168">
        <v>493.25310000000002</v>
      </c>
      <c r="O11" s="168">
        <v>226.61269999999999</v>
      </c>
      <c r="P11" s="168">
        <v>223.33619999999999</v>
      </c>
      <c r="Q11" s="168">
        <v>227.53710000000001</v>
      </c>
      <c r="R11" s="168">
        <v>220.81360000000001</v>
      </c>
      <c r="S11" s="168">
        <v>219.3725</v>
      </c>
      <c r="T11" s="168">
        <v>221.25559999999999</v>
      </c>
      <c r="U11" s="168">
        <v>224</v>
      </c>
      <c r="V11" s="167"/>
      <c r="W11" s="168">
        <v>225.2</v>
      </c>
      <c r="X11" s="168">
        <v>142.82910000000001</v>
      </c>
      <c r="Y11" s="168">
        <v>140.5223</v>
      </c>
      <c r="Z11" s="168">
        <v>139.84540000000001</v>
      </c>
      <c r="AA11" s="168">
        <v>139.09440000000001</v>
      </c>
      <c r="AB11" s="168">
        <v>136.31639999999999</v>
      </c>
      <c r="AC11" s="167"/>
      <c r="AD11" s="168">
        <v>141.91229999999999</v>
      </c>
      <c r="AE11" s="168">
        <v>129.0318</v>
      </c>
      <c r="AF11" s="168">
        <v>143.71950000000001</v>
      </c>
    </row>
    <row r="12" spans="1:32" ht="18" customHeight="1" x14ac:dyDescent="0.3">
      <c r="A12" s="164" t="s">
        <v>58</v>
      </c>
      <c r="B12" s="164" t="s">
        <v>831</v>
      </c>
      <c r="C12" s="168">
        <v>499.38959999999997</v>
      </c>
      <c r="D12" s="168">
        <v>501.1223</v>
      </c>
      <c r="E12" s="168">
        <v>495.88479999999998</v>
      </c>
      <c r="F12" s="168">
        <v>505.98140000000001</v>
      </c>
      <c r="G12" s="168">
        <v>508.25869999999998</v>
      </c>
      <c r="H12" s="168">
        <v>504.59679999999997</v>
      </c>
      <c r="I12" s="167"/>
      <c r="J12" s="168">
        <v>500.16770000000002</v>
      </c>
      <c r="K12" s="168">
        <v>500.05669999999998</v>
      </c>
      <c r="L12" s="168">
        <v>487.92849999999999</v>
      </c>
      <c r="M12" s="168">
        <v>507.21109999999999</v>
      </c>
      <c r="N12" s="168">
        <v>494.35840000000002</v>
      </c>
      <c r="O12" s="168">
        <v>226.37219999999999</v>
      </c>
      <c r="P12" s="168">
        <v>223.4374</v>
      </c>
      <c r="Q12" s="168">
        <v>226.61199999999999</v>
      </c>
      <c r="R12" s="168">
        <v>221.2937</v>
      </c>
      <c r="S12" s="168">
        <v>219.4315</v>
      </c>
      <c r="T12" s="168">
        <v>221.24930000000001</v>
      </c>
      <c r="U12" s="168">
        <v>224</v>
      </c>
      <c r="V12" s="167"/>
      <c r="W12" s="168">
        <v>225.4</v>
      </c>
      <c r="X12" s="168">
        <v>142.79419999999999</v>
      </c>
      <c r="Y12" s="168">
        <v>140.53639999999999</v>
      </c>
      <c r="Z12" s="168">
        <v>139.7824</v>
      </c>
      <c r="AA12" s="168">
        <v>138.7483</v>
      </c>
      <c r="AB12" s="168">
        <v>136.05420000000001</v>
      </c>
      <c r="AC12" s="167"/>
      <c r="AD12" s="168">
        <v>142.00020000000001</v>
      </c>
      <c r="AE12" s="168">
        <v>129.22569999999999</v>
      </c>
      <c r="AF12" s="168">
        <v>143.71950000000001</v>
      </c>
    </row>
    <row r="13" spans="1:32" ht="18" customHeight="1" x14ac:dyDescent="0.3">
      <c r="A13" s="164" t="s">
        <v>58</v>
      </c>
      <c r="B13" s="164" t="s">
        <v>832</v>
      </c>
      <c r="C13" s="168">
        <v>499.86169999999998</v>
      </c>
      <c r="D13" s="168">
        <v>499.49419999999998</v>
      </c>
      <c r="E13" s="168">
        <v>497.61790000000002</v>
      </c>
      <c r="F13" s="168">
        <v>505.73340000000002</v>
      </c>
      <c r="G13" s="168">
        <v>507.81330000000003</v>
      </c>
      <c r="H13" s="168">
        <v>505.06819999999999</v>
      </c>
      <c r="I13" s="167"/>
      <c r="J13" s="168">
        <v>499.21379999999999</v>
      </c>
      <c r="K13" s="168">
        <v>499.09</v>
      </c>
      <c r="L13" s="168">
        <v>487.7303</v>
      </c>
      <c r="M13" s="168">
        <v>506.97190000000001</v>
      </c>
      <c r="N13" s="168">
        <v>493.5104</v>
      </c>
      <c r="O13" s="168">
        <v>226.59829999999999</v>
      </c>
      <c r="P13" s="168">
        <v>221.9486</v>
      </c>
      <c r="Q13" s="168">
        <v>226.83070000000001</v>
      </c>
      <c r="R13" s="168">
        <v>221.04079999999999</v>
      </c>
      <c r="S13" s="168">
        <v>219.1584</v>
      </c>
      <c r="T13" s="168">
        <v>221.16739999999999</v>
      </c>
      <c r="U13" s="168">
        <v>224</v>
      </c>
      <c r="V13" s="167"/>
      <c r="W13" s="168">
        <v>225.5</v>
      </c>
      <c r="X13" s="168">
        <v>142.928</v>
      </c>
      <c r="Y13" s="168">
        <v>140.38720000000001</v>
      </c>
      <c r="Z13" s="168">
        <v>139.49</v>
      </c>
      <c r="AA13" s="168">
        <v>138.82679999999999</v>
      </c>
      <c r="AB13" s="168">
        <v>136.2336</v>
      </c>
      <c r="AC13" s="167"/>
      <c r="AD13" s="168">
        <v>141.9855</v>
      </c>
      <c r="AE13" s="168">
        <v>129.2715</v>
      </c>
      <c r="AF13" s="168">
        <v>143.73990000000001</v>
      </c>
    </row>
    <row r="14" spans="1:32" ht="18" customHeight="1" x14ac:dyDescent="0.3">
      <c r="A14" s="164" t="s">
        <v>58</v>
      </c>
      <c r="B14" s="164" t="s">
        <v>833</v>
      </c>
      <c r="C14" s="168">
        <v>499.33710000000002</v>
      </c>
      <c r="D14" s="168">
        <v>499.7568</v>
      </c>
      <c r="E14" s="168">
        <v>496.62009999999998</v>
      </c>
      <c r="F14" s="168">
        <v>504.74220000000003</v>
      </c>
      <c r="G14" s="168">
        <v>506.41770000000002</v>
      </c>
      <c r="H14" s="168">
        <v>504.22280000000001</v>
      </c>
      <c r="I14" s="167"/>
      <c r="J14" s="168">
        <v>497.7679</v>
      </c>
      <c r="K14" s="168">
        <v>499.43860000000001</v>
      </c>
      <c r="L14" s="168">
        <v>487.04320000000001</v>
      </c>
      <c r="M14" s="168">
        <v>507.1574</v>
      </c>
      <c r="N14" s="168">
        <v>493.65120000000002</v>
      </c>
      <c r="O14" s="168">
        <v>226.77099999999999</v>
      </c>
      <c r="P14" s="168">
        <v>222.0307</v>
      </c>
      <c r="Q14" s="168">
        <v>226.51679999999999</v>
      </c>
      <c r="R14" s="168">
        <v>220.4863</v>
      </c>
      <c r="S14" s="168">
        <v>218.9221</v>
      </c>
      <c r="T14" s="168">
        <v>221.2799</v>
      </c>
      <c r="U14" s="168">
        <v>223.3</v>
      </c>
      <c r="V14" s="167"/>
      <c r="W14" s="168">
        <v>225.2</v>
      </c>
      <c r="X14" s="168">
        <v>142.2388</v>
      </c>
      <c r="Y14" s="168">
        <v>140.40610000000001</v>
      </c>
      <c r="Z14" s="168">
        <v>139.5856</v>
      </c>
      <c r="AA14" s="168">
        <v>138.6917</v>
      </c>
      <c r="AB14" s="168">
        <v>136.27500000000001</v>
      </c>
      <c r="AC14" s="167"/>
      <c r="AD14" s="168">
        <v>142.07329999999999</v>
      </c>
      <c r="AE14" s="168">
        <v>127.7222</v>
      </c>
      <c r="AF14" s="168">
        <v>143.3314</v>
      </c>
    </row>
    <row r="15" spans="1:32" ht="18" customHeight="1" x14ac:dyDescent="0.3">
      <c r="A15" s="164" t="s">
        <v>58</v>
      </c>
      <c r="B15" s="164" t="s">
        <v>834</v>
      </c>
      <c r="C15" s="168">
        <v>499.49439999999998</v>
      </c>
      <c r="D15" s="168">
        <v>500.80720000000002</v>
      </c>
      <c r="E15" s="168">
        <v>496.98770000000002</v>
      </c>
      <c r="F15" s="168">
        <v>505.05099999999999</v>
      </c>
      <c r="G15" s="168">
        <v>507.3082</v>
      </c>
      <c r="H15" s="168">
        <v>504.5677</v>
      </c>
      <c r="I15" s="167"/>
      <c r="J15" s="168">
        <v>498.84829999999999</v>
      </c>
      <c r="K15" s="168">
        <v>500.0136</v>
      </c>
      <c r="L15" s="168">
        <v>486.85930000000002</v>
      </c>
      <c r="M15" s="168">
        <v>507.36779999999999</v>
      </c>
      <c r="N15" s="168">
        <v>493.09989999999999</v>
      </c>
      <c r="O15" s="168">
        <v>227.21119999999999</v>
      </c>
      <c r="P15" s="168">
        <v>222.47049999999999</v>
      </c>
      <c r="Q15" s="168">
        <v>226.45650000000001</v>
      </c>
      <c r="R15" s="168">
        <v>220.87520000000001</v>
      </c>
      <c r="S15" s="168">
        <v>219.36510000000001</v>
      </c>
      <c r="T15" s="168">
        <v>221.44820000000001</v>
      </c>
      <c r="U15" s="168">
        <v>224</v>
      </c>
      <c r="V15" s="167"/>
      <c r="W15" s="168">
        <v>225.1</v>
      </c>
      <c r="X15" s="167"/>
      <c r="Y15" s="168">
        <v>140.4068</v>
      </c>
      <c r="Z15" s="168">
        <v>139.66810000000001</v>
      </c>
      <c r="AA15" s="168">
        <v>138.75989999999999</v>
      </c>
      <c r="AB15" s="168">
        <v>136.05420000000001</v>
      </c>
      <c r="AC15" s="167"/>
      <c r="AD15" s="168">
        <v>141.92699999999999</v>
      </c>
      <c r="AE15" s="168">
        <v>127.79</v>
      </c>
      <c r="AF15" s="168">
        <v>143.3314</v>
      </c>
    </row>
    <row r="16" spans="1:32" ht="18" customHeight="1" x14ac:dyDescent="0.3">
      <c r="A16" s="164" t="s">
        <v>58</v>
      </c>
      <c r="B16" s="164" t="s">
        <v>835</v>
      </c>
      <c r="C16" s="168">
        <v>499.44200000000001</v>
      </c>
      <c r="D16" s="168">
        <v>499.49419999999998</v>
      </c>
      <c r="E16" s="168">
        <v>496.93520000000001</v>
      </c>
      <c r="F16" s="168">
        <v>504.85849999999999</v>
      </c>
      <c r="G16" s="168">
        <v>507.7636</v>
      </c>
      <c r="H16" s="168">
        <v>504.58760000000001</v>
      </c>
      <c r="I16" s="167"/>
      <c r="J16" s="168">
        <v>497.75029999999998</v>
      </c>
      <c r="K16" s="168">
        <v>499.81700000000001</v>
      </c>
      <c r="L16" s="168">
        <v>487.27319999999997</v>
      </c>
      <c r="M16" s="168">
        <v>506.36189999999999</v>
      </c>
      <c r="N16" s="168">
        <v>493.15460000000002</v>
      </c>
      <c r="O16" s="168">
        <v>227.22110000000001</v>
      </c>
      <c r="P16" s="168">
        <v>222.0898</v>
      </c>
      <c r="Q16" s="168">
        <v>226.18620000000001</v>
      </c>
      <c r="R16" s="168">
        <v>220.94810000000001</v>
      </c>
      <c r="S16" s="168">
        <v>219.6678</v>
      </c>
      <c r="T16" s="168">
        <v>220.7193</v>
      </c>
      <c r="U16" s="168">
        <v>224</v>
      </c>
      <c r="V16" s="167"/>
      <c r="W16" s="168">
        <v>225.1</v>
      </c>
      <c r="X16" s="167"/>
      <c r="Y16" s="168">
        <v>140.75540000000001</v>
      </c>
      <c r="Z16" s="168">
        <v>139.28489999999999</v>
      </c>
      <c r="AA16" s="168">
        <v>138.75790000000001</v>
      </c>
      <c r="AB16" s="168">
        <v>136.19220000000001</v>
      </c>
      <c r="AC16" s="167"/>
      <c r="AD16" s="168">
        <v>142.00020000000001</v>
      </c>
      <c r="AE16" s="168">
        <v>127.88120000000001</v>
      </c>
      <c r="AF16" s="168">
        <v>142.9434</v>
      </c>
    </row>
    <row r="17" spans="1:32" ht="18" customHeight="1" x14ac:dyDescent="0.3">
      <c r="A17" s="164" t="s">
        <v>58</v>
      </c>
      <c r="B17" s="164" t="s">
        <v>836</v>
      </c>
      <c r="C17" s="170">
        <v>500.43869999999998</v>
      </c>
      <c r="D17" s="170">
        <v>503.17039999999997</v>
      </c>
      <c r="E17" s="170">
        <v>500.97919999999999</v>
      </c>
      <c r="F17" s="170">
        <v>505.61489999999998</v>
      </c>
      <c r="G17" s="170">
        <v>507.68529999999998</v>
      </c>
      <c r="H17" s="170">
        <v>505.11630000000002</v>
      </c>
      <c r="I17" s="169"/>
      <c r="J17" s="170">
        <v>498.33479999999997</v>
      </c>
      <c r="K17" s="170">
        <v>498.95100000000002</v>
      </c>
      <c r="L17" s="170">
        <v>486.63490000000002</v>
      </c>
      <c r="M17" s="170">
        <v>507.20830000000001</v>
      </c>
      <c r="N17" s="170">
        <v>493.56939999999997</v>
      </c>
      <c r="O17" s="170">
        <v>227.2354</v>
      </c>
      <c r="P17" s="170">
        <v>223.20779999999999</v>
      </c>
      <c r="Q17" s="170">
        <v>226.7491</v>
      </c>
      <c r="R17" s="170">
        <v>221.04349999999999</v>
      </c>
      <c r="S17" s="170">
        <v>219.57919999999999</v>
      </c>
      <c r="T17" s="170">
        <v>221.1251</v>
      </c>
      <c r="U17" s="170">
        <v>224</v>
      </c>
      <c r="V17" s="169"/>
      <c r="W17" s="170">
        <v>225.2</v>
      </c>
      <c r="X17" s="169"/>
      <c r="Y17" s="170">
        <v>140.57830000000001</v>
      </c>
      <c r="Z17" s="170">
        <v>139.68459999999999</v>
      </c>
      <c r="AA17" s="170">
        <v>139.02510000000001</v>
      </c>
      <c r="AB17" s="170">
        <v>136.1232</v>
      </c>
      <c r="AC17" s="169"/>
      <c r="AD17" s="170">
        <v>142.1173</v>
      </c>
      <c r="AE17" s="170">
        <v>127.9004</v>
      </c>
      <c r="AF17" s="170">
        <v>143.3314</v>
      </c>
    </row>
    <row r="18" spans="1:32" ht="18" customHeight="1" x14ac:dyDescent="0.3">
      <c r="A18" s="164" t="s">
        <v>58</v>
      </c>
      <c r="B18" s="164" t="s">
        <v>837</v>
      </c>
      <c r="C18" s="166">
        <v>500.07150000000001</v>
      </c>
      <c r="D18" s="166">
        <v>502.27760000000001</v>
      </c>
      <c r="E18" s="166">
        <v>495.3596</v>
      </c>
      <c r="F18" s="166">
        <v>505.31439999999998</v>
      </c>
      <c r="G18" s="166">
        <v>507.95859999999999</v>
      </c>
      <c r="H18" s="166">
        <v>503.88740000000001</v>
      </c>
      <c r="I18" s="165"/>
      <c r="J18" s="166">
        <v>498.16370000000001</v>
      </c>
      <c r="K18" s="166">
        <v>498.7047</v>
      </c>
      <c r="L18" s="166">
        <v>486.75990000000002</v>
      </c>
      <c r="M18" s="166">
        <v>504.88799999999998</v>
      </c>
      <c r="N18" s="166">
        <v>493.28149999999999</v>
      </c>
      <c r="O18" s="166">
        <v>227.57669999999999</v>
      </c>
      <c r="P18" s="166">
        <v>223.3843</v>
      </c>
      <c r="Q18" s="166">
        <v>226.8646</v>
      </c>
      <c r="R18" s="166">
        <v>221.2422</v>
      </c>
      <c r="S18" s="166">
        <v>219.30600000000001</v>
      </c>
      <c r="T18" s="166">
        <v>220.92439999999999</v>
      </c>
      <c r="U18" s="166">
        <v>223.3</v>
      </c>
      <c r="V18" s="165"/>
      <c r="W18" s="166">
        <v>224.5</v>
      </c>
      <c r="X18" s="166">
        <v>142.20670000000001</v>
      </c>
      <c r="Y18" s="166">
        <v>139.90170000000001</v>
      </c>
      <c r="Z18" s="166">
        <v>139.3389</v>
      </c>
      <c r="AA18" s="166">
        <v>138.7697</v>
      </c>
      <c r="AB18" s="166">
        <v>136.08179999999999</v>
      </c>
      <c r="AC18" s="165"/>
      <c r="AD18" s="166">
        <v>141.3561</v>
      </c>
      <c r="AE18" s="166">
        <v>127.7608</v>
      </c>
      <c r="AF18" s="166">
        <v>143.3314</v>
      </c>
    </row>
    <row r="19" spans="1:32" ht="18" customHeight="1" x14ac:dyDescent="0.3">
      <c r="A19" s="164" t="s">
        <v>58</v>
      </c>
      <c r="B19" s="164" t="s">
        <v>838</v>
      </c>
      <c r="C19" s="168">
        <v>499.12729999999999</v>
      </c>
      <c r="D19" s="168">
        <v>501.1223</v>
      </c>
      <c r="E19" s="167"/>
      <c r="F19" s="168">
        <v>504.82749999999999</v>
      </c>
      <c r="G19" s="168">
        <v>506.64240000000001</v>
      </c>
      <c r="H19" s="168">
        <v>503.65379999999999</v>
      </c>
      <c r="I19" s="167"/>
      <c r="J19" s="168">
        <v>496.9871</v>
      </c>
      <c r="K19" s="168">
        <v>498.65730000000002</v>
      </c>
      <c r="L19" s="168">
        <v>486.72089999999997</v>
      </c>
      <c r="M19" s="168">
        <v>505.79939999999999</v>
      </c>
      <c r="N19" s="168">
        <v>492.64859999999999</v>
      </c>
      <c r="O19" s="168">
        <v>227.30950000000001</v>
      </c>
      <c r="P19" s="168">
        <v>222.54089999999999</v>
      </c>
      <c r="Q19" s="168">
        <v>226.31229999999999</v>
      </c>
      <c r="R19" s="168">
        <v>220.49010000000001</v>
      </c>
      <c r="S19" s="168">
        <v>218.92949999999999</v>
      </c>
      <c r="T19" s="168">
        <v>221.15450000000001</v>
      </c>
      <c r="U19" s="168">
        <v>223.3</v>
      </c>
      <c r="V19" s="167"/>
      <c r="W19" s="168">
        <v>224.4</v>
      </c>
      <c r="X19" s="167"/>
      <c r="Y19" s="168">
        <v>139.89689999999999</v>
      </c>
      <c r="Z19" s="168">
        <v>139.16149999999999</v>
      </c>
      <c r="AA19" s="168">
        <v>138.75729999999999</v>
      </c>
      <c r="AB19" s="168">
        <v>135.94380000000001</v>
      </c>
      <c r="AC19" s="167"/>
      <c r="AD19" s="168">
        <v>141.60489999999999</v>
      </c>
      <c r="AE19" s="168">
        <v>128.36959999999999</v>
      </c>
      <c r="AF19" s="168">
        <v>143.3314</v>
      </c>
    </row>
    <row r="20" spans="1:32" ht="18" customHeight="1" x14ac:dyDescent="0.3">
      <c r="A20" s="164" t="s">
        <v>58</v>
      </c>
      <c r="B20" s="164" t="s">
        <v>839</v>
      </c>
      <c r="C20" s="168">
        <v>498.18299999999999</v>
      </c>
      <c r="D20" s="168">
        <v>496.97340000000003</v>
      </c>
      <c r="E20" s="168">
        <v>495.04450000000003</v>
      </c>
      <c r="F20" s="168">
        <v>501.66059999999999</v>
      </c>
      <c r="G20" s="168">
        <v>503.899</v>
      </c>
      <c r="H20" s="168">
        <v>501.87430000000001</v>
      </c>
      <c r="I20" s="167"/>
      <c r="J20" s="168">
        <v>495.32740000000001</v>
      </c>
      <c r="K20" s="168">
        <v>497.94240000000002</v>
      </c>
      <c r="L20" s="168">
        <v>485.83929999999998</v>
      </c>
      <c r="M20" s="168">
        <v>505.31020000000001</v>
      </c>
      <c r="N20" s="168">
        <v>491.8759</v>
      </c>
      <c r="O20" s="168">
        <v>227.51499999999999</v>
      </c>
      <c r="P20" s="168">
        <v>220.50360000000001</v>
      </c>
      <c r="Q20" s="168">
        <v>225.30520000000001</v>
      </c>
      <c r="R20" s="168">
        <v>219.3133</v>
      </c>
      <c r="S20" s="168">
        <v>218.03620000000001</v>
      </c>
      <c r="T20" s="168">
        <v>220.89599999999999</v>
      </c>
      <c r="U20" s="168">
        <v>222.7</v>
      </c>
      <c r="V20" s="167"/>
      <c r="W20" s="168">
        <v>224</v>
      </c>
      <c r="X20" s="168">
        <v>141.5205</v>
      </c>
      <c r="Y20" s="168">
        <v>139.84200000000001</v>
      </c>
      <c r="Z20" s="168">
        <v>139.24639999999999</v>
      </c>
      <c r="AA20" s="168">
        <v>138.48140000000001</v>
      </c>
      <c r="AB20" s="168">
        <v>135.9024</v>
      </c>
      <c r="AC20" s="167"/>
      <c r="AD20" s="168">
        <v>141.3854</v>
      </c>
      <c r="AE20" s="168">
        <v>127.6846</v>
      </c>
      <c r="AF20" s="168">
        <v>142.923</v>
      </c>
    </row>
    <row r="21" spans="1:32" ht="18" customHeight="1" x14ac:dyDescent="0.3">
      <c r="A21" s="164" t="s">
        <v>58</v>
      </c>
      <c r="B21" s="164" t="s">
        <v>840</v>
      </c>
      <c r="C21" s="168">
        <v>496.71420000000001</v>
      </c>
      <c r="D21" s="168">
        <v>494.34750000000003</v>
      </c>
      <c r="E21" s="168">
        <v>492.20850000000002</v>
      </c>
      <c r="F21" s="168">
        <v>501.62639999999999</v>
      </c>
      <c r="G21" s="168">
        <v>502.64109999999999</v>
      </c>
      <c r="H21" s="168">
        <v>500.56119999999999</v>
      </c>
      <c r="I21" s="167"/>
      <c r="J21" s="168">
        <v>497.27350000000001</v>
      </c>
      <c r="K21" s="168">
        <v>498.29759999999999</v>
      </c>
      <c r="L21" s="168">
        <v>486.0249</v>
      </c>
      <c r="M21" s="168">
        <v>506.22489999999999</v>
      </c>
      <c r="N21" s="168">
        <v>491.13869999999997</v>
      </c>
      <c r="O21" s="168">
        <v>226.07919999999999</v>
      </c>
      <c r="P21" s="168">
        <v>219.45400000000001</v>
      </c>
      <c r="Q21" s="168">
        <v>225.03710000000001</v>
      </c>
      <c r="R21" s="168">
        <v>218.7509</v>
      </c>
      <c r="S21" s="168">
        <v>216.9066</v>
      </c>
      <c r="T21" s="168">
        <v>220.65199999999999</v>
      </c>
      <c r="U21" s="168">
        <v>223.2</v>
      </c>
      <c r="V21" s="167"/>
      <c r="W21" s="168">
        <v>223.9</v>
      </c>
      <c r="X21" s="168">
        <v>141.6199</v>
      </c>
      <c r="Y21" s="168">
        <v>139.99250000000001</v>
      </c>
      <c r="Z21" s="168">
        <v>138.8013</v>
      </c>
      <c r="AA21" s="168">
        <v>138.76429999999999</v>
      </c>
      <c r="AB21" s="168">
        <v>135.87479999999999</v>
      </c>
      <c r="AC21" s="167"/>
      <c r="AD21" s="168">
        <v>141.54640000000001</v>
      </c>
      <c r="AE21" s="168">
        <v>127.91459999999999</v>
      </c>
      <c r="AF21" s="168">
        <v>142.535</v>
      </c>
    </row>
    <row r="22" spans="1:32" ht="18" customHeight="1" x14ac:dyDescent="0.3">
      <c r="A22" s="164" t="s">
        <v>58</v>
      </c>
      <c r="B22" s="164" t="s">
        <v>841</v>
      </c>
      <c r="C22" s="168">
        <v>500.54360000000003</v>
      </c>
      <c r="D22" s="168">
        <v>501.0172</v>
      </c>
      <c r="E22" s="168">
        <v>506.44110000000001</v>
      </c>
      <c r="F22" s="168">
        <v>502.94110000000001</v>
      </c>
      <c r="G22" s="168">
        <v>504.52589999999998</v>
      </c>
      <c r="H22" s="168">
        <v>503.60719999999998</v>
      </c>
      <c r="I22" s="167"/>
      <c r="J22" s="168">
        <v>498.12439999999998</v>
      </c>
      <c r="K22" s="168">
        <v>499.1884</v>
      </c>
      <c r="L22" s="168">
        <v>487.42759999999998</v>
      </c>
      <c r="M22" s="168">
        <v>505.9701</v>
      </c>
      <c r="N22" s="168">
        <v>492.42140000000001</v>
      </c>
      <c r="O22" s="168">
        <v>225.58070000000001</v>
      </c>
      <c r="P22" s="168">
        <v>223.00899999999999</v>
      </c>
      <c r="Q22" s="168">
        <v>225.8828</v>
      </c>
      <c r="R22" s="168">
        <v>219.6454</v>
      </c>
      <c r="S22" s="168">
        <v>217.32740000000001</v>
      </c>
      <c r="T22" s="168">
        <v>221.024</v>
      </c>
      <c r="U22" s="168">
        <v>223.3</v>
      </c>
      <c r="V22" s="167"/>
      <c r="W22" s="168">
        <v>223.7</v>
      </c>
      <c r="X22" s="168">
        <v>140.68119999999999</v>
      </c>
      <c r="Y22" s="168">
        <v>139.79920000000001</v>
      </c>
      <c r="Z22" s="168">
        <v>138.89940000000001</v>
      </c>
      <c r="AA22" s="168">
        <v>138.63839999999999</v>
      </c>
      <c r="AB22" s="168">
        <v>135.76439999999999</v>
      </c>
      <c r="AC22" s="167"/>
      <c r="AD22" s="168">
        <v>141.42930000000001</v>
      </c>
      <c r="AE22" s="168">
        <v>129.77330000000001</v>
      </c>
      <c r="AF22" s="168">
        <v>141.8202</v>
      </c>
    </row>
    <row r="23" spans="1:32" ht="18" customHeight="1" x14ac:dyDescent="0.3">
      <c r="A23" s="164" t="s">
        <v>58</v>
      </c>
      <c r="B23" s="164" t="s">
        <v>842</v>
      </c>
      <c r="C23" s="168">
        <v>500.28129999999999</v>
      </c>
      <c r="D23" s="168">
        <v>504.90350000000001</v>
      </c>
      <c r="E23" s="168">
        <v>506.49369999999999</v>
      </c>
      <c r="F23" s="168">
        <v>504.21109999999999</v>
      </c>
      <c r="G23" s="168">
        <v>506.4579</v>
      </c>
      <c r="H23" s="168">
        <v>504.34769999999997</v>
      </c>
      <c r="I23" s="168">
        <v>513.61680000000001</v>
      </c>
      <c r="J23" s="168">
        <v>500.46539999999999</v>
      </c>
      <c r="K23" s="168">
        <v>501.76650000000001</v>
      </c>
      <c r="L23" s="168">
        <v>489.8544</v>
      </c>
      <c r="M23" s="168">
        <v>508.29140000000001</v>
      </c>
      <c r="N23" s="168">
        <v>495.12779999999998</v>
      </c>
      <c r="O23" s="168">
        <v>225.584</v>
      </c>
      <c r="P23" s="168">
        <v>222.5917</v>
      </c>
      <c r="Q23" s="168">
        <v>225.21350000000001</v>
      </c>
      <c r="R23" s="168">
        <v>219.84880000000001</v>
      </c>
      <c r="S23" s="168">
        <v>217.31270000000001</v>
      </c>
      <c r="T23" s="168">
        <v>221.62430000000001</v>
      </c>
      <c r="U23" s="168">
        <v>224.6</v>
      </c>
      <c r="V23" s="167"/>
      <c r="W23" s="168">
        <v>225</v>
      </c>
      <c r="X23" s="168">
        <v>141.17410000000001</v>
      </c>
      <c r="Y23" s="168">
        <v>140.99430000000001</v>
      </c>
      <c r="Z23" s="168">
        <v>139.16640000000001</v>
      </c>
      <c r="AA23" s="168">
        <v>139.5009</v>
      </c>
      <c r="AB23" s="168">
        <v>135.94380000000001</v>
      </c>
      <c r="AC23" s="167"/>
      <c r="AD23" s="168">
        <v>142.52709999999999</v>
      </c>
      <c r="AE23" s="168">
        <v>130.61490000000001</v>
      </c>
      <c r="AF23" s="168">
        <v>142.9434</v>
      </c>
    </row>
    <row r="24" spans="1:32" ht="18" customHeight="1" x14ac:dyDescent="0.3">
      <c r="A24" s="164" t="s">
        <v>58</v>
      </c>
      <c r="B24" s="164" t="s">
        <v>843</v>
      </c>
      <c r="C24" s="168">
        <v>500.12389999999999</v>
      </c>
      <c r="D24" s="168">
        <v>506.16399999999999</v>
      </c>
      <c r="E24" s="168">
        <v>505.3383</v>
      </c>
      <c r="F24" s="168">
        <v>503.85930000000002</v>
      </c>
      <c r="G24" s="168">
        <v>505.76350000000002</v>
      </c>
      <c r="H24" s="168">
        <v>503.90910000000002</v>
      </c>
      <c r="I24" s="167"/>
      <c r="J24" s="168">
        <v>501.88670000000002</v>
      </c>
      <c r="K24" s="168">
        <v>504.82909999999998</v>
      </c>
      <c r="L24" s="168">
        <v>492.00580000000002</v>
      </c>
      <c r="M24" s="168">
        <v>511.43020000000001</v>
      </c>
      <c r="N24" s="168">
        <v>498.01530000000002</v>
      </c>
      <c r="O24" s="168">
        <v>225.40280000000001</v>
      </c>
      <c r="P24" s="168">
        <v>224.10319999999999</v>
      </c>
      <c r="Q24" s="168">
        <v>225.00470000000001</v>
      </c>
      <c r="R24" s="168">
        <v>219.1825</v>
      </c>
      <c r="S24" s="168">
        <v>216.3381</v>
      </c>
      <c r="T24" s="168">
        <v>221.70859999999999</v>
      </c>
      <c r="U24" s="168">
        <v>225.2</v>
      </c>
      <c r="V24" s="167"/>
      <c r="W24" s="168">
        <v>226</v>
      </c>
      <c r="X24" s="167"/>
      <c r="Y24" s="168">
        <v>141.85749999999999</v>
      </c>
      <c r="Z24" s="168">
        <v>139.3751</v>
      </c>
      <c r="AA24" s="168">
        <v>139.2602</v>
      </c>
      <c r="AB24" s="168">
        <v>136.27500000000001</v>
      </c>
      <c r="AC24" s="167"/>
      <c r="AD24" s="168">
        <v>143.12729999999999</v>
      </c>
      <c r="AE24" s="168">
        <v>129.23670000000001</v>
      </c>
      <c r="AF24" s="168">
        <v>142.9434</v>
      </c>
    </row>
    <row r="25" spans="1:32" ht="18" customHeight="1" x14ac:dyDescent="0.3">
      <c r="A25" s="164" t="s">
        <v>58</v>
      </c>
      <c r="B25" s="164" t="s">
        <v>844</v>
      </c>
      <c r="C25" s="170">
        <v>496.8716</v>
      </c>
      <c r="D25" s="170">
        <v>498.23379999999997</v>
      </c>
      <c r="E25" s="170">
        <v>497.14530000000002</v>
      </c>
      <c r="F25" s="170">
        <v>500.60199999999998</v>
      </c>
      <c r="G25" s="170">
        <v>502.9325</v>
      </c>
      <c r="H25" s="170">
        <v>501.66460000000001</v>
      </c>
      <c r="I25" s="169"/>
      <c r="J25" s="170">
        <v>500.20659999999998</v>
      </c>
      <c r="K25" s="170">
        <v>503.69049999999999</v>
      </c>
      <c r="L25" s="170">
        <v>490.49939999999998</v>
      </c>
      <c r="M25" s="170">
        <v>510.90629999999999</v>
      </c>
      <c r="N25" s="170">
        <v>496.98630000000003</v>
      </c>
      <c r="O25" s="170">
        <v>224.48159999999999</v>
      </c>
      <c r="P25" s="170">
        <v>224.1448</v>
      </c>
      <c r="Q25" s="170">
        <v>225.7235</v>
      </c>
      <c r="R25" s="170">
        <v>218.53980000000001</v>
      </c>
      <c r="S25" s="170">
        <v>215.93950000000001</v>
      </c>
      <c r="T25" s="170">
        <v>221.6968</v>
      </c>
      <c r="U25" s="170">
        <v>225.2</v>
      </c>
      <c r="V25" s="169"/>
      <c r="W25" s="170">
        <v>225.4</v>
      </c>
      <c r="X25" s="170">
        <v>141.79920000000001</v>
      </c>
      <c r="Y25" s="170">
        <v>140.3107</v>
      </c>
      <c r="Z25" s="170">
        <v>139.4451</v>
      </c>
      <c r="AA25" s="170">
        <v>139.14750000000001</v>
      </c>
      <c r="AB25" s="170">
        <v>135.8886</v>
      </c>
      <c r="AC25" s="169"/>
      <c r="AD25" s="170">
        <v>141.16579999999999</v>
      </c>
      <c r="AE25" s="170">
        <v>129.33439999999999</v>
      </c>
      <c r="AF25" s="170">
        <v>143.71950000000001</v>
      </c>
    </row>
    <row r="26" spans="1:32" ht="18" customHeight="1" x14ac:dyDescent="0.3">
      <c r="A26" s="164" t="s">
        <v>58</v>
      </c>
      <c r="B26" s="164" t="s">
        <v>845</v>
      </c>
      <c r="C26" s="166">
        <v>494.61590000000001</v>
      </c>
      <c r="D26" s="166">
        <v>496.50069999999999</v>
      </c>
      <c r="E26" s="166">
        <v>495.62220000000002</v>
      </c>
      <c r="F26" s="166">
        <v>500.97719999999998</v>
      </c>
      <c r="G26" s="166">
        <v>503.94900000000001</v>
      </c>
      <c r="H26" s="166">
        <v>501.59010000000001</v>
      </c>
      <c r="I26" s="166">
        <v>517.52189999999996</v>
      </c>
      <c r="J26" s="166">
        <v>503.75</v>
      </c>
      <c r="K26" s="166">
        <v>505.38729999999998</v>
      </c>
      <c r="L26" s="166">
        <v>494.19470000000001</v>
      </c>
      <c r="M26" s="166">
        <v>512.39639999999997</v>
      </c>
      <c r="N26" s="166">
        <v>498.30590000000001</v>
      </c>
      <c r="O26" s="166">
        <v>222.76439999999999</v>
      </c>
      <c r="P26" s="166">
        <v>223.6317</v>
      </c>
      <c r="Q26" s="166">
        <v>225.2002</v>
      </c>
      <c r="R26" s="166">
        <v>218.71969999999999</v>
      </c>
      <c r="S26" s="166">
        <v>215.79920000000001</v>
      </c>
      <c r="T26" s="166">
        <v>221.87819999999999</v>
      </c>
      <c r="U26" s="166">
        <v>225.2</v>
      </c>
      <c r="V26" s="165"/>
      <c r="W26" s="166">
        <v>225.4</v>
      </c>
      <c r="X26" s="166">
        <v>141.8142</v>
      </c>
      <c r="Y26" s="166">
        <v>139.5291</v>
      </c>
      <c r="Z26" s="166">
        <v>139.43289999999999</v>
      </c>
      <c r="AA26" s="166">
        <v>138.84800000000001</v>
      </c>
      <c r="AB26" s="166">
        <v>134.8398</v>
      </c>
      <c r="AC26" s="165"/>
      <c r="AD26" s="166">
        <v>140.9316</v>
      </c>
      <c r="AE26" s="166">
        <v>127.7149</v>
      </c>
      <c r="AF26" s="166">
        <v>142.88210000000001</v>
      </c>
    </row>
    <row r="27" spans="1:32" ht="18" customHeight="1" x14ac:dyDescent="0.3">
      <c r="A27" s="164" t="s">
        <v>58</v>
      </c>
      <c r="B27" s="164" t="s">
        <v>846</v>
      </c>
      <c r="C27" s="168">
        <v>495.45519999999999</v>
      </c>
      <c r="D27" s="168">
        <v>495.29289999999997</v>
      </c>
      <c r="E27" s="168">
        <v>496.67259999999999</v>
      </c>
      <c r="F27" s="168">
        <v>500.32600000000002</v>
      </c>
      <c r="G27" s="168">
        <v>503.27510000000001</v>
      </c>
      <c r="H27" s="168">
        <v>501.67750000000001</v>
      </c>
      <c r="I27" s="167"/>
      <c r="J27" s="168">
        <v>502.18520000000001</v>
      </c>
      <c r="K27" s="168">
        <v>505.17750000000001</v>
      </c>
      <c r="L27" s="168">
        <v>492.73419999999999</v>
      </c>
      <c r="M27" s="168">
        <v>512.92600000000004</v>
      </c>
      <c r="N27" s="168">
        <v>498.03489999999999</v>
      </c>
      <c r="O27" s="168">
        <v>222.22669999999999</v>
      </c>
      <c r="P27" s="168">
        <v>222.8366</v>
      </c>
      <c r="Q27" s="168">
        <v>224.45769999999999</v>
      </c>
      <c r="R27" s="168">
        <v>0</v>
      </c>
      <c r="S27" s="168">
        <v>215.64410000000001</v>
      </c>
      <c r="T27" s="168">
        <v>221.90770000000001</v>
      </c>
      <c r="U27" s="168">
        <v>225.2</v>
      </c>
      <c r="V27" s="167"/>
      <c r="W27" s="168">
        <v>224.9</v>
      </c>
      <c r="X27" s="168">
        <v>141.0087</v>
      </c>
      <c r="Y27" s="168">
        <v>139.58590000000001</v>
      </c>
      <c r="Z27" s="168">
        <v>139.0145</v>
      </c>
      <c r="AA27" s="168">
        <v>138.26939999999999</v>
      </c>
      <c r="AB27" s="168">
        <v>135.102</v>
      </c>
      <c r="AC27" s="167"/>
      <c r="AD27" s="168">
        <v>140.8877</v>
      </c>
      <c r="AE27" s="168">
        <v>127.41930000000001</v>
      </c>
      <c r="AF27" s="168">
        <v>142.55539999999999</v>
      </c>
    </row>
    <row r="28" spans="1:32" ht="18" customHeight="1" x14ac:dyDescent="0.3">
      <c r="A28" s="164" t="s">
        <v>58</v>
      </c>
      <c r="B28" s="164" t="s">
        <v>847</v>
      </c>
      <c r="C28" s="168">
        <v>495.03559999999999</v>
      </c>
      <c r="D28" s="168">
        <v>494.505</v>
      </c>
      <c r="E28" s="168">
        <v>495.56970000000001</v>
      </c>
      <c r="F28" s="168">
        <v>499.37540000000001</v>
      </c>
      <c r="G28" s="168">
        <v>502.74450000000002</v>
      </c>
      <c r="H28" s="168">
        <v>501.5147</v>
      </c>
      <c r="I28" s="168">
        <v>516.89229999999998</v>
      </c>
      <c r="J28" s="168">
        <v>501.64440000000002</v>
      </c>
      <c r="K28" s="168">
        <v>505.29039999999998</v>
      </c>
      <c r="L28" s="168">
        <v>492.7921</v>
      </c>
      <c r="M28" s="168">
        <v>511.98599999999999</v>
      </c>
      <c r="N28" s="168">
        <v>498.25990000000002</v>
      </c>
      <c r="O28" s="168">
        <v>222.87450000000001</v>
      </c>
      <c r="P28" s="168">
        <v>222.01390000000001</v>
      </c>
      <c r="Q28" s="168">
        <v>223.88759999999999</v>
      </c>
      <c r="R28" s="167"/>
      <c r="S28" s="168">
        <v>214.9059</v>
      </c>
      <c r="T28" s="168">
        <v>221.50630000000001</v>
      </c>
      <c r="U28" s="168">
        <v>225.2</v>
      </c>
      <c r="V28" s="167"/>
      <c r="W28" s="168">
        <v>224.8</v>
      </c>
      <c r="X28" s="168">
        <v>140.2261</v>
      </c>
      <c r="Y28" s="168">
        <v>139.3339</v>
      </c>
      <c r="Z28" s="168">
        <v>138.97110000000001</v>
      </c>
      <c r="AA28" s="168">
        <v>138.21289999999999</v>
      </c>
      <c r="AB28" s="168">
        <v>134.93639999999999</v>
      </c>
      <c r="AC28" s="167"/>
      <c r="AD28" s="168">
        <v>140.71199999999999</v>
      </c>
      <c r="AE28" s="168">
        <v>127.57859999999999</v>
      </c>
      <c r="AF28" s="168">
        <v>142.14689999999999</v>
      </c>
    </row>
    <row r="29" spans="1:32" ht="18" customHeight="1" x14ac:dyDescent="0.3">
      <c r="A29" s="164" t="s">
        <v>58</v>
      </c>
      <c r="B29" s="164" t="s">
        <v>848</v>
      </c>
      <c r="C29" s="168">
        <v>501.85500000000002</v>
      </c>
      <c r="D29" s="168">
        <v>494.92520000000002</v>
      </c>
      <c r="E29" s="168">
        <v>498.77330000000001</v>
      </c>
      <c r="F29" s="168">
        <v>498.3383</v>
      </c>
      <c r="G29" s="168">
        <v>501.4581</v>
      </c>
      <c r="H29" s="168">
        <v>500.87220000000002</v>
      </c>
      <c r="I29" s="167"/>
      <c r="J29" s="168">
        <v>501.87459999999999</v>
      </c>
      <c r="K29" s="168">
        <v>504.86720000000003</v>
      </c>
      <c r="L29" s="168">
        <v>491.9502</v>
      </c>
      <c r="M29" s="168">
        <v>511.48059999999998</v>
      </c>
      <c r="N29" s="168">
        <v>497.74349999999998</v>
      </c>
      <c r="O29" s="168">
        <v>225.37960000000001</v>
      </c>
      <c r="P29" s="168">
        <v>222.1559</v>
      </c>
      <c r="Q29" s="168">
        <v>225.43170000000001</v>
      </c>
      <c r="R29" s="167"/>
      <c r="S29" s="168">
        <v>214.2045</v>
      </c>
      <c r="T29" s="168">
        <v>221.9324</v>
      </c>
      <c r="U29" s="168">
        <v>224.6</v>
      </c>
      <c r="V29" s="167"/>
      <c r="W29" s="168">
        <v>224.8</v>
      </c>
      <c r="X29" s="167"/>
      <c r="Y29" s="168">
        <v>140.041</v>
      </c>
      <c r="Z29" s="168">
        <v>138.8058</v>
      </c>
      <c r="AA29" s="168">
        <v>138.1309</v>
      </c>
      <c r="AB29" s="168">
        <v>134.619</v>
      </c>
      <c r="AC29" s="167"/>
      <c r="AD29" s="168">
        <v>141.15119999999999</v>
      </c>
      <c r="AE29" s="168">
        <v>126.8734</v>
      </c>
      <c r="AF29" s="168">
        <v>142.14689999999999</v>
      </c>
    </row>
    <row r="30" spans="1:32" ht="18" customHeight="1" x14ac:dyDescent="0.3">
      <c r="A30" s="164" t="s">
        <v>58</v>
      </c>
      <c r="B30" s="164" t="s">
        <v>849</v>
      </c>
      <c r="C30" s="168">
        <v>502.2747</v>
      </c>
      <c r="D30" s="168">
        <v>496.39569999999998</v>
      </c>
      <c r="E30" s="168">
        <v>492.1035</v>
      </c>
      <c r="F30" s="168">
        <v>496.15199999999999</v>
      </c>
      <c r="G30" s="168">
        <v>499.0872</v>
      </c>
      <c r="H30" s="168">
        <v>499.45729999999998</v>
      </c>
      <c r="I30" s="167"/>
      <c r="J30" s="168">
        <v>502.12009999999998</v>
      </c>
      <c r="K30" s="168">
        <v>504.79160000000002</v>
      </c>
      <c r="L30" s="168">
        <v>492.49979999999999</v>
      </c>
      <c r="M30" s="168">
        <v>511.35649999999998</v>
      </c>
      <c r="N30" s="168">
        <v>497.0958</v>
      </c>
      <c r="O30" s="168">
        <v>225.21639999999999</v>
      </c>
      <c r="P30" s="168">
        <v>222.70519999999999</v>
      </c>
      <c r="Q30" s="168">
        <v>224.5437</v>
      </c>
      <c r="R30" s="167"/>
      <c r="S30" s="168">
        <v>215.4374</v>
      </c>
      <c r="T30" s="168">
        <v>221.65110000000001</v>
      </c>
      <c r="U30" s="168">
        <v>224.6</v>
      </c>
      <c r="V30" s="167"/>
      <c r="W30" s="168">
        <v>224.6</v>
      </c>
      <c r="X30" s="168">
        <v>140.32689999999999</v>
      </c>
      <c r="Y30" s="168">
        <v>139.5316</v>
      </c>
      <c r="Z30" s="168">
        <v>138.60040000000001</v>
      </c>
      <c r="AA30" s="168">
        <v>137.74180000000001</v>
      </c>
      <c r="AB30" s="168">
        <v>135.01920000000001</v>
      </c>
      <c r="AC30" s="167"/>
      <c r="AD30" s="168">
        <v>141.15119999999999</v>
      </c>
      <c r="AE30" s="168">
        <v>126.8914</v>
      </c>
      <c r="AF30" s="168">
        <v>141.73849999999999</v>
      </c>
    </row>
    <row r="31" spans="1:32" ht="18" customHeight="1" x14ac:dyDescent="0.3">
      <c r="A31" s="164" t="s">
        <v>58</v>
      </c>
      <c r="B31" s="164" t="s">
        <v>850</v>
      </c>
      <c r="C31" s="168">
        <v>502.95659999999998</v>
      </c>
      <c r="D31" s="168">
        <v>492.08929999999998</v>
      </c>
      <c r="E31" s="168">
        <v>489.9502</v>
      </c>
      <c r="F31" s="168">
        <v>494.96519999999998</v>
      </c>
      <c r="G31" s="168">
        <v>498.42439999999999</v>
      </c>
      <c r="H31" s="168">
        <v>498.89949999999999</v>
      </c>
      <c r="I31" s="167"/>
      <c r="J31" s="168">
        <v>503.58620000000002</v>
      </c>
      <c r="K31" s="168">
        <v>505.14519999999999</v>
      </c>
      <c r="L31" s="168">
        <v>494.4821</v>
      </c>
      <c r="M31" s="168">
        <v>512.96860000000004</v>
      </c>
      <c r="N31" s="168">
        <v>499.8184</v>
      </c>
      <c r="O31" s="168">
        <v>224.7509</v>
      </c>
      <c r="P31" s="168">
        <v>221.80410000000001</v>
      </c>
      <c r="Q31" s="168">
        <v>224.09299999999999</v>
      </c>
      <c r="R31" s="167"/>
      <c r="S31" s="168">
        <v>215.30459999999999</v>
      </c>
      <c r="T31" s="168">
        <v>221.90950000000001</v>
      </c>
      <c r="U31" s="168">
        <v>225.2</v>
      </c>
      <c r="V31" s="167"/>
      <c r="W31" s="168">
        <v>225.3</v>
      </c>
      <c r="X31" s="168">
        <v>140.477</v>
      </c>
      <c r="Y31" s="168">
        <v>140.86510000000001</v>
      </c>
      <c r="Z31" s="168">
        <v>138.8193</v>
      </c>
      <c r="AA31" s="168">
        <v>137.9538</v>
      </c>
      <c r="AB31" s="168">
        <v>134.90880000000001</v>
      </c>
      <c r="AC31" s="167"/>
      <c r="AD31" s="168">
        <v>141.3561</v>
      </c>
      <c r="AE31" s="168">
        <v>126.8064</v>
      </c>
      <c r="AF31" s="168">
        <v>142.14689999999999</v>
      </c>
    </row>
    <row r="32" spans="1:32" ht="18" customHeight="1" x14ac:dyDescent="0.3">
      <c r="A32" s="164" t="s">
        <v>58</v>
      </c>
      <c r="B32" s="164" t="s">
        <v>851</v>
      </c>
      <c r="C32" s="168">
        <v>500.7534</v>
      </c>
      <c r="D32" s="168">
        <v>493.03460000000001</v>
      </c>
      <c r="E32" s="168">
        <v>491.26310000000001</v>
      </c>
      <c r="F32" s="168">
        <v>494.25630000000001</v>
      </c>
      <c r="G32" s="168">
        <v>498.03089999999997</v>
      </c>
      <c r="H32" s="168">
        <v>498.66489999999999</v>
      </c>
      <c r="I32" s="168">
        <v>518.46169999999995</v>
      </c>
      <c r="J32" s="168">
        <v>505.2054</v>
      </c>
      <c r="K32" s="168">
        <v>507.6164</v>
      </c>
      <c r="L32" s="168">
        <v>494.95420000000001</v>
      </c>
      <c r="M32" s="168">
        <v>514.95500000000004</v>
      </c>
      <c r="N32" s="168">
        <v>500.62529999999998</v>
      </c>
      <c r="O32" s="168">
        <v>224.0385</v>
      </c>
      <c r="P32" s="168">
        <v>221.24420000000001</v>
      </c>
      <c r="Q32" s="168">
        <v>223.60230000000001</v>
      </c>
      <c r="R32" s="167"/>
      <c r="S32" s="168">
        <v>215.24549999999999</v>
      </c>
      <c r="T32" s="168">
        <v>222.2123</v>
      </c>
      <c r="U32" s="168">
        <v>225.9</v>
      </c>
      <c r="V32" s="167"/>
      <c r="W32" s="168">
        <v>225.7</v>
      </c>
      <c r="X32" s="168">
        <v>140.67330000000001</v>
      </c>
      <c r="Y32" s="168">
        <v>140.8674</v>
      </c>
      <c r="Z32" s="168">
        <v>138.69999999999999</v>
      </c>
      <c r="AA32" s="168">
        <v>138.46549999999999</v>
      </c>
      <c r="AB32" s="168">
        <v>134.964</v>
      </c>
      <c r="AC32" s="167"/>
      <c r="AD32" s="168">
        <v>141.45859999999999</v>
      </c>
      <c r="AE32" s="168">
        <v>126.72190000000001</v>
      </c>
      <c r="AF32" s="168">
        <v>142.535</v>
      </c>
    </row>
    <row r="33" spans="1:32" ht="18" customHeight="1" x14ac:dyDescent="0.3">
      <c r="A33" s="164" t="s">
        <v>58</v>
      </c>
      <c r="B33" s="164" t="s">
        <v>852</v>
      </c>
      <c r="C33" s="170">
        <v>503.06150000000002</v>
      </c>
      <c r="D33" s="170">
        <v>498.28629999999998</v>
      </c>
      <c r="E33" s="170">
        <v>497.6705</v>
      </c>
      <c r="F33" s="170">
        <v>496.83</v>
      </c>
      <c r="G33" s="170">
        <v>499.7842</v>
      </c>
      <c r="H33" s="170">
        <v>500.13850000000002</v>
      </c>
      <c r="I33" s="170">
        <v>518.77869999999996</v>
      </c>
      <c r="J33" s="170">
        <v>506.45800000000003</v>
      </c>
      <c r="K33" s="170">
        <v>506.67009999999999</v>
      </c>
      <c r="L33" s="170">
        <v>495.13150000000002</v>
      </c>
      <c r="M33" s="170">
        <v>513.6345</v>
      </c>
      <c r="N33" s="170">
        <v>499.45339999999999</v>
      </c>
      <c r="O33" s="170">
        <v>224.58619999999999</v>
      </c>
      <c r="P33" s="170">
        <v>224.0718</v>
      </c>
      <c r="Q33" s="170">
        <v>224.6634</v>
      </c>
      <c r="R33" s="169"/>
      <c r="S33" s="170">
        <v>215.43010000000001</v>
      </c>
      <c r="T33" s="170">
        <v>222.02109999999999</v>
      </c>
      <c r="U33" s="170">
        <v>225.2</v>
      </c>
      <c r="V33" s="169"/>
      <c r="W33" s="170">
        <v>225.3</v>
      </c>
      <c r="X33" s="170">
        <v>140.67769999999999</v>
      </c>
      <c r="Y33" s="170">
        <v>140.0318</v>
      </c>
      <c r="Z33" s="170">
        <v>138.94309999999999</v>
      </c>
      <c r="AA33" s="170">
        <v>138.06469999999999</v>
      </c>
      <c r="AB33" s="170">
        <v>135.25380000000001</v>
      </c>
      <c r="AC33" s="169"/>
      <c r="AD33" s="170">
        <v>141.3415</v>
      </c>
      <c r="AE33" s="170">
        <v>128.09270000000001</v>
      </c>
      <c r="AF33" s="170">
        <v>142.47370000000001</v>
      </c>
    </row>
    <row r="34" spans="1:32" ht="18" customHeight="1" x14ac:dyDescent="0.3">
      <c r="A34" s="164" t="s">
        <v>58</v>
      </c>
      <c r="B34" s="164" t="s">
        <v>853</v>
      </c>
      <c r="C34" s="166">
        <v>503.42869999999999</v>
      </c>
      <c r="D34" s="166">
        <v>496.97340000000003</v>
      </c>
      <c r="E34" s="166">
        <v>496.51499999999999</v>
      </c>
      <c r="F34" s="166">
        <v>496.91090000000003</v>
      </c>
      <c r="G34" s="166">
        <v>499.7328</v>
      </c>
      <c r="H34" s="166">
        <v>500.49520000000001</v>
      </c>
      <c r="I34" s="166">
        <v>516.92420000000004</v>
      </c>
      <c r="J34" s="166">
        <v>506.48360000000002</v>
      </c>
      <c r="K34" s="166">
        <v>506.88600000000002</v>
      </c>
      <c r="L34" s="166">
        <v>493.9042</v>
      </c>
      <c r="M34" s="166">
        <v>512.97410000000002</v>
      </c>
      <c r="N34" s="166">
        <v>499.5736</v>
      </c>
      <c r="O34" s="166">
        <v>224.9179</v>
      </c>
      <c r="P34" s="166">
        <v>224.04079999999999</v>
      </c>
      <c r="Q34" s="166">
        <v>225.32499999999999</v>
      </c>
      <c r="R34" s="165"/>
      <c r="S34" s="166">
        <v>215.8287</v>
      </c>
      <c r="T34" s="166">
        <v>222.2561</v>
      </c>
      <c r="U34" s="166">
        <v>225.9</v>
      </c>
      <c r="V34" s="165"/>
      <c r="W34" s="166">
        <v>225.4</v>
      </c>
      <c r="X34" s="166">
        <v>141.98769999999999</v>
      </c>
      <c r="Y34" s="166">
        <v>140.42179999999999</v>
      </c>
      <c r="Z34" s="166">
        <v>139.28290000000001</v>
      </c>
      <c r="AA34" s="166">
        <v>139.1472</v>
      </c>
      <c r="AB34" s="166">
        <v>135.9024</v>
      </c>
      <c r="AC34" s="165"/>
      <c r="AD34" s="166">
        <v>141.6635</v>
      </c>
      <c r="AE34" s="166">
        <v>128.86179999999999</v>
      </c>
      <c r="AF34" s="166">
        <v>142.9434</v>
      </c>
    </row>
    <row r="35" spans="1:32" ht="18" customHeight="1" x14ac:dyDescent="0.3">
      <c r="A35" s="164" t="s">
        <v>58</v>
      </c>
      <c r="B35" s="164" t="s">
        <v>854</v>
      </c>
      <c r="C35" s="168">
        <v>504.21550000000002</v>
      </c>
      <c r="D35" s="168">
        <v>499.54680000000002</v>
      </c>
      <c r="E35" s="167"/>
      <c r="F35" s="168">
        <v>497.5779</v>
      </c>
      <c r="G35" s="168">
        <v>500.7122</v>
      </c>
      <c r="H35" s="168">
        <v>500.82010000000002</v>
      </c>
      <c r="I35" s="168">
        <v>518.43430000000001</v>
      </c>
      <c r="J35" s="168">
        <v>506.07319999999999</v>
      </c>
      <c r="K35" s="168">
        <v>506.03230000000002</v>
      </c>
      <c r="L35" s="168">
        <v>493.94029999999998</v>
      </c>
      <c r="M35" s="168">
        <v>512.84100000000001</v>
      </c>
      <c r="N35" s="168">
        <v>499.99829999999997</v>
      </c>
      <c r="O35" s="168">
        <v>225.21629999999999</v>
      </c>
      <c r="P35" s="168">
        <v>225.02680000000001</v>
      </c>
      <c r="Q35" s="168">
        <v>226.32990000000001</v>
      </c>
      <c r="R35" s="167"/>
      <c r="S35" s="168">
        <v>216.0797</v>
      </c>
      <c r="T35" s="168">
        <v>221.97540000000001</v>
      </c>
      <c r="U35" s="168">
        <v>225.9</v>
      </c>
      <c r="V35" s="167"/>
      <c r="W35" s="168">
        <v>225.8</v>
      </c>
      <c r="X35" s="168">
        <v>141.45519999999999</v>
      </c>
      <c r="Y35" s="168">
        <v>140.6893</v>
      </c>
      <c r="Z35" s="168">
        <v>139.1798</v>
      </c>
      <c r="AA35" s="168">
        <v>138.6789</v>
      </c>
      <c r="AB35" s="168">
        <v>136.10939999999999</v>
      </c>
      <c r="AC35" s="167"/>
      <c r="AD35" s="168">
        <v>141.61959999999999</v>
      </c>
      <c r="AE35" s="168">
        <v>128.88329999999999</v>
      </c>
      <c r="AF35" s="168">
        <v>143.3314</v>
      </c>
    </row>
    <row r="36" spans="1:32" ht="18" customHeight="1" x14ac:dyDescent="0.3">
      <c r="A36" s="164" t="s">
        <v>58</v>
      </c>
      <c r="B36" s="164" t="s">
        <v>855</v>
      </c>
      <c r="C36" s="168">
        <v>504.58280000000002</v>
      </c>
      <c r="D36" s="168">
        <v>502.59280000000001</v>
      </c>
      <c r="E36" s="168">
        <v>502.2921</v>
      </c>
      <c r="F36" s="168">
        <v>499.178</v>
      </c>
      <c r="G36" s="168">
        <v>501.6123</v>
      </c>
      <c r="H36" s="168">
        <v>502.57670000000002</v>
      </c>
      <c r="I36" s="168">
        <v>518.81100000000004</v>
      </c>
      <c r="J36" s="168">
        <v>506.7747</v>
      </c>
      <c r="K36" s="168">
        <v>507.25779999999997</v>
      </c>
      <c r="L36" s="168">
        <v>494.63400000000001</v>
      </c>
      <c r="M36" s="168">
        <v>512.36770000000001</v>
      </c>
      <c r="N36" s="168">
        <v>500.15339999999998</v>
      </c>
      <c r="O36" s="168">
        <v>225.32900000000001</v>
      </c>
      <c r="P36" s="168">
        <v>226.37299999999999</v>
      </c>
      <c r="Q36" s="168">
        <v>226.4658</v>
      </c>
      <c r="R36" s="168">
        <v>0</v>
      </c>
      <c r="S36" s="168">
        <v>215.87299999999999</v>
      </c>
      <c r="T36" s="168">
        <v>222.38550000000001</v>
      </c>
      <c r="U36" s="168">
        <v>225.9</v>
      </c>
      <c r="V36" s="167"/>
      <c r="W36" s="168">
        <v>226.3</v>
      </c>
      <c r="X36" s="168">
        <v>140.60910000000001</v>
      </c>
      <c r="Y36" s="168">
        <v>141.22800000000001</v>
      </c>
      <c r="Z36" s="168">
        <v>139.1275</v>
      </c>
      <c r="AA36" s="168">
        <v>138.886</v>
      </c>
      <c r="AB36" s="168">
        <v>136.2336</v>
      </c>
      <c r="AC36" s="167"/>
      <c r="AD36" s="168">
        <v>142.05869999999999</v>
      </c>
      <c r="AE36" s="168">
        <v>128.7963</v>
      </c>
      <c r="AF36" s="168">
        <v>142.535</v>
      </c>
    </row>
    <row r="37" spans="1:32" ht="18" customHeight="1" x14ac:dyDescent="0.3">
      <c r="A37" s="164" t="s">
        <v>58</v>
      </c>
      <c r="B37" s="164" t="s">
        <v>856</v>
      </c>
      <c r="C37" s="168">
        <v>503.32380000000001</v>
      </c>
      <c r="D37" s="168">
        <v>498.81150000000002</v>
      </c>
      <c r="E37" s="168">
        <v>499.19349999999997</v>
      </c>
      <c r="F37" s="168">
        <v>497.21749999999997</v>
      </c>
      <c r="G37" s="168">
        <v>500.29629999999997</v>
      </c>
      <c r="H37" s="168">
        <v>500.67950000000002</v>
      </c>
      <c r="I37" s="168">
        <v>517.58169999999996</v>
      </c>
      <c r="J37" s="168">
        <v>505.10669999999999</v>
      </c>
      <c r="K37" s="168">
        <v>505.52800000000002</v>
      </c>
      <c r="L37" s="168">
        <v>493.92340000000002</v>
      </c>
      <c r="M37" s="168">
        <v>513.11429999999996</v>
      </c>
      <c r="N37" s="168">
        <v>499.0154</v>
      </c>
      <c r="O37" s="168">
        <v>225.4</v>
      </c>
      <c r="P37" s="168">
        <v>224.709</v>
      </c>
      <c r="Q37" s="168">
        <v>225.79040000000001</v>
      </c>
      <c r="R37" s="168">
        <v>220.0369</v>
      </c>
      <c r="S37" s="168">
        <v>216.16829999999999</v>
      </c>
      <c r="T37" s="168">
        <v>222.1867</v>
      </c>
      <c r="U37" s="168">
        <v>225.9</v>
      </c>
      <c r="V37" s="167"/>
      <c r="W37" s="168">
        <v>225.6</v>
      </c>
      <c r="X37" s="167"/>
      <c r="Y37" s="168">
        <v>140.46010000000001</v>
      </c>
      <c r="Z37" s="168">
        <v>138.78049999999999</v>
      </c>
      <c r="AA37" s="168">
        <v>137.76220000000001</v>
      </c>
      <c r="AB37" s="168">
        <v>135.29519999999999</v>
      </c>
      <c r="AC37" s="167"/>
      <c r="AD37" s="168">
        <v>141.45859999999999</v>
      </c>
      <c r="AE37" s="168">
        <v>128.464</v>
      </c>
      <c r="AF37" s="168">
        <v>142.12649999999999</v>
      </c>
    </row>
    <row r="38" spans="1:32" ht="18" customHeight="1" x14ac:dyDescent="0.3">
      <c r="A38" s="164" t="s">
        <v>58</v>
      </c>
      <c r="B38" s="164" t="s">
        <v>857</v>
      </c>
      <c r="C38" s="168">
        <v>502.16980000000001</v>
      </c>
      <c r="D38" s="168">
        <v>496.13310000000001</v>
      </c>
      <c r="E38" s="168">
        <v>492.31349999999998</v>
      </c>
      <c r="F38" s="168">
        <v>494.47890000000001</v>
      </c>
      <c r="G38" s="168">
        <v>496.91129999999998</v>
      </c>
      <c r="H38" s="168">
        <v>498.57709999999997</v>
      </c>
      <c r="I38" s="168">
        <v>513.05160000000001</v>
      </c>
      <c r="J38" s="168">
        <v>502.7047</v>
      </c>
      <c r="K38" s="168">
        <v>504.47559999999999</v>
      </c>
      <c r="L38" s="168">
        <v>492.10129999999998</v>
      </c>
      <c r="M38" s="168">
        <v>510.06330000000003</v>
      </c>
      <c r="N38" s="168">
        <v>497.5521</v>
      </c>
      <c r="O38" s="168">
        <v>225.0728</v>
      </c>
      <c r="P38" s="168">
        <v>223.33860000000001</v>
      </c>
      <c r="Q38" s="168">
        <v>226.29409999999999</v>
      </c>
      <c r="R38" s="168">
        <v>218.62139999999999</v>
      </c>
      <c r="S38" s="168">
        <v>214.42599999999999</v>
      </c>
      <c r="T38" s="168">
        <v>221.6234</v>
      </c>
      <c r="U38" s="168">
        <v>225.2</v>
      </c>
      <c r="V38" s="167"/>
      <c r="W38" s="168">
        <v>225.2</v>
      </c>
      <c r="X38" s="168">
        <v>138.8372</v>
      </c>
      <c r="Y38" s="168">
        <v>140.24340000000001</v>
      </c>
      <c r="Z38" s="168">
        <v>138.34440000000001</v>
      </c>
      <c r="AA38" s="168">
        <v>137.19730000000001</v>
      </c>
      <c r="AB38" s="168">
        <v>134.43960000000001</v>
      </c>
      <c r="AC38" s="167"/>
      <c r="AD38" s="168">
        <v>141.0926</v>
      </c>
      <c r="AE38" s="168">
        <v>127.2253</v>
      </c>
      <c r="AF38" s="168">
        <v>140.554</v>
      </c>
    </row>
    <row r="39" spans="1:32" ht="18" customHeight="1" x14ac:dyDescent="0.3">
      <c r="A39" s="164" t="s">
        <v>58</v>
      </c>
      <c r="B39" s="164" t="s">
        <v>858</v>
      </c>
      <c r="C39" s="168">
        <v>502.58940000000001</v>
      </c>
      <c r="D39" s="168">
        <v>495.18779999999998</v>
      </c>
      <c r="E39" s="168">
        <v>496.04230000000001</v>
      </c>
      <c r="F39" s="168">
        <v>494.173</v>
      </c>
      <c r="G39" s="168">
        <v>496.95589999999999</v>
      </c>
      <c r="H39" s="168">
        <v>497.96699999999998</v>
      </c>
      <c r="I39" s="167"/>
      <c r="J39" s="168">
        <v>501.8329</v>
      </c>
      <c r="K39" s="168">
        <v>503.11009999999999</v>
      </c>
      <c r="L39" s="168">
        <v>489.99869999999999</v>
      </c>
      <c r="M39" s="168">
        <v>509.7801</v>
      </c>
      <c r="N39" s="168">
        <v>496.78629999999998</v>
      </c>
      <c r="O39" s="168">
        <v>225.52189999999999</v>
      </c>
      <c r="P39" s="168">
        <v>223.40440000000001</v>
      </c>
      <c r="Q39" s="168">
        <v>225.75290000000001</v>
      </c>
      <c r="R39" s="168">
        <v>218.42760000000001</v>
      </c>
      <c r="S39" s="168">
        <v>213.90180000000001</v>
      </c>
      <c r="T39" s="168">
        <v>221.24700000000001</v>
      </c>
      <c r="U39" s="168">
        <v>224.6</v>
      </c>
      <c r="V39" s="167"/>
      <c r="W39" s="168">
        <v>224.8</v>
      </c>
      <c r="X39" s="168">
        <v>139.08459999999999</v>
      </c>
      <c r="Y39" s="168">
        <v>140.0925</v>
      </c>
      <c r="Z39" s="168">
        <v>138.12219999999999</v>
      </c>
      <c r="AA39" s="168">
        <v>137.4614</v>
      </c>
      <c r="AB39" s="168">
        <v>134.3982</v>
      </c>
      <c r="AC39" s="167"/>
      <c r="AD39" s="168">
        <v>140.8877</v>
      </c>
      <c r="AE39" s="168">
        <v>126.1643</v>
      </c>
      <c r="AF39" s="168">
        <v>140.9624</v>
      </c>
    </row>
    <row r="40" spans="1:32" ht="18" customHeight="1" x14ac:dyDescent="0.3">
      <c r="A40" s="164" t="s">
        <v>58</v>
      </c>
      <c r="B40" s="164" t="s">
        <v>859</v>
      </c>
      <c r="C40" s="168">
        <v>502.6943</v>
      </c>
      <c r="D40" s="168">
        <v>494.71510000000001</v>
      </c>
      <c r="E40" s="168">
        <v>492.31349999999998</v>
      </c>
      <c r="F40" s="168">
        <v>492.95609999999999</v>
      </c>
      <c r="G40" s="168">
        <v>496.2004</v>
      </c>
      <c r="H40" s="168">
        <v>497.68799999999999</v>
      </c>
      <c r="I40" s="168">
        <v>507.67009999999999</v>
      </c>
      <c r="J40" s="168">
        <v>500.27460000000002</v>
      </c>
      <c r="K40" s="168">
        <v>500.21870000000001</v>
      </c>
      <c r="L40" s="168">
        <v>487.2604</v>
      </c>
      <c r="M40" s="168">
        <v>506.49099999999999</v>
      </c>
      <c r="N40" s="168">
        <v>493.83319999999998</v>
      </c>
      <c r="O40" s="168">
        <v>226.18559999999999</v>
      </c>
      <c r="P40" s="168">
        <v>222.7867</v>
      </c>
      <c r="Q40" s="168">
        <v>225.92099999999999</v>
      </c>
      <c r="R40" s="168">
        <v>218.17859999999999</v>
      </c>
      <c r="S40" s="168">
        <v>213.74680000000001</v>
      </c>
      <c r="T40" s="168">
        <v>220.61349999999999</v>
      </c>
      <c r="U40" s="168">
        <v>223.3</v>
      </c>
      <c r="V40" s="167"/>
      <c r="W40" s="168">
        <v>223.4</v>
      </c>
      <c r="X40" s="168">
        <v>138.96879999999999</v>
      </c>
      <c r="Y40" s="168">
        <v>140.87559999999999</v>
      </c>
      <c r="Z40" s="168">
        <v>137.62989999999999</v>
      </c>
      <c r="AA40" s="168">
        <v>136.85130000000001</v>
      </c>
      <c r="AB40" s="168">
        <v>134.08080000000001</v>
      </c>
      <c r="AC40" s="167"/>
      <c r="AD40" s="168">
        <v>141.76589999999999</v>
      </c>
      <c r="AE40" s="168">
        <v>127.8306</v>
      </c>
      <c r="AF40" s="168">
        <v>140.16589999999999</v>
      </c>
    </row>
    <row r="41" spans="1:32" ht="18" customHeight="1" x14ac:dyDescent="0.3">
      <c r="A41" s="164" t="s">
        <v>58</v>
      </c>
      <c r="B41" s="164" t="s">
        <v>860</v>
      </c>
      <c r="C41" s="170">
        <v>504.11070000000001</v>
      </c>
      <c r="D41" s="170">
        <v>495.60789999999997</v>
      </c>
      <c r="E41" s="170">
        <v>496.41</v>
      </c>
      <c r="F41" s="170">
        <v>493.83159999999998</v>
      </c>
      <c r="G41" s="170">
        <v>496.62009999999998</v>
      </c>
      <c r="H41" s="170">
        <v>497.60329999999999</v>
      </c>
      <c r="I41" s="169"/>
      <c r="J41" s="170">
        <v>500.91550000000001</v>
      </c>
      <c r="K41" s="170">
        <v>497.46280000000002</v>
      </c>
      <c r="L41" s="170">
        <v>485.9237</v>
      </c>
      <c r="M41" s="170">
        <v>505.88869999999997</v>
      </c>
      <c r="N41" s="170">
        <v>492.08370000000002</v>
      </c>
      <c r="O41" s="170">
        <v>227.1225</v>
      </c>
      <c r="P41" s="170">
        <v>224.2116</v>
      </c>
      <c r="Q41" s="170">
        <v>225.83850000000001</v>
      </c>
      <c r="R41" s="170">
        <v>218.29259999999999</v>
      </c>
      <c r="S41" s="170">
        <v>213.86490000000001</v>
      </c>
      <c r="T41" s="170">
        <v>220.61580000000001</v>
      </c>
      <c r="U41" s="170">
        <v>222.7</v>
      </c>
      <c r="V41" s="169"/>
      <c r="W41" s="170">
        <v>222.8</v>
      </c>
      <c r="X41" s="170">
        <v>138.1472</v>
      </c>
      <c r="Y41" s="170">
        <v>140.42869999999999</v>
      </c>
      <c r="Z41" s="170">
        <v>137.5378</v>
      </c>
      <c r="AA41" s="170">
        <v>136.6189</v>
      </c>
      <c r="AB41" s="170">
        <v>133.9152</v>
      </c>
      <c r="AC41" s="169"/>
      <c r="AD41" s="170">
        <v>141.3854</v>
      </c>
      <c r="AE41" s="170">
        <v>129.06039999999999</v>
      </c>
      <c r="AF41" s="170">
        <v>140.1455</v>
      </c>
    </row>
    <row r="42" spans="1:32" ht="18" customHeight="1" x14ac:dyDescent="0.3">
      <c r="A42" s="164" t="s">
        <v>58</v>
      </c>
      <c r="B42" s="164" t="s">
        <v>861</v>
      </c>
      <c r="C42" s="166">
        <v>502.85169999999999</v>
      </c>
      <c r="D42" s="166">
        <v>497.07839999999999</v>
      </c>
      <c r="E42" s="166">
        <v>494.04669999999999</v>
      </c>
      <c r="F42" s="166">
        <v>494.55579999999998</v>
      </c>
      <c r="G42" s="166">
        <v>497.42860000000002</v>
      </c>
      <c r="H42" s="166">
        <v>497.76679999999999</v>
      </c>
      <c r="I42" s="165"/>
      <c r="J42" s="166">
        <v>500.81880000000001</v>
      </c>
      <c r="K42" s="166">
        <v>498.30650000000003</v>
      </c>
      <c r="L42" s="166">
        <v>485.48129999999998</v>
      </c>
      <c r="M42" s="166">
        <v>505.322</v>
      </c>
      <c r="N42" s="166">
        <v>491.94869999999997</v>
      </c>
      <c r="O42" s="166">
        <v>227.04300000000001</v>
      </c>
      <c r="P42" s="166">
        <v>224.33869999999999</v>
      </c>
      <c r="Q42" s="166">
        <v>225.9973</v>
      </c>
      <c r="R42" s="166">
        <v>218.81450000000001</v>
      </c>
      <c r="S42" s="166">
        <v>214.13810000000001</v>
      </c>
      <c r="T42" s="166">
        <v>220.72479999999999</v>
      </c>
      <c r="U42" s="166">
        <v>222.7</v>
      </c>
      <c r="V42" s="165"/>
      <c r="W42" s="166">
        <v>222.2</v>
      </c>
      <c r="X42" s="166">
        <v>138.74260000000001</v>
      </c>
      <c r="Y42" s="166">
        <v>139.6814</v>
      </c>
      <c r="Z42" s="166">
        <v>137.54650000000001</v>
      </c>
      <c r="AA42" s="166">
        <v>136.97649999999999</v>
      </c>
      <c r="AB42" s="166">
        <v>134.2878</v>
      </c>
      <c r="AC42" s="165"/>
      <c r="AD42" s="166">
        <v>140.8877</v>
      </c>
      <c r="AE42" s="166">
        <v>128.2441</v>
      </c>
      <c r="AF42" s="166">
        <v>140.1455</v>
      </c>
    </row>
    <row r="43" spans="1:32" ht="18" customHeight="1" x14ac:dyDescent="0.3">
      <c r="A43" s="164" t="s">
        <v>58</v>
      </c>
      <c r="B43" s="164" t="s">
        <v>862</v>
      </c>
      <c r="C43" s="168">
        <v>503.21879999999999</v>
      </c>
      <c r="D43" s="168">
        <v>499.44170000000003</v>
      </c>
      <c r="E43" s="168">
        <v>497.56540000000001</v>
      </c>
      <c r="F43" s="168">
        <v>495.3329</v>
      </c>
      <c r="G43" s="168">
        <v>497.6044</v>
      </c>
      <c r="H43" s="168">
        <v>498.66829999999999</v>
      </c>
      <c r="I43" s="167"/>
      <c r="J43" s="168">
        <v>498.65910000000002</v>
      </c>
      <c r="K43" s="168">
        <v>496.5521</v>
      </c>
      <c r="L43" s="168">
        <v>483.43700000000001</v>
      </c>
      <c r="M43" s="168">
        <v>504.2278</v>
      </c>
      <c r="N43" s="168">
        <v>490.26280000000003</v>
      </c>
      <c r="O43" s="168">
        <v>227.4239</v>
      </c>
      <c r="P43" s="168">
        <v>224.40350000000001</v>
      </c>
      <c r="Q43" s="168">
        <v>225.67150000000001</v>
      </c>
      <c r="R43" s="168">
        <v>219.15479999999999</v>
      </c>
      <c r="S43" s="168">
        <v>213.8871</v>
      </c>
      <c r="T43" s="168">
        <v>220.41210000000001</v>
      </c>
      <c r="U43" s="168">
        <v>221.4</v>
      </c>
      <c r="V43" s="167"/>
      <c r="W43" s="168">
        <v>221.6</v>
      </c>
      <c r="X43" s="168">
        <v>137.90479999999999</v>
      </c>
      <c r="Y43" s="168">
        <v>140.47290000000001</v>
      </c>
      <c r="Z43" s="168">
        <v>137.54069999999999</v>
      </c>
      <c r="AA43" s="168">
        <v>136.83269999999999</v>
      </c>
      <c r="AB43" s="168">
        <v>133.9152</v>
      </c>
      <c r="AC43" s="167"/>
      <c r="AD43" s="168">
        <v>141.92699999999999</v>
      </c>
      <c r="AE43" s="168">
        <v>128.61680000000001</v>
      </c>
      <c r="AF43" s="168">
        <v>140.1455</v>
      </c>
    </row>
    <row r="44" spans="1:32" ht="18" customHeight="1" x14ac:dyDescent="0.3">
      <c r="A44" s="164" t="s">
        <v>58</v>
      </c>
      <c r="B44" s="164" t="s">
        <v>863</v>
      </c>
      <c r="C44" s="168">
        <v>504.63529999999997</v>
      </c>
      <c r="D44" s="168">
        <v>503.7482</v>
      </c>
      <c r="E44" s="168">
        <v>502.55470000000003</v>
      </c>
      <c r="F44" s="168">
        <v>497.69920000000002</v>
      </c>
      <c r="G44" s="168">
        <v>500.32960000000003</v>
      </c>
      <c r="H44" s="168">
        <v>499.31450000000001</v>
      </c>
      <c r="I44" s="167"/>
      <c r="J44" s="168">
        <v>499.2611</v>
      </c>
      <c r="K44" s="168">
        <v>496.43509999999998</v>
      </c>
      <c r="L44" s="168">
        <v>483.31349999999998</v>
      </c>
      <c r="M44" s="168">
        <v>503.65350000000001</v>
      </c>
      <c r="N44" s="168">
        <v>489.5575</v>
      </c>
      <c r="O44" s="168">
        <v>228.82579999999999</v>
      </c>
      <c r="P44" s="168">
        <v>226.68260000000001</v>
      </c>
      <c r="Q44" s="168">
        <v>227.28389999999999</v>
      </c>
      <c r="R44" s="168">
        <v>220.74340000000001</v>
      </c>
      <c r="S44" s="168">
        <v>215.95419999999999</v>
      </c>
      <c r="T44" s="168">
        <v>220.08629999999999</v>
      </c>
      <c r="U44" s="168">
        <v>222.1</v>
      </c>
      <c r="V44" s="167"/>
      <c r="W44" s="168">
        <v>221.6</v>
      </c>
      <c r="X44" s="168">
        <v>139.54310000000001</v>
      </c>
      <c r="Y44" s="168">
        <v>140.6063</v>
      </c>
      <c r="Z44" s="168">
        <v>137.57149999999999</v>
      </c>
      <c r="AA44" s="168">
        <v>138.18299999999999</v>
      </c>
      <c r="AB44" s="168">
        <v>134.06700000000001</v>
      </c>
      <c r="AC44" s="167"/>
      <c r="AD44" s="168">
        <v>142.20509999999999</v>
      </c>
      <c r="AE44" s="168">
        <v>128.89240000000001</v>
      </c>
      <c r="AF44" s="168">
        <v>141.35040000000001</v>
      </c>
    </row>
    <row r="45" spans="1:32" ht="18" customHeight="1" x14ac:dyDescent="0.3">
      <c r="A45" s="164" t="s">
        <v>58</v>
      </c>
      <c r="B45" s="164" t="s">
        <v>864</v>
      </c>
      <c r="C45" s="168">
        <v>505.05489999999998</v>
      </c>
      <c r="D45" s="168">
        <v>503.27550000000002</v>
      </c>
      <c r="E45" s="168">
        <v>497.46039999999999</v>
      </c>
      <c r="F45" s="168">
        <v>499.87520000000001</v>
      </c>
      <c r="G45" s="168">
        <v>502.46120000000002</v>
      </c>
      <c r="H45" s="168">
        <v>501.09230000000002</v>
      </c>
      <c r="I45" s="167"/>
      <c r="J45" s="168">
        <v>500.67899999999997</v>
      </c>
      <c r="K45" s="168">
        <v>497.51350000000002</v>
      </c>
      <c r="L45" s="168">
        <v>484.85989999999998</v>
      </c>
      <c r="M45" s="168">
        <v>504.83010000000002</v>
      </c>
      <c r="N45" s="168">
        <v>491.42419999999998</v>
      </c>
      <c r="O45" s="168">
        <v>229.1437</v>
      </c>
      <c r="P45" s="168">
        <v>224.3475</v>
      </c>
      <c r="Q45" s="168">
        <v>226.43260000000001</v>
      </c>
      <c r="R45" s="168">
        <v>222.55289999999999</v>
      </c>
      <c r="S45" s="168">
        <v>217.50460000000001</v>
      </c>
      <c r="T45" s="168">
        <v>220.51259999999999</v>
      </c>
      <c r="U45" s="168">
        <v>222.7</v>
      </c>
      <c r="V45" s="167"/>
      <c r="W45" s="168">
        <v>222.8</v>
      </c>
      <c r="X45" s="168">
        <v>140.44489999999999</v>
      </c>
      <c r="Y45" s="168">
        <v>141.9117</v>
      </c>
      <c r="Z45" s="168">
        <v>137.9265</v>
      </c>
      <c r="AA45" s="168">
        <v>138.3527</v>
      </c>
      <c r="AB45" s="168">
        <v>135.72300000000001</v>
      </c>
      <c r="AC45" s="167"/>
      <c r="AD45" s="168">
        <v>142.95160000000001</v>
      </c>
      <c r="AE45" s="168">
        <v>129.78620000000001</v>
      </c>
      <c r="AF45" s="168">
        <v>141.73849999999999</v>
      </c>
    </row>
    <row r="46" spans="1:32" ht="18" customHeight="1" x14ac:dyDescent="0.3">
      <c r="A46" s="164" t="s">
        <v>58</v>
      </c>
      <c r="B46" s="164" t="s">
        <v>865</v>
      </c>
      <c r="C46" s="168">
        <v>503.74349999999998</v>
      </c>
      <c r="D46" s="168">
        <v>499.49419999999998</v>
      </c>
      <c r="E46" s="167"/>
      <c r="F46" s="168">
        <v>498.89800000000002</v>
      </c>
      <c r="G46" s="168">
        <v>501.75310000000002</v>
      </c>
      <c r="H46" s="168">
        <v>501.17509999999999</v>
      </c>
      <c r="I46" s="167"/>
      <c r="J46" s="168">
        <v>501.43579999999997</v>
      </c>
      <c r="K46" s="168">
        <v>500.8852</v>
      </c>
      <c r="L46" s="168">
        <v>488.29079999999999</v>
      </c>
      <c r="M46" s="168">
        <v>507.56369999999998</v>
      </c>
      <c r="N46" s="168">
        <v>494.0367</v>
      </c>
      <c r="O46" s="168">
        <v>228.0968</v>
      </c>
      <c r="P46" s="168">
        <v>222.4367</v>
      </c>
      <c r="Q46" s="168">
        <v>225.25819999999999</v>
      </c>
      <c r="R46" s="168">
        <v>221.65770000000001</v>
      </c>
      <c r="S46" s="168">
        <v>216.8475</v>
      </c>
      <c r="T46" s="168">
        <v>221.26740000000001</v>
      </c>
      <c r="U46" s="168">
        <v>224</v>
      </c>
      <c r="V46" s="167"/>
      <c r="W46" s="168">
        <v>224.2</v>
      </c>
      <c r="X46" s="168">
        <v>140.15629999999999</v>
      </c>
      <c r="Y46" s="168">
        <v>141.06739999999999</v>
      </c>
      <c r="Z46" s="168">
        <v>138.34729999999999</v>
      </c>
      <c r="AA46" s="168">
        <v>138.68039999999999</v>
      </c>
      <c r="AB46" s="168">
        <v>136.16460000000001</v>
      </c>
      <c r="AC46" s="167"/>
      <c r="AD46" s="168">
        <v>142.20509999999999</v>
      </c>
      <c r="AE46" s="168">
        <v>129.495</v>
      </c>
      <c r="AF46" s="168">
        <v>140.9624</v>
      </c>
    </row>
    <row r="47" spans="1:32" ht="18" customHeight="1" x14ac:dyDescent="0.3">
      <c r="A47" s="164" t="s">
        <v>58</v>
      </c>
      <c r="B47" s="164" t="s">
        <v>866</v>
      </c>
      <c r="C47" s="168">
        <v>504.37299999999999</v>
      </c>
      <c r="D47" s="168">
        <v>500.85969999999998</v>
      </c>
      <c r="E47" s="167"/>
      <c r="F47" s="168">
        <v>501.00020000000001</v>
      </c>
      <c r="G47" s="168">
        <v>504.12869999999998</v>
      </c>
      <c r="H47" s="168">
        <v>502.41919999999999</v>
      </c>
      <c r="I47" s="168">
        <v>512.93439999999998</v>
      </c>
      <c r="J47" s="168">
        <v>503.98829999999998</v>
      </c>
      <c r="K47" s="168">
        <v>501.11939999999998</v>
      </c>
      <c r="L47" s="168">
        <v>489.79629999999997</v>
      </c>
      <c r="M47" s="168">
        <v>508.20510000000002</v>
      </c>
      <c r="N47" s="168">
        <v>495.53489999999999</v>
      </c>
      <c r="O47" s="168">
        <v>226.7595</v>
      </c>
      <c r="P47" s="168">
        <v>223.29150000000001</v>
      </c>
      <c r="Q47" s="168">
        <v>225.27529999999999</v>
      </c>
      <c r="R47" s="168">
        <v>222.84350000000001</v>
      </c>
      <c r="S47" s="168">
        <v>217.8295</v>
      </c>
      <c r="T47" s="168">
        <v>221.64400000000001</v>
      </c>
      <c r="U47" s="168">
        <v>224.6</v>
      </c>
      <c r="V47" s="167"/>
      <c r="W47" s="168">
        <v>225.3</v>
      </c>
      <c r="X47" s="168">
        <v>140.32749999999999</v>
      </c>
      <c r="Y47" s="168">
        <v>142.04419999999999</v>
      </c>
      <c r="Z47" s="168">
        <v>138.58519999999999</v>
      </c>
      <c r="AA47" s="168">
        <v>139.43770000000001</v>
      </c>
      <c r="AB47" s="168">
        <v>136.3854</v>
      </c>
      <c r="AC47" s="167"/>
      <c r="AD47" s="168">
        <v>142.8784</v>
      </c>
      <c r="AE47" s="168">
        <v>130.24610000000001</v>
      </c>
      <c r="AF47" s="168">
        <v>141.37090000000001</v>
      </c>
    </row>
    <row r="48" spans="1:32" ht="18" customHeight="1" x14ac:dyDescent="0.3">
      <c r="A48" s="164" t="s">
        <v>58</v>
      </c>
      <c r="B48" s="164" t="s">
        <v>867</v>
      </c>
      <c r="C48" s="168">
        <v>504.79259999999999</v>
      </c>
      <c r="D48" s="168">
        <v>503.27550000000002</v>
      </c>
      <c r="E48" s="168">
        <v>499.71870000000001</v>
      </c>
      <c r="F48" s="168">
        <v>503.81459999999998</v>
      </c>
      <c r="G48" s="168">
        <v>506.1182</v>
      </c>
      <c r="H48" s="168">
        <v>504.27949999999998</v>
      </c>
      <c r="I48" s="167"/>
      <c r="J48" s="168">
        <v>505.38920000000002</v>
      </c>
      <c r="K48" s="168">
        <v>501.77289999999999</v>
      </c>
      <c r="L48" s="168">
        <v>489.83170000000001</v>
      </c>
      <c r="M48" s="168">
        <v>508.79070000000002</v>
      </c>
      <c r="N48" s="168">
        <v>495.83499999999998</v>
      </c>
      <c r="O48" s="168">
        <v>226.7175</v>
      </c>
      <c r="P48" s="168">
        <v>224.1369</v>
      </c>
      <c r="Q48" s="168">
        <v>225.947</v>
      </c>
      <c r="R48" s="168">
        <v>223.64189999999999</v>
      </c>
      <c r="S48" s="168">
        <v>218.2724</v>
      </c>
      <c r="T48" s="168">
        <v>221.5111</v>
      </c>
      <c r="U48" s="168">
        <v>224.6</v>
      </c>
      <c r="V48" s="167"/>
      <c r="W48" s="168">
        <v>225.2</v>
      </c>
      <c r="X48" s="167"/>
      <c r="Y48" s="168">
        <v>141.6592</v>
      </c>
      <c r="Z48" s="168">
        <v>138.5729</v>
      </c>
      <c r="AA48" s="168">
        <v>138.8321</v>
      </c>
      <c r="AB48" s="168">
        <v>136.41300000000001</v>
      </c>
      <c r="AC48" s="167"/>
      <c r="AD48" s="168">
        <v>142.7467</v>
      </c>
      <c r="AE48" s="168">
        <v>130.2003</v>
      </c>
      <c r="AF48" s="168">
        <v>141.35040000000001</v>
      </c>
    </row>
    <row r="49" spans="1:32" ht="18" customHeight="1" x14ac:dyDescent="0.3">
      <c r="A49" s="164" t="s">
        <v>58</v>
      </c>
      <c r="B49" s="164" t="s">
        <v>868</v>
      </c>
      <c r="C49" s="170">
        <v>505.10730000000001</v>
      </c>
      <c r="D49" s="170">
        <v>503.48559999999998</v>
      </c>
      <c r="E49" s="169"/>
      <c r="F49" s="170">
        <v>503.67790000000002</v>
      </c>
      <c r="G49" s="170">
        <v>505.63279999999997</v>
      </c>
      <c r="H49" s="169"/>
      <c r="I49" s="169"/>
      <c r="J49" s="170">
        <v>501.52519999999998</v>
      </c>
      <c r="K49" s="170">
        <v>499.61009999999999</v>
      </c>
      <c r="L49" s="170">
        <v>487.95010000000002</v>
      </c>
      <c r="M49" s="170">
        <v>507.46809999999999</v>
      </c>
      <c r="N49" s="170">
        <v>493.49529999999999</v>
      </c>
      <c r="O49" s="170">
        <v>227.12629999999999</v>
      </c>
      <c r="P49" s="170">
        <v>224.30959999999999</v>
      </c>
      <c r="Q49" s="170">
        <v>226.10300000000001</v>
      </c>
      <c r="R49" s="170">
        <v>223.41300000000001</v>
      </c>
      <c r="S49" s="170">
        <v>217.8664</v>
      </c>
      <c r="T49" s="170">
        <v>221.25800000000001</v>
      </c>
      <c r="U49" s="170">
        <v>224</v>
      </c>
      <c r="V49" s="169"/>
      <c r="W49" s="170">
        <v>224.3</v>
      </c>
      <c r="X49" s="169"/>
      <c r="Y49" s="170">
        <v>140.95480000000001</v>
      </c>
      <c r="Z49" s="170">
        <v>138.44319999999999</v>
      </c>
      <c r="AA49" s="170">
        <v>138.5651</v>
      </c>
      <c r="AB49" s="170">
        <v>135.83340000000001</v>
      </c>
      <c r="AC49" s="169"/>
      <c r="AD49" s="170">
        <v>141.9709</v>
      </c>
      <c r="AE49" s="170">
        <v>129.74629999999999</v>
      </c>
      <c r="AF49" s="170">
        <v>141.02369999999999</v>
      </c>
    </row>
    <row r="50" spans="1:32" ht="18" customHeight="1" x14ac:dyDescent="0.3">
      <c r="A50" s="164" t="s">
        <v>58</v>
      </c>
      <c r="B50" s="164" t="s">
        <v>869</v>
      </c>
      <c r="C50" s="166">
        <v>505.2647</v>
      </c>
      <c r="D50" s="166">
        <v>504.11579999999998</v>
      </c>
      <c r="E50" s="165"/>
      <c r="F50" s="166">
        <v>502.81479999999999</v>
      </c>
      <c r="G50" s="166">
        <v>504.83030000000002</v>
      </c>
      <c r="H50" s="165"/>
      <c r="I50" s="165"/>
      <c r="J50" s="166">
        <v>500.9785</v>
      </c>
      <c r="K50" s="166">
        <v>499.79680000000002</v>
      </c>
      <c r="L50" s="166">
        <v>487.74540000000002</v>
      </c>
      <c r="M50" s="166">
        <v>507.21780000000001</v>
      </c>
      <c r="N50" s="166">
        <v>493.89299999999997</v>
      </c>
      <c r="O50" s="166">
        <v>227.2739</v>
      </c>
      <c r="P50" s="166">
        <v>224.64940000000001</v>
      </c>
      <c r="Q50" s="166">
        <v>226.35290000000001</v>
      </c>
      <c r="R50" s="166">
        <v>223.48509999999999</v>
      </c>
      <c r="S50" s="166">
        <v>217.8073</v>
      </c>
      <c r="T50" s="166">
        <v>221.215</v>
      </c>
      <c r="U50" s="166">
        <v>223.3</v>
      </c>
      <c r="V50" s="165"/>
      <c r="W50" s="166">
        <v>224.3</v>
      </c>
      <c r="X50" s="165"/>
      <c r="Y50" s="166">
        <v>141.01910000000001</v>
      </c>
      <c r="Z50" s="166">
        <v>138.52170000000001</v>
      </c>
      <c r="AA50" s="166">
        <v>138.63339999999999</v>
      </c>
      <c r="AB50" s="166">
        <v>136.33019999999999</v>
      </c>
      <c r="AC50" s="165"/>
      <c r="AD50" s="166">
        <v>141.94159999999999</v>
      </c>
      <c r="AE50" s="166">
        <v>128.99969999999999</v>
      </c>
      <c r="AF50" s="166">
        <v>141.35040000000001</v>
      </c>
    </row>
    <row r="51" spans="1:32" ht="18" customHeight="1" x14ac:dyDescent="0.3">
      <c r="A51" s="164" t="s">
        <v>58</v>
      </c>
      <c r="B51" s="164" t="s">
        <v>870</v>
      </c>
      <c r="C51" s="168">
        <v>504.68770000000001</v>
      </c>
      <c r="D51" s="168">
        <v>499.33670000000001</v>
      </c>
      <c r="E51" s="168">
        <v>493.67899999999997</v>
      </c>
      <c r="F51" s="168">
        <v>499.22449999999998</v>
      </c>
      <c r="G51" s="168">
        <v>501.50659999999999</v>
      </c>
      <c r="H51" s="168">
        <v>501.7663</v>
      </c>
      <c r="I51" s="167"/>
      <c r="J51" s="168">
        <v>499.92779999999999</v>
      </c>
      <c r="K51" s="168">
        <v>499.21899999999999</v>
      </c>
      <c r="L51" s="168">
        <v>487.44639999999998</v>
      </c>
      <c r="M51" s="168">
        <v>506.8845</v>
      </c>
      <c r="N51" s="168">
        <v>492.791</v>
      </c>
      <c r="O51" s="168">
        <v>227.3673</v>
      </c>
      <c r="P51" s="168">
        <v>222.9973</v>
      </c>
      <c r="Q51" s="168">
        <v>226.18180000000001</v>
      </c>
      <c r="R51" s="168">
        <v>220.14699999999999</v>
      </c>
      <c r="S51" s="168">
        <v>216.91399999999999</v>
      </c>
      <c r="T51" s="168">
        <v>221.06649999999999</v>
      </c>
      <c r="U51" s="168">
        <v>223.3</v>
      </c>
      <c r="V51" s="167"/>
      <c r="W51" s="168">
        <v>224.3</v>
      </c>
      <c r="X51" s="167"/>
      <c r="Y51" s="168">
        <v>140.3013</v>
      </c>
      <c r="Z51" s="168">
        <v>138.47370000000001</v>
      </c>
      <c r="AA51" s="168">
        <v>138.65809999999999</v>
      </c>
      <c r="AB51" s="168">
        <v>135.70920000000001</v>
      </c>
      <c r="AC51" s="167"/>
      <c r="AD51" s="168">
        <v>141.69280000000001</v>
      </c>
      <c r="AE51" s="168">
        <v>128.12649999999999</v>
      </c>
      <c r="AF51" s="168">
        <v>141.35040000000001</v>
      </c>
    </row>
    <row r="52" spans="1:32" ht="18" customHeight="1" x14ac:dyDescent="0.3">
      <c r="A52" s="164" t="s">
        <v>58</v>
      </c>
      <c r="B52" s="164" t="s">
        <v>871</v>
      </c>
      <c r="C52" s="168">
        <v>505.57940000000002</v>
      </c>
      <c r="D52" s="168">
        <v>504.851</v>
      </c>
      <c r="E52" s="168">
        <v>501.03160000000003</v>
      </c>
      <c r="F52" s="168">
        <v>501.44439999999997</v>
      </c>
      <c r="G52" s="168">
        <v>503.56079999999997</v>
      </c>
      <c r="H52" s="168">
        <v>503.49779999999998</v>
      </c>
      <c r="I52" s="167"/>
      <c r="J52" s="168">
        <v>499.91</v>
      </c>
      <c r="K52" s="168">
        <v>499.4905</v>
      </c>
      <c r="L52" s="168">
        <v>488.22519999999997</v>
      </c>
      <c r="M52" s="168">
        <v>507.18619999999999</v>
      </c>
      <c r="N52" s="168">
        <v>493.81020000000001</v>
      </c>
      <c r="O52" s="168">
        <v>226.99719999999999</v>
      </c>
      <c r="P52" s="168">
        <v>225.51300000000001</v>
      </c>
      <c r="Q52" s="168">
        <v>227.4759</v>
      </c>
      <c r="R52" s="168">
        <v>220.8956</v>
      </c>
      <c r="S52" s="168">
        <v>218.24289999999999</v>
      </c>
      <c r="T52" s="168">
        <v>221.25229999999999</v>
      </c>
      <c r="U52" s="168">
        <v>224</v>
      </c>
      <c r="V52" s="167"/>
      <c r="W52" s="168">
        <v>224.5</v>
      </c>
      <c r="X52" s="168">
        <v>141.10339999999999</v>
      </c>
      <c r="Y52" s="168">
        <v>140.13730000000001</v>
      </c>
      <c r="Z52" s="168">
        <v>138.6474</v>
      </c>
      <c r="AA52" s="168">
        <v>138.578</v>
      </c>
      <c r="AB52" s="168">
        <v>135.6816</v>
      </c>
      <c r="AC52" s="167"/>
      <c r="AD52" s="168">
        <v>141.48779999999999</v>
      </c>
      <c r="AE52" s="168">
        <v>128.25219999999999</v>
      </c>
      <c r="AF52" s="168">
        <v>141.7997</v>
      </c>
    </row>
    <row r="53" spans="1:32" ht="18" customHeight="1" x14ac:dyDescent="0.3">
      <c r="A53" s="164" t="s">
        <v>58</v>
      </c>
      <c r="B53" s="164" t="s">
        <v>872</v>
      </c>
      <c r="C53" s="168">
        <v>505.47449999999998</v>
      </c>
      <c r="D53" s="168">
        <v>503.59059999999999</v>
      </c>
      <c r="E53" s="168">
        <v>503.39510000000001</v>
      </c>
      <c r="F53" s="168">
        <v>500.61720000000003</v>
      </c>
      <c r="G53" s="168">
        <v>503.37880000000001</v>
      </c>
      <c r="H53" s="168">
        <v>503.3571</v>
      </c>
      <c r="I53" s="167"/>
      <c r="J53" s="168">
        <v>500.04109999999997</v>
      </c>
      <c r="K53" s="168">
        <v>500.43380000000002</v>
      </c>
      <c r="L53" s="168">
        <v>488.1259</v>
      </c>
      <c r="M53" s="168">
        <v>507.11930000000001</v>
      </c>
      <c r="N53" s="168">
        <v>494.24149999999997</v>
      </c>
      <c r="O53" s="168">
        <v>227.2877</v>
      </c>
      <c r="P53" s="168">
        <v>225.035</v>
      </c>
      <c r="Q53" s="168">
        <v>227.7808</v>
      </c>
      <c r="R53" s="168">
        <v>220.7106</v>
      </c>
      <c r="S53" s="168">
        <v>218.1174</v>
      </c>
      <c r="T53" s="168">
        <v>220.9683</v>
      </c>
      <c r="U53" s="168">
        <v>224</v>
      </c>
      <c r="V53" s="167"/>
      <c r="W53" s="168">
        <v>224.8</v>
      </c>
      <c r="X53" s="167"/>
      <c r="Y53" s="168">
        <v>140.27070000000001</v>
      </c>
      <c r="Z53" s="168">
        <v>138.90960000000001</v>
      </c>
      <c r="AA53" s="168">
        <v>138.78579999999999</v>
      </c>
      <c r="AB53" s="168">
        <v>136.10939999999999</v>
      </c>
      <c r="AC53" s="167"/>
      <c r="AD53" s="168">
        <v>142.04409999999999</v>
      </c>
      <c r="AE53" s="168">
        <v>128.55779999999999</v>
      </c>
      <c r="AF53" s="168">
        <v>141.7997</v>
      </c>
    </row>
    <row r="54" spans="1:32" ht="18" customHeight="1" x14ac:dyDescent="0.3">
      <c r="A54" s="164" t="s">
        <v>58</v>
      </c>
      <c r="B54" s="164" t="s">
        <v>873</v>
      </c>
      <c r="C54" s="168">
        <v>508.67439999999999</v>
      </c>
      <c r="D54" s="168">
        <v>511.9409</v>
      </c>
      <c r="E54" s="168">
        <v>509.27719999999999</v>
      </c>
      <c r="F54" s="168">
        <v>503.00319999999999</v>
      </c>
      <c r="G54" s="168">
        <v>505.20080000000002</v>
      </c>
      <c r="H54" s="168">
        <v>503.10840000000002</v>
      </c>
      <c r="I54" s="167"/>
      <c r="J54" s="168">
        <v>499.9049</v>
      </c>
      <c r="K54" s="168">
        <v>500.5027</v>
      </c>
      <c r="L54" s="168">
        <v>488.3005</v>
      </c>
      <c r="M54" s="168">
        <v>507.61860000000001</v>
      </c>
      <c r="N54" s="168">
        <v>494.8408</v>
      </c>
      <c r="O54" s="168">
        <v>227.56389999999999</v>
      </c>
      <c r="P54" s="168">
        <v>226.4066</v>
      </c>
      <c r="Q54" s="168">
        <v>227.6103</v>
      </c>
      <c r="R54" s="168">
        <v>218.1114</v>
      </c>
      <c r="S54" s="168">
        <v>216.471</v>
      </c>
      <c r="T54" s="168">
        <v>221.34520000000001</v>
      </c>
      <c r="U54" s="168">
        <v>224</v>
      </c>
      <c r="V54" s="167"/>
      <c r="W54" s="168">
        <v>225.4</v>
      </c>
      <c r="X54" s="167"/>
      <c r="Y54" s="168">
        <v>140.62440000000001</v>
      </c>
      <c r="Z54" s="168">
        <v>139.35339999999999</v>
      </c>
      <c r="AA54" s="168">
        <v>139.02160000000001</v>
      </c>
      <c r="AB54" s="168">
        <v>135.47460000000001</v>
      </c>
      <c r="AC54" s="167"/>
      <c r="AD54" s="168">
        <v>142.1319</v>
      </c>
      <c r="AE54" s="168">
        <v>129.10239999999999</v>
      </c>
      <c r="AF54" s="168">
        <v>142.14689999999999</v>
      </c>
    </row>
    <row r="55" spans="1:32" ht="18" customHeight="1" x14ac:dyDescent="0.3">
      <c r="A55" s="164" t="s">
        <v>58</v>
      </c>
      <c r="B55" s="164" t="s">
        <v>874</v>
      </c>
      <c r="C55" s="168">
        <v>503.58609999999999</v>
      </c>
      <c r="D55" s="168">
        <v>503.69569999999999</v>
      </c>
      <c r="E55" s="168">
        <v>497.93299999999999</v>
      </c>
      <c r="F55" s="168">
        <v>503.29610000000002</v>
      </c>
      <c r="G55" s="168">
        <v>505.28859999999997</v>
      </c>
      <c r="H55" s="168">
        <v>503.58940000000001</v>
      </c>
      <c r="I55" s="167"/>
      <c r="J55" s="168">
        <v>501.09609999999998</v>
      </c>
      <c r="K55" s="168">
        <v>501.37830000000002</v>
      </c>
      <c r="L55" s="168">
        <v>489.23430000000002</v>
      </c>
      <c r="M55" s="168">
        <v>508.85660000000001</v>
      </c>
      <c r="N55" s="168">
        <v>494.86739999999998</v>
      </c>
      <c r="O55" s="168">
        <v>226.43899999999999</v>
      </c>
      <c r="P55" s="168">
        <v>224.12719999999999</v>
      </c>
      <c r="Q55" s="168">
        <v>226.98519999999999</v>
      </c>
      <c r="R55" s="168">
        <v>218.6283</v>
      </c>
      <c r="S55" s="168">
        <v>216.95089999999999</v>
      </c>
      <c r="T55" s="168">
        <v>221.4855</v>
      </c>
      <c r="U55" s="168">
        <v>224</v>
      </c>
      <c r="V55" s="167"/>
      <c r="W55" s="168">
        <v>225.8</v>
      </c>
      <c r="X55" s="168">
        <v>141.04409999999999</v>
      </c>
      <c r="Y55" s="168">
        <v>140.6138</v>
      </c>
      <c r="Z55" s="168">
        <v>139.5274</v>
      </c>
      <c r="AA55" s="168">
        <v>138.9632</v>
      </c>
      <c r="AB55" s="168">
        <v>136.2474</v>
      </c>
      <c r="AC55" s="167"/>
      <c r="AD55" s="168">
        <v>142.16120000000001</v>
      </c>
      <c r="AE55" s="168">
        <v>129.4331</v>
      </c>
      <c r="AF55" s="168">
        <v>142.535</v>
      </c>
    </row>
    <row r="56" spans="1:32" ht="18" customHeight="1" x14ac:dyDescent="0.3">
      <c r="A56" s="164" t="s">
        <v>58</v>
      </c>
      <c r="B56" s="164" t="s">
        <v>875</v>
      </c>
      <c r="C56" s="168">
        <v>503.9008</v>
      </c>
      <c r="D56" s="168">
        <v>504.58839999999998</v>
      </c>
      <c r="E56" s="167"/>
      <c r="F56" s="168">
        <v>505.77460000000002</v>
      </c>
      <c r="G56" s="168">
        <v>507.10129999999998</v>
      </c>
      <c r="H56" s="168">
        <v>504.96440000000001</v>
      </c>
      <c r="I56" s="167"/>
      <c r="J56" s="168">
        <v>503.42540000000002</v>
      </c>
      <c r="K56" s="168">
        <v>501.23840000000001</v>
      </c>
      <c r="L56" s="168">
        <v>490.6816</v>
      </c>
      <c r="M56" s="168">
        <v>508.67899999999997</v>
      </c>
      <c r="N56" s="168">
        <v>495.28039999999999</v>
      </c>
      <c r="O56" s="168">
        <v>226.49100000000001</v>
      </c>
      <c r="P56" s="168">
        <v>223.95760000000001</v>
      </c>
      <c r="Q56" s="168">
        <v>226.9676</v>
      </c>
      <c r="R56" s="168">
        <v>219.66550000000001</v>
      </c>
      <c r="S56" s="168">
        <v>218.24289999999999</v>
      </c>
      <c r="T56" s="168">
        <v>221.75479999999999</v>
      </c>
      <c r="U56" s="168">
        <v>224.6</v>
      </c>
      <c r="V56" s="167"/>
      <c r="W56" s="168">
        <v>226.1</v>
      </c>
      <c r="X56" s="168">
        <v>141.09649999999999</v>
      </c>
      <c r="Y56" s="168">
        <v>140.9983</v>
      </c>
      <c r="Z56" s="168">
        <v>139.68180000000001</v>
      </c>
      <c r="AA56" s="168">
        <v>139.0129</v>
      </c>
      <c r="AB56" s="168">
        <v>136.63380000000001</v>
      </c>
      <c r="AC56" s="167"/>
      <c r="AD56" s="168">
        <v>142.4393</v>
      </c>
      <c r="AE56" s="168">
        <v>130.35319999999999</v>
      </c>
      <c r="AF56" s="168">
        <v>142.535</v>
      </c>
    </row>
    <row r="57" spans="1:32" ht="18" customHeight="1" x14ac:dyDescent="0.3">
      <c r="A57" s="164" t="s">
        <v>876</v>
      </c>
      <c r="B57" s="164" t="s">
        <v>59</v>
      </c>
      <c r="C57" s="170">
        <v>504.21550000000002</v>
      </c>
      <c r="D57" s="170">
        <v>503.69569999999999</v>
      </c>
      <c r="E57" s="169"/>
      <c r="F57" s="170">
        <v>505.37860000000001</v>
      </c>
      <c r="G57" s="170">
        <v>506.9126</v>
      </c>
      <c r="H57" s="170">
        <v>504.26260000000002</v>
      </c>
      <c r="I57" s="169"/>
      <c r="J57" s="170">
        <v>501.3141</v>
      </c>
      <c r="K57" s="170">
        <v>500.38069999999999</v>
      </c>
      <c r="L57" s="170">
        <v>488.26119999999997</v>
      </c>
      <c r="M57" s="170">
        <v>507.88229999999999</v>
      </c>
      <c r="N57" s="170">
        <v>493.53019999999998</v>
      </c>
      <c r="O57" s="170">
        <v>226.4854</v>
      </c>
      <c r="P57" s="170">
        <v>223.29429999999999</v>
      </c>
      <c r="Q57" s="170">
        <v>227.17240000000001</v>
      </c>
      <c r="R57" s="170">
        <v>219.5761</v>
      </c>
      <c r="S57" s="170">
        <v>218.13220000000001</v>
      </c>
      <c r="T57" s="170">
        <v>221.2013</v>
      </c>
      <c r="U57" s="170">
        <v>224.3</v>
      </c>
      <c r="V57" s="169"/>
      <c r="W57" s="170">
        <v>225.8</v>
      </c>
      <c r="X57" s="170">
        <v>142.0532</v>
      </c>
      <c r="Y57" s="170">
        <v>140.65309999999999</v>
      </c>
      <c r="Z57" s="170">
        <v>139.6848</v>
      </c>
      <c r="AA57" s="170">
        <v>139.13120000000001</v>
      </c>
      <c r="AB57" s="170">
        <v>136.4958</v>
      </c>
      <c r="AC57" s="169"/>
      <c r="AD57" s="170">
        <v>142.1026</v>
      </c>
      <c r="AE57" s="170">
        <v>128.4819</v>
      </c>
      <c r="AF57" s="170">
        <v>143.71950000000001</v>
      </c>
    </row>
    <row r="58" spans="1:32" x14ac:dyDescent="0.3">
      <c r="A58" s="238" t="s">
        <v>888</v>
      </c>
      <c r="B58" s="238"/>
      <c r="C58" s="171">
        <v>508.67439999999999</v>
      </c>
      <c r="D58" s="171">
        <v>511.9409</v>
      </c>
      <c r="E58" s="171">
        <v>509.27719999999999</v>
      </c>
      <c r="F58" s="171">
        <v>506.00170000000003</v>
      </c>
      <c r="G58" s="171">
        <v>508.25869999999998</v>
      </c>
      <c r="H58" s="171">
        <v>505.11630000000002</v>
      </c>
      <c r="I58" s="171">
        <v>518.81100000000004</v>
      </c>
      <c r="J58" s="171">
        <v>506.7747</v>
      </c>
      <c r="K58" s="171">
        <v>507.6164</v>
      </c>
      <c r="L58" s="171">
        <v>495.13150000000002</v>
      </c>
      <c r="M58" s="171">
        <v>514.95500000000004</v>
      </c>
      <c r="N58" s="171">
        <v>500.62529999999998</v>
      </c>
      <c r="O58" s="171">
        <v>229.1437</v>
      </c>
      <c r="P58" s="171">
        <v>226.68260000000001</v>
      </c>
      <c r="Q58" s="171">
        <v>228.422</v>
      </c>
      <c r="R58" s="171">
        <v>223.64189999999999</v>
      </c>
      <c r="S58" s="171">
        <v>219.6678</v>
      </c>
      <c r="T58" s="171">
        <v>222.38550000000001</v>
      </c>
      <c r="U58" s="171">
        <v>225.9</v>
      </c>
      <c r="V58" s="171">
        <v>0</v>
      </c>
      <c r="W58" s="171">
        <v>226.3</v>
      </c>
      <c r="X58" s="171">
        <v>142.928</v>
      </c>
      <c r="Y58" s="171">
        <v>142.04419999999999</v>
      </c>
      <c r="Z58" s="171">
        <v>139.84540000000001</v>
      </c>
      <c r="AA58" s="171">
        <v>139.5009</v>
      </c>
      <c r="AB58" s="171">
        <v>136.63380000000001</v>
      </c>
      <c r="AC58" s="171">
        <v>0</v>
      </c>
      <c r="AD58" s="171">
        <v>143.12729999999999</v>
      </c>
      <c r="AE58" s="171">
        <v>130.61490000000001</v>
      </c>
      <c r="AF58" s="171">
        <v>143.73990000000001</v>
      </c>
    </row>
    <row r="59" spans="1:32" x14ac:dyDescent="0.3">
      <c r="A59" s="238" t="s">
        <v>889</v>
      </c>
      <c r="B59" s="238"/>
      <c r="C59" s="171">
        <v>494.61590000000001</v>
      </c>
      <c r="D59" s="171">
        <v>492.08929999999998</v>
      </c>
      <c r="E59" s="171">
        <v>489.9502</v>
      </c>
      <c r="F59" s="171">
        <v>492.95609999999999</v>
      </c>
      <c r="G59" s="171">
        <v>496.2004</v>
      </c>
      <c r="H59" s="171">
        <v>497.60329999999999</v>
      </c>
      <c r="I59" s="171">
        <v>507.67009999999999</v>
      </c>
      <c r="J59" s="171">
        <v>495.32740000000001</v>
      </c>
      <c r="K59" s="171">
        <v>496.43509999999998</v>
      </c>
      <c r="L59" s="171">
        <v>483.31349999999998</v>
      </c>
      <c r="M59" s="171">
        <v>503.65350000000001</v>
      </c>
      <c r="N59" s="171">
        <v>489.5575</v>
      </c>
      <c r="O59" s="171">
        <v>222.22669999999999</v>
      </c>
      <c r="P59" s="171">
        <v>219.45400000000001</v>
      </c>
      <c r="Q59" s="171">
        <v>223.60230000000001</v>
      </c>
      <c r="R59" s="171">
        <v>0</v>
      </c>
      <c r="S59" s="171">
        <v>213.74680000000001</v>
      </c>
      <c r="T59" s="171">
        <v>220.08629999999999</v>
      </c>
      <c r="U59" s="171">
        <v>221.4</v>
      </c>
      <c r="V59" s="171">
        <v>0</v>
      </c>
      <c r="W59" s="171">
        <v>221.6</v>
      </c>
      <c r="X59" s="171">
        <v>137.90479999999999</v>
      </c>
      <c r="Y59" s="171">
        <v>139.3339</v>
      </c>
      <c r="Z59" s="171">
        <v>137.5378</v>
      </c>
      <c r="AA59" s="171">
        <v>136.6189</v>
      </c>
      <c r="AB59" s="171">
        <v>133.9152</v>
      </c>
      <c r="AC59" s="171">
        <v>0</v>
      </c>
      <c r="AD59" s="171">
        <v>140.71199999999999</v>
      </c>
      <c r="AE59" s="171">
        <v>126.1643</v>
      </c>
      <c r="AF59" s="171">
        <v>140.1455</v>
      </c>
    </row>
    <row r="60" spans="1:32" x14ac:dyDescent="0.3">
      <c r="A60" s="238" t="s">
        <v>890</v>
      </c>
      <c r="B60" s="238"/>
      <c r="C60" s="171">
        <v>501.9774083333333</v>
      </c>
      <c r="D60" s="171">
        <v>500.02268958333326</v>
      </c>
      <c r="E60" s="171">
        <v>497.69533421052631</v>
      </c>
      <c r="F60" s="171">
        <v>500.65126249999997</v>
      </c>
      <c r="G60" s="171">
        <v>503.10562916666669</v>
      </c>
      <c r="H60" s="171">
        <v>501.93515652173909</v>
      </c>
      <c r="I60" s="171">
        <v>515.8898916666667</v>
      </c>
      <c r="J60" s="171">
        <v>501.1902229166667</v>
      </c>
      <c r="K60" s="171">
        <v>501.47730833333327</v>
      </c>
      <c r="L60" s="171">
        <v>489.29262708333334</v>
      </c>
      <c r="M60" s="171">
        <v>508.60772916666667</v>
      </c>
      <c r="N60" s="171">
        <v>495.08614166666666</v>
      </c>
      <c r="O60" s="171">
        <v>226.25226666666666</v>
      </c>
      <c r="P60" s="171">
        <v>223.48925</v>
      </c>
      <c r="Q60" s="171">
        <v>226.01556249999999</v>
      </c>
      <c r="R60" s="171">
        <v>209.2448</v>
      </c>
      <c r="S60" s="171">
        <v>216.85801041666664</v>
      </c>
      <c r="T60" s="171">
        <v>221.35397499999999</v>
      </c>
      <c r="U60" s="171">
        <v>224.16874999999999</v>
      </c>
      <c r="V60" s="171">
        <v>0</v>
      </c>
      <c r="W60" s="171">
        <v>224.73541666666665</v>
      </c>
      <c r="X60" s="171">
        <v>140.77946470588233</v>
      </c>
      <c r="Y60" s="171">
        <v>140.49651666666665</v>
      </c>
      <c r="Z60" s="171">
        <v>138.89473958333332</v>
      </c>
      <c r="AA60" s="171">
        <v>138.48249583333333</v>
      </c>
      <c r="AB60" s="171">
        <v>135.59535</v>
      </c>
      <c r="AC60" s="171">
        <v>0</v>
      </c>
      <c r="AD60" s="171">
        <v>141.77083958333333</v>
      </c>
      <c r="AE60" s="171">
        <v>128.51321666666666</v>
      </c>
      <c r="AF60" s="171">
        <v>142.24435625000001</v>
      </c>
    </row>
    <row r="61" spans="1:32" x14ac:dyDescent="0.3">
      <c r="A61" s="238" t="s">
        <v>2478</v>
      </c>
      <c r="B61" s="238"/>
      <c r="C61" s="161" t="s">
        <v>182</v>
      </c>
      <c r="D61" s="161" t="s">
        <v>182</v>
      </c>
      <c r="E61" s="161" t="s">
        <v>182</v>
      </c>
      <c r="F61" s="161" t="s">
        <v>2479</v>
      </c>
      <c r="G61" s="161" t="s">
        <v>2479</v>
      </c>
      <c r="H61" s="161" t="s">
        <v>2479</v>
      </c>
      <c r="I61" s="161" t="s">
        <v>2480</v>
      </c>
      <c r="J61" s="161" t="s">
        <v>2480</v>
      </c>
      <c r="K61" s="161" t="s">
        <v>2480</v>
      </c>
      <c r="L61" s="161" t="s">
        <v>2480</v>
      </c>
      <c r="M61" s="161" t="s">
        <v>2480</v>
      </c>
      <c r="N61" s="161" t="s">
        <v>2480</v>
      </c>
      <c r="O61" s="161" t="s">
        <v>182</v>
      </c>
      <c r="P61" s="161" t="s">
        <v>182</v>
      </c>
      <c r="Q61" s="161" t="s">
        <v>182</v>
      </c>
      <c r="R61" s="161" t="s">
        <v>2479</v>
      </c>
      <c r="S61" s="161" t="s">
        <v>2479</v>
      </c>
      <c r="T61" s="161" t="s">
        <v>2480</v>
      </c>
      <c r="U61" s="161" t="s">
        <v>2480</v>
      </c>
      <c r="V61" s="161" t="s">
        <v>2480</v>
      </c>
      <c r="W61" s="161" t="s">
        <v>2480</v>
      </c>
      <c r="X61" s="161" t="s">
        <v>2480</v>
      </c>
      <c r="Y61" s="161" t="s">
        <v>2480</v>
      </c>
      <c r="Z61" s="161" t="s">
        <v>2480</v>
      </c>
      <c r="AA61" s="161" t="s">
        <v>2480</v>
      </c>
      <c r="AB61" s="161" t="s">
        <v>2480</v>
      </c>
      <c r="AC61" s="161" t="s">
        <v>2480</v>
      </c>
      <c r="AD61" s="161" t="s">
        <v>2480</v>
      </c>
      <c r="AE61" s="161" t="s">
        <v>2480</v>
      </c>
      <c r="AF61" s="161" t="s">
        <v>2480</v>
      </c>
    </row>
    <row r="62" spans="1:32" ht="27" customHeight="1" x14ac:dyDescent="0.3">
      <c r="A62" s="238" t="s">
        <v>3</v>
      </c>
      <c r="B62" s="238"/>
      <c r="C62" s="239" t="s">
        <v>34</v>
      </c>
      <c r="D62" s="239"/>
      <c r="E62" s="239"/>
      <c r="F62" s="239"/>
      <c r="G62" s="239"/>
      <c r="H62" s="239"/>
      <c r="I62" s="239" t="s">
        <v>193</v>
      </c>
      <c r="J62" s="239" t="s">
        <v>34</v>
      </c>
      <c r="K62" s="239" t="s">
        <v>193</v>
      </c>
      <c r="L62" s="239" t="s">
        <v>34</v>
      </c>
      <c r="M62" s="239" t="s">
        <v>375</v>
      </c>
      <c r="N62" s="239" t="s">
        <v>193</v>
      </c>
      <c r="O62" s="239" t="s">
        <v>38</v>
      </c>
      <c r="P62" s="239"/>
      <c r="Q62" s="239"/>
      <c r="R62" s="239"/>
      <c r="S62" s="239"/>
      <c r="T62" s="239" t="s">
        <v>34</v>
      </c>
      <c r="U62" s="239" t="s">
        <v>2491</v>
      </c>
      <c r="V62" s="239"/>
      <c r="W62" s="239"/>
      <c r="X62" s="239" t="s">
        <v>38</v>
      </c>
      <c r="Y62" s="239" t="s">
        <v>965</v>
      </c>
      <c r="Z62" s="239" t="s">
        <v>38</v>
      </c>
      <c r="AA62" s="239" t="s">
        <v>2492</v>
      </c>
      <c r="AB62" s="239" t="s">
        <v>626</v>
      </c>
      <c r="AC62" s="239" t="s">
        <v>38</v>
      </c>
      <c r="AD62" s="239" t="s">
        <v>81</v>
      </c>
      <c r="AE62" s="239" t="s">
        <v>38</v>
      </c>
      <c r="AF62" s="239"/>
    </row>
    <row r="63" spans="1:32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 x14ac:dyDescent="0.3">
      <c r="A64" s="120" t="s">
        <v>2852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 x14ac:dyDescent="0.3">
      <c r="A65" s="172"/>
      <c r="B65" s="1" t="s">
        <v>2495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 x14ac:dyDescent="0.3">
      <c r="A66" s="173"/>
      <c r="B66" s="1" t="s">
        <v>2496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</sheetData>
  <mergeCells count="59">
    <mergeCell ref="AC62"/>
    <mergeCell ref="AD62"/>
    <mergeCell ref="AE62:AF62"/>
    <mergeCell ref="X62"/>
    <mergeCell ref="Y62"/>
    <mergeCell ref="Z62"/>
    <mergeCell ref="AA62"/>
    <mergeCell ref="AB62"/>
    <mergeCell ref="M62"/>
    <mergeCell ref="N62"/>
    <mergeCell ref="O62:S62"/>
    <mergeCell ref="T62"/>
    <mergeCell ref="U62:W62"/>
    <mergeCell ref="C62:H62"/>
    <mergeCell ref="I62"/>
    <mergeCell ref="J62"/>
    <mergeCell ref="K62"/>
    <mergeCell ref="L62"/>
    <mergeCell ref="A58:B58"/>
    <mergeCell ref="A59:B59"/>
    <mergeCell ref="A60:B60"/>
    <mergeCell ref="A61:B61"/>
    <mergeCell ref="A62:B62"/>
    <mergeCell ref="AB7"/>
    <mergeCell ref="AC7"/>
    <mergeCell ref="AD7"/>
    <mergeCell ref="AE7"/>
    <mergeCell ref="AF7"/>
    <mergeCell ref="W7"/>
    <mergeCell ref="X7"/>
    <mergeCell ref="Y7"/>
    <mergeCell ref="Z7"/>
    <mergeCell ref="AA7"/>
    <mergeCell ref="R7"/>
    <mergeCell ref="S7"/>
    <mergeCell ref="T7"/>
    <mergeCell ref="U7"/>
    <mergeCell ref="V7"/>
    <mergeCell ref="M7"/>
    <mergeCell ref="N7"/>
    <mergeCell ref="O7"/>
    <mergeCell ref="P7"/>
    <mergeCell ref="Q7"/>
    <mergeCell ref="H7"/>
    <mergeCell ref="I7"/>
    <mergeCell ref="J7"/>
    <mergeCell ref="K7"/>
    <mergeCell ref="L7"/>
    <mergeCell ref="B3:G3"/>
    <mergeCell ref="A5:B5"/>
    <mergeCell ref="A6:B6"/>
    <mergeCell ref="A7:B7"/>
    <mergeCell ref="A8:B8"/>
    <mergeCell ref="C7"/>
    <mergeCell ref="D7"/>
    <mergeCell ref="E7"/>
    <mergeCell ref="F7"/>
    <mergeCell ref="G7"/>
    <mergeCell ref="A4:AF4"/>
  </mergeCell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G8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44" customWidth="1"/>
    <col min="3" max="3" width="45" customWidth="1"/>
    <col min="4" max="4" width="18" customWidth="1"/>
    <col min="5" max="6" width="23" customWidth="1"/>
    <col min="7" max="7" width="105" customWidth="1"/>
  </cols>
  <sheetData>
    <row r="1" spans="1:7" x14ac:dyDescent="0.3">
      <c r="A1" s="1"/>
      <c r="B1" s="1"/>
      <c r="C1" s="1"/>
      <c r="D1" s="1"/>
      <c r="E1" s="1"/>
      <c r="F1" s="1"/>
      <c r="G1" s="1"/>
    </row>
    <row r="2" spans="1:7" x14ac:dyDescent="0.3">
      <c r="A2" s="1"/>
      <c r="B2" s="1"/>
      <c r="C2" s="1"/>
      <c r="D2" s="1"/>
      <c r="E2" s="1"/>
      <c r="F2" s="1"/>
      <c r="G2" s="1"/>
    </row>
    <row r="3" spans="1:7" ht="69" customHeight="1" x14ac:dyDescent="0.3">
      <c r="A3" s="1"/>
      <c r="B3" s="200" t="s">
        <v>0</v>
      </c>
      <c r="C3" s="201"/>
      <c r="D3" s="201"/>
      <c r="E3" s="201"/>
      <c r="F3" s="201"/>
      <c r="G3" s="201"/>
    </row>
    <row r="4" spans="1:7" ht="0" hidden="1" customHeight="1" x14ac:dyDescent="0.3">
      <c r="A4" s="1"/>
      <c r="B4" s="1"/>
      <c r="C4" s="1"/>
      <c r="D4" s="1"/>
      <c r="E4" s="1"/>
      <c r="F4" s="1"/>
      <c r="G4" s="1"/>
    </row>
    <row r="5" spans="1:7" ht="30" customHeight="1" x14ac:dyDescent="0.4">
      <c r="A5" s="1"/>
      <c r="B5" s="22" t="s">
        <v>2853</v>
      </c>
      <c r="C5" s="1"/>
      <c r="D5" s="1"/>
      <c r="E5" s="1"/>
      <c r="F5" s="1"/>
      <c r="G5" s="1"/>
    </row>
    <row r="6" spans="1:7" ht="34.950000000000003" customHeight="1" x14ac:dyDescent="0.3">
      <c r="A6" s="1"/>
      <c r="B6" s="3" t="s">
        <v>3</v>
      </c>
      <c r="C6" s="3" t="s">
        <v>4</v>
      </c>
      <c r="D6" s="3" t="s">
        <v>6</v>
      </c>
      <c r="E6" s="3" t="s">
        <v>7</v>
      </c>
      <c r="F6" s="3" t="s">
        <v>8</v>
      </c>
      <c r="G6" s="3" t="s">
        <v>2854</v>
      </c>
    </row>
    <row r="7" spans="1:7" x14ac:dyDescent="0.3">
      <c r="A7" s="1"/>
      <c r="B7" s="6" t="s">
        <v>71</v>
      </c>
      <c r="C7" s="6" t="s">
        <v>2855</v>
      </c>
      <c r="D7" s="92" t="s">
        <v>2856</v>
      </c>
      <c r="E7" s="92" t="s">
        <v>2857</v>
      </c>
      <c r="F7" s="92" t="s">
        <v>2858</v>
      </c>
      <c r="G7" s="6" t="s">
        <v>2859</v>
      </c>
    </row>
    <row r="8" spans="1:7" x14ac:dyDescent="0.3">
      <c r="A8" s="1"/>
      <c r="B8" s="6" t="s">
        <v>71</v>
      </c>
      <c r="C8" s="6" t="s">
        <v>2855</v>
      </c>
      <c r="D8" s="92" t="s">
        <v>2860</v>
      </c>
      <c r="E8" s="92" t="s">
        <v>2861</v>
      </c>
      <c r="F8" s="92" t="s">
        <v>2862</v>
      </c>
      <c r="G8" s="6" t="s">
        <v>2859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I6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21" customWidth="1"/>
    <col min="3" max="3" width="32" customWidth="1"/>
    <col min="4" max="6" width="18" customWidth="1"/>
    <col min="7" max="7" width="37" customWidth="1"/>
    <col min="8" max="8" width="68" customWidth="1"/>
    <col min="9" max="9" width="34" customWidth="1"/>
  </cols>
  <sheetData>
    <row r="1" spans="1:9" x14ac:dyDescent="0.3">
      <c r="A1" s="1"/>
      <c r="B1" s="1"/>
      <c r="C1" s="1"/>
      <c r="D1" s="1"/>
      <c r="E1" s="1"/>
      <c r="F1" s="1"/>
      <c r="G1" s="1"/>
      <c r="H1" s="1"/>
      <c r="I1" s="1"/>
    </row>
    <row r="2" spans="1:9" x14ac:dyDescent="0.3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3">
      <c r="A3" s="1"/>
      <c r="B3" s="200" t="s">
        <v>0</v>
      </c>
      <c r="C3" s="201"/>
      <c r="D3" s="201"/>
      <c r="E3" s="201"/>
      <c r="F3" s="201"/>
      <c r="G3" s="201"/>
      <c r="H3" s="1"/>
      <c r="I3" s="1"/>
    </row>
    <row r="4" spans="1: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</row>
    <row r="5" spans="1:9" ht="30" customHeight="1" x14ac:dyDescent="0.4">
      <c r="A5" s="1"/>
      <c r="B5" s="22" t="s">
        <v>2863</v>
      </c>
      <c r="C5" s="1"/>
      <c r="D5" s="1"/>
      <c r="E5" s="1"/>
      <c r="F5" s="1"/>
      <c r="G5" s="1"/>
      <c r="H5" s="1"/>
      <c r="I5" s="1"/>
    </row>
    <row r="6" spans="1:9" ht="34.950000000000003" customHeight="1" x14ac:dyDescent="0.3">
      <c r="A6" s="1"/>
      <c r="B6" s="3" t="s">
        <v>4</v>
      </c>
      <c r="C6" s="3" t="s">
        <v>2864</v>
      </c>
      <c r="D6" s="3" t="s">
        <v>2865</v>
      </c>
      <c r="E6" s="3" t="s">
        <v>7</v>
      </c>
      <c r="F6" s="3" t="s">
        <v>8</v>
      </c>
      <c r="G6" s="3" t="s">
        <v>2866</v>
      </c>
      <c r="H6" s="3" t="s">
        <v>2854</v>
      </c>
      <c r="I6" s="3" t="s">
        <v>2867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I83"/>
  <sheetViews>
    <sheetView showGridLines="0" zoomScale="80" workbookViewId="0">
      <pane ySplit="5" topLeftCell="A6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28" customWidth="1"/>
    <col min="3" max="9" width="23" customWidth="1"/>
  </cols>
  <sheetData>
    <row r="1" spans="1:9" x14ac:dyDescent="0.3">
      <c r="A1" s="1"/>
      <c r="B1" s="1"/>
      <c r="C1" s="1"/>
      <c r="D1" s="1"/>
      <c r="E1" s="1"/>
      <c r="F1" s="1"/>
      <c r="G1" s="1"/>
      <c r="H1" s="1"/>
      <c r="I1" s="1"/>
    </row>
    <row r="2" spans="1:9" x14ac:dyDescent="0.3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3">
      <c r="A3" s="1"/>
      <c r="B3" s="200" t="s">
        <v>0</v>
      </c>
      <c r="C3" s="201"/>
      <c r="D3" s="201"/>
      <c r="E3" s="201"/>
      <c r="F3" s="201"/>
      <c r="G3" s="201"/>
      <c r="H3" s="1"/>
      <c r="I3" s="1"/>
    </row>
    <row r="4" spans="1: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</row>
    <row r="5" spans="1:9" ht="17.399999999999999" x14ac:dyDescent="0.3">
      <c r="A5" s="1"/>
      <c r="B5" s="2" t="s">
        <v>2868</v>
      </c>
      <c r="C5" s="1"/>
      <c r="D5" s="1"/>
      <c r="E5" s="1"/>
      <c r="F5" s="1"/>
      <c r="G5" s="1"/>
      <c r="H5" s="1"/>
      <c r="I5" s="1"/>
    </row>
    <row r="6" spans="1:9" ht="30" customHeight="1" x14ac:dyDescent="0.3">
      <c r="A6" s="1"/>
      <c r="B6" s="204" t="s">
        <v>2869</v>
      </c>
      <c r="C6" s="204"/>
      <c r="D6" s="204"/>
      <c r="E6" s="204"/>
      <c r="F6" s="204"/>
      <c r="G6" s="204"/>
      <c r="H6" s="204"/>
      <c r="I6" s="204"/>
    </row>
    <row r="7" spans="1:9" ht="19.95" customHeight="1" x14ac:dyDescent="0.3">
      <c r="A7" s="1"/>
      <c r="B7" s="204" t="s">
        <v>2870</v>
      </c>
      <c r="C7" s="204" t="s">
        <v>2871</v>
      </c>
      <c r="D7" s="204"/>
      <c r="E7" s="204" t="s">
        <v>2872</v>
      </c>
      <c r="F7" s="204"/>
      <c r="G7" s="204" t="s">
        <v>2873</v>
      </c>
      <c r="H7" s="204"/>
      <c r="I7" s="204"/>
    </row>
    <row r="8" spans="1:9" ht="19.95" customHeight="1" x14ac:dyDescent="0.3">
      <c r="A8" s="1"/>
      <c r="B8" s="204"/>
      <c r="C8" s="3" t="s">
        <v>2874</v>
      </c>
      <c r="D8" s="3" t="s">
        <v>2875</v>
      </c>
      <c r="E8" s="3" t="s">
        <v>2874</v>
      </c>
      <c r="F8" s="3" t="s">
        <v>2875</v>
      </c>
      <c r="G8" s="3" t="s">
        <v>2874</v>
      </c>
      <c r="H8" s="3" t="s">
        <v>2875</v>
      </c>
      <c r="I8" s="3" t="s">
        <v>2876</v>
      </c>
    </row>
    <row r="9" spans="1:9" ht="26.4" x14ac:dyDescent="0.3">
      <c r="A9" s="1"/>
      <c r="B9" s="92" t="s">
        <v>2877</v>
      </c>
      <c r="C9" s="92" t="s">
        <v>2878</v>
      </c>
      <c r="D9" s="92" t="s">
        <v>2878</v>
      </c>
      <c r="E9" s="92" t="s">
        <v>2878</v>
      </c>
      <c r="F9" s="92" t="s">
        <v>2878</v>
      </c>
      <c r="G9" s="92" t="s">
        <v>2878</v>
      </c>
      <c r="H9" s="92" t="s">
        <v>2878</v>
      </c>
      <c r="I9" s="92" t="s">
        <v>2879</v>
      </c>
    </row>
    <row r="10" spans="1:9" ht="26.4" x14ac:dyDescent="0.3">
      <c r="A10" s="1"/>
      <c r="B10" s="92" t="s">
        <v>2880</v>
      </c>
      <c r="C10" s="92" t="s">
        <v>2878</v>
      </c>
      <c r="D10" s="92" t="s">
        <v>2878</v>
      </c>
      <c r="E10" s="92" t="s">
        <v>2878</v>
      </c>
      <c r="F10" s="92" t="s">
        <v>2878</v>
      </c>
      <c r="G10" s="92" t="s">
        <v>2878</v>
      </c>
      <c r="H10" s="92" t="s">
        <v>2878</v>
      </c>
      <c r="I10" s="92" t="s">
        <v>2879</v>
      </c>
    </row>
    <row r="11" spans="1:9" ht="26.4" x14ac:dyDescent="0.3">
      <c r="A11" s="1"/>
      <c r="B11" s="92" t="s">
        <v>2881</v>
      </c>
      <c r="C11" s="92" t="s">
        <v>2882</v>
      </c>
      <c r="D11" s="92" t="s">
        <v>2883</v>
      </c>
      <c r="E11" s="92" t="s">
        <v>2884</v>
      </c>
      <c r="F11" s="92" t="s">
        <v>2885</v>
      </c>
      <c r="G11" s="92" t="s">
        <v>987</v>
      </c>
      <c r="H11" s="92" t="s">
        <v>987</v>
      </c>
      <c r="I11" s="92" t="s">
        <v>987</v>
      </c>
    </row>
    <row r="12" spans="1:9" x14ac:dyDescent="0.3">
      <c r="A12" s="1"/>
      <c r="B12" s="1"/>
      <c r="C12" s="1"/>
      <c r="D12" s="1"/>
      <c r="E12" s="1"/>
      <c r="F12" s="1"/>
      <c r="G12" s="1"/>
      <c r="H12" s="1"/>
      <c r="I12" s="1"/>
    </row>
    <row r="13" spans="1:9" x14ac:dyDescent="0.3">
      <c r="A13" s="1"/>
      <c r="B13" s="1"/>
      <c r="C13" s="1"/>
      <c r="D13" s="1"/>
      <c r="E13" s="1"/>
      <c r="F13" s="1"/>
      <c r="G13" s="1"/>
      <c r="H13" s="1"/>
      <c r="I13" s="1"/>
    </row>
    <row r="14" spans="1:9" ht="30" customHeight="1" x14ac:dyDescent="0.3">
      <c r="A14" s="1"/>
      <c r="B14" s="204" t="s">
        <v>2886</v>
      </c>
      <c r="C14" s="204"/>
      <c r="D14" s="204"/>
      <c r="E14" s="204"/>
      <c r="F14" s="204"/>
      <c r="G14" s="204"/>
      <c r="H14" s="204"/>
      <c r="I14" s="204"/>
    </row>
    <row r="15" spans="1:9" ht="19.95" customHeight="1" x14ac:dyDescent="0.3">
      <c r="A15" s="1"/>
      <c r="B15" s="204" t="s">
        <v>2870</v>
      </c>
      <c r="C15" s="204" t="s">
        <v>2871</v>
      </c>
      <c r="D15" s="204"/>
      <c r="E15" s="204" t="s">
        <v>2872</v>
      </c>
      <c r="F15" s="204"/>
      <c r="G15" s="204" t="s">
        <v>2873</v>
      </c>
      <c r="H15" s="204"/>
      <c r="I15" s="204"/>
    </row>
    <row r="16" spans="1:9" ht="19.95" customHeight="1" x14ac:dyDescent="0.3">
      <c r="A16" s="1"/>
      <c r="B16" s="204"/>
      <c r="C16" s="3" t="s">
        <v>2874</v>
      </c>
      <c r="D16" s="3" t="s">
        <v>2875</v>
      </c>
      <c r="E16" s="3" t="s">
        <v>2874</v>
      </c>
      <c r="F16" s="3" t="s">
        <v>2875</v>
      </c>
      <c r="G16" s="3" t="s">
        <v>2874</v>
      </c>
      <c r="H16" s="3" t="s">
        <v>2875</v>
      </c>
      <c r="I16" s="3" t="s">
        <v>2876</v>
      </c>
    </row>
    <row r="17" spans="1:9" ht="26.4" x14ac:dyDescent="0.3">
      <c r="A17" s="1"/>
      <c r="B17" s="92" t="s">
        <v>2877</v>
      </c>
      <c r="C17" s="92" t="s">
        <v>2878</v>
      </c>
      <c r="D17" s="92" t="s">
        <v>2878</v>
      </c>
      <c r="E17" s="92" t="s">
        <v>2878</v>
      </c>
      <c r="F17" s="92" t="s">
        <v>2878</v>
      </c>
      <c r="G17" s="92" t="s">
        <v>2878</v>
      </c>
      <c r="H17" s="92" t="s">
        <v>2878</v>
      </c>
      <c r="I17" s="92" t="s">
        <v>2879</v>
      </c>
    </row>
    <row r="18" spans="1:9" ht="26.4" x14ac:dyDescent="0.3">
      <c r="A18" s="1"/>
      <c r="B18" s="92" t="s">
        <v>2880</v>
      </c>
      <c r="C18" s="92" t="s">
        <v>2878</v>
      </c>
      <c r="D18" s="92" t="s">
        <v>2878</v>
      </c>
      <c r="E18" s="92" t="s">
        <v>2878</v>
      </c>
      <c r="F18" s="92" t="s">
        <v>2878</v>
      </c>
      <c r="G18" s="92" t="s">
        <v>2878</v>
      </c>
      <c r="H18" s="92" t="s">
        <v>2878</v>
      </c>
      <c r="I18" s="92" t="s">
        <v>2879</v>
      </c>
    </row>
    <row r="19" spans="1:9" ht="26.4" x14ac:dyDescent="0.3">
      <c r="A19" s="1"/>
      <c r="B19" s="92" t="s">
        <v>2881</v>
      </c>
      <c r="C19" s="92" t="s">
        <v>2882</v>
      </c>
      <c r="D19" s="92" t="s">
        <v>2883</v>
      </c>
      <c r="E19" s="92" t="s">
        <v>2884</v>
      </c>
      <c r="F19" s="92" t="s">
        <v>2885</v>
      </c>
      <c r="G19" s="92" t="s">
        <v>987</v>
      </c>
      <c r="H19" s="92" t="s">
        <v>987</v>
      </c>
      <c r="I19" s="92" t="s">
        <v>987</v>
      </c>
    </row>
    <row r="20" spans="1:9" x14ac:dyDescent="0.3">
      <c r="A20" s="1"/>
      <c r="B20" s="1"/>
      <c r="C20" s="1"/>
      <c r="D20" s="1"/>
      <c r="E20" s="1"/>
      <c r="F20" s="1"/>
      <c r="G20" s="1"/>
      <c r="H20" s="1"/>
      <c r="I20" s="1"/>
    </row>
    <row r="21" spans="1:9" x14ac:dyDescent="0.3">
      <c r="A21" s="1"/>
      <c r="B21" s="1"/>
      <c r="C21" s="1"/>
      <c r="D21" s="1"/>
      <c r="E21" s="1"/>
      <c r="F21" s="1"/>
      <c r="G21" s="1"/>
      <c r="H21" s="1"/>
      <c r="I21" s="1"/>
    </row>
    <row r="22" spans="1:9" ht="30" customHeight="1" x14ac:dyDescent="0.3">
      <c r="A22" s="1"/>
      <c r="B22" s="204" t="s">
        <v>816</v>
      </c>
      <c r="C22" s="204"/>
      <c r="D22" s="204"/>
      <c r="E22" s="204"/>
      <c r="F22" s="204"/>
      <c r="G22" s="204"/>
      <c r="H22" s="204"/>
      <c r="I22" s="204"/>
    </row>
    <row r="23" spans="1:9" ht="19.95" customHeight="1" x14ac:dyDescent="0.3">
      <c r="A23" s="1"/>
      <c r="B23" s="204" t="s">
        <v>2870</v>
      </c>
      <c r="C23" s="204" t="s">
        <v>2871</v>
      </c>
      <c r="D23" s="204"/>
      <c r="E23" s="204" t="s">
        <v>2872</v>
      </c>
      <c r="F23" s="204"/>
      <c r="G23" s="204" t="s">
        <v>2873</v>
      </c>
      <c r="H23" s="204"/>
      <c r="I23" s="204"/>
    </row>
    <row r="24" spans="1:9" ht="19.95" customHeight="1" x14ac:dyDescent="0.3">
      <c r="A24" s="1"/>
      <c r="B24" s="204"/>
      <c r="C24" s="3" t="s">
        <v>2874</v>
      </c>
      <c r="D24" s="3" t="s">
        <v>2875</v>
      </c>
      <c r="E24" s="3" t="s">
        <v>2874</v>
      </c>
      <c r="F24" s="3" t="s">
        <v>2875</v>
      </c>
      <c r="G24" s="3" t="s">
        <v>2874</v>
      </c>
      <c r="H24" s="3" t="s">
        <v>2875</v>
      </c>
      <c r="I24" s="3" t="s">
        <v>2876</v>
      </c>
    </row>
    <row r="25" spans="1:9" ht="26.4" x14ac:dyDescent="0.3">
      <c r="A25" s="1"/>
      <c r="B25" s="92" t="s">
        <v>2877</v>
      </c>
      <c r="C25" s="92" t="s">
        <v>2878</v>
      </c>
      <c r="D25" s="92" t="s">
        <v>2878</v>
      </c>
      <c r="E25" s="92" t="s">
        <v>2878</v>
      </c>
      <c r="F25" s="92" t="s">
        <v>2878</v>
      </c>
      <c r="G25" s="92" t="s">
        <v>2878</v>
      </c>
      <c r="H25" s="92" t="s">
        <v>2878</v>
      </c>
      <c r="I25" s="92" t="s">
        <v>2879</v>
      </c>
    </row>
    <row r="26" spans="1:9" ht="26.4" x14ac:dyDescent="0.3">
      <c r="A26" s="1"/>
      <c r="B26" s="92" t="s">
        <v>2880</v>
      </c>
      <c r="C26" s="92" t="s">
        <v>2878</v>
      </c>
      <c r="D26" s="92" t="s">
        <v>2878</v>
      </c>
      <c r="E26" s="92" t="s">
        <v>2878</v>
      </c>
      <c r="F26" s="92" t="s">
        <v>2878</v>
      </c>
      <c r="G26" s="92" t="s">
        <v>2878</v>
      </c>
      <c r="H26" s="92" t="s">
        <v>2878</v>
      </c>
      <c r="I26" s="92" t="s">
        <v>2879</v>
      </c>
    </row>
    <row r="27" spans="1:9" x14ac:dyDescent="0.3">
      <c r="A27" s="1"/>
      <c r="B27" s="92" t="s">
        <v>2881</v>
      </c>
      <c r="C27" s="92" t="s">
        <v>2878</v>
      </c>
      <c r="D27" s="92" t="s">
        <v>2878</v>
      </c>
      <c r="E27" s="92" t="s">
        <v>2878</v>
      </c>
      <c r="F27" s="92" t="s">
        <v>2878</v>
      </c>
      <c r="G27" s="92" t="s">
        <v>987</v>
      </c>
      <c r="H27" s="92" t="s">
        <v>987</v>
      </c>
      <c r="I27" s="92" t="s">
        <v>987</v>
      </c>
    </row>
    <row r="28" spans="1:9" x14ac:dyDescent="0.3">
      <c r="A28" s="1"/>
      <c r="B28" s="1"/>
      <c r="C28" s="1"/>
      <c r="D28" s="1"/>
      <c r="E28" s="1"/>
      <c r="F28" s="1"/>
      <c r="G28" s="1"/>
      <c r="H28" s="1"/>
      <c r="I28" s="1"/>
    </row>
    <row r="29" spans="1:9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9" ht="30" customHeight="1" x14ac:dyDescent="0.3">
      <c r="A30" s="1"/>
      <c r="B30" s="204" t="s">
        <v>2887</v>
      </c>
      <c r="C30" s="204"/>
      <c r="D30" s="204"/>
      <c r="E30" s="204"/>
      <c r="F30" s="204"/>
      <c r="G30" s="204"/>
      <c r="H30" s="204"/>
      <c r="I30" s="204"/>
    </row>
    <row r="31" spans="1:9" ht="19.95" customHeight="1" x14ac:dyDescent="0.3">
      <c r="A31" s="1"/>
      <c r="B31" s="204" t="s">
        <v>2870</v>
      </c>
      <c r="C31" s="204" t="s">
        <v>2871</v>
      </c>
      <c r="D31" s="204"/>
      <c r="E31" s="204" t="s">
        <v>2872</v>
      </c>
      <c r="F31" s="204"/>
      <c r="G31" s="204" t="s">
        <v>2873</v>
      </c>
      <c r="H31" s="204"/>
      <c r="I31" s="204"/>
    </row>
    <row r="32" spans="1:9" ht="19.95" customHeight="1" x14ac:dyDescent="0.3">
      <c r="A32" s="1"/>
      <c r="B32" s="204"/>
      <c r="C32" s="3" t="s">
        <v>2874</v>
      </c>
      <c r="D32" s="3" t="s">
        <v>2875</v>
      </c>
      <c r="E32" s="3" t="s">
        <v>2874</v>
      </c>
      <c r="F32" s="3" t="s">
        <v>2875</v>
      </c>
      <c r="G32" s="3" t="s">
        <v>2874</v>
      </c>
      <c r="H32" s="3" t="s">
        <v>2875</v>
      </c>
      <c r="I32" s="3" t="s">
        <v>2876</v>
      </c>
    </row>
    <row r="33" spans="1:9" ht="26.4" x14ac:dyDescent="0.3">
      <c r="A33" s="1"/>
      <c r="B33" s="92" t="s">
        <v>2877</v>
      </c>
      <c r="C33" s="92" t="s">
        <v>2878</v>
      </c>
      <c r="D33" s="92" t="s">
        <v>2878</v>
      </c>
      <c r="E33" s="92" t="s">
        <v>2878</v>
      </c>
      <c r="F33" s="92" t="s">
        <v>2878</v>
      </c>
      <c r="G33" s="92" t="s">
        <v>2878</v>
      </c>
      <c r="H33" s="92" t="s">
        <v>2878</v>
      </c>
      <c r="I33" s="92" t="s">
        <v>2879</v>
      </c>
    </row>
    <row r="34" spans="1:9" ht="26.4" x14ac:dyDescent="0.3">
      <c r="A34" s="1"/>
      <c r="B34" s="92" t="s">
        <v>2880</v>
      </c>
      <c r="C34" s="92" t="s">
        <v>2878</v>
      </c>
      <c r="D34" s="92" t="s">
        <v>2878</v>
      </c>
      <c r="E34" s="92" t="s">
        <v>2878</v>
      </c>
      <c r="F34" s="92" t="s">
        <v>2878</v>
      </c>
      <c r="G34" s="92" t="s">
        <v>2878</v>
      </c>
      <c r="H34" s="92" t="s">
        <v>2878</v>
      </c>
      <c r="I34" s="92" t="s">
        <v>2879</v>
      </c>
    </row>
    <row r="35" spans="1:9" ht="26.4" x14ac:dyDescent="0.3">
      <c r="A35" s="1"/>
      <c r="B35" s="92" t="s">
        <v>2881</v>
      </c>
      <c r="C35" s="92" t="s">
        <v>2882</v>
      </c>
      <c r="D35" s="92" t="s">
        <v>2883</v>
      </c>
      <c r="E35" s="92" t="s">
        <v>2884</v>
      </c>
      <c r="F35" s="92" t="s">
        <v>2885</v>
      </c>
      <c r="G35" s="92" t="s">
        <v>987</v>
      </c>
      <c r="H35" s="92" t="s">
        <v>987</v>
      </c>
      <c r="I35" s="92" t="s">
        <v>987</v>
      </c>
    </row>
    <row r="36" spans="1:9" x14ac:dyDescent="0.3">
      <c r="A36" s="1"/>
      <c r="B36" s="1"/>
      <c r="C36" s="1"/>
      <c r="D36" s="1"/>
      <c r="E36" s="1"/>
      <c r="F36" s="1"/>
      <c r="G36" s="1"/>
      <c r="H36" s="1"/>
      <c r="I36" s="1"/>
    </row>
    <row r="37" spans="1:9" x14ac:dyDescent="0.3">
      <c r="A37" s="1"/>
      <c r="B37" s="1"/>
      <c r="C37" s="1"/>
      <c r="D37" s="1"/>
      <c r="E37" s="1"/>
      <c r="F37" s="1"/>
      <c r="G37" s="1"/>
      <c r="H37" s="1"/>
      <c r="I37" s="1"/>
    </row>
    <row r="38" spans="1:9" ht="30" customHeight="1" x14ac:dyDescent="0.3">
      <c r="A38" s="1"/>
      <c r="B38" s="204" t="s">
        <v>2838</v>
      </c>
      <c r="C38" s="204"/>
      <c r="D38" s="204"/>
      <c r="E38" s="204"/>
      <c r="F38" s="204"/>
      <c r="G38" s="204"/>
      <c r="H38" s="204"/>
      <c r="I38" s="204"/>
    </row>
    <row r="39" spans="1:9" ht="19.95" customHeight="1" x14ac:dyDescent="0.3">
      <c r="A39" s="1"/>
      <c r="B39" s="204" t="s">
        <v>2870</v>
      </c>
      <c r="C39" s="204" t="s">
        <v>2871</v>
      </c>
      <c r="D39" s="204"/>
      <c r="E39" s="204" t="s">
        <v>2872</v>
      </c>
      <c r="F39" s="204"/>
      <c r="G39" s="204" t="s">
        <v>2873</v>
      </c>
      <c r="H39" s="204"/>
      <c r="I39" s="204"/>
    </row>
    <row r="40" spans="1:9" ht="19.95" customHeight="1" x14ac:dyDescent="0.3">
      <c r="A40" s="1"/>
      <c r="B40" s="204"/>
      <c r="C40" s="3" t="s">
        <v>2874</v>
      </c>
      <c r="D40" s="3" t="s">
        <v>2875</v>
      </c>
      <c r="E40" s="3" t="s">
        <v>2874</v>
      </c>
      <c r="F40" s="3" t="s">
        <v>2875</v>
      </c>
      <c r="G40" s="3" t="s">
        <v>2874</v>
      </c>
      <c r="H40" s="3" t="s">
        <v>2875</v>
      </c>
      <c r="I40" s="3" t="s">
        <v>2876</v>
      </c>
    </row>
    <row r="41" spans="1:9" ht="26.4" x14ac:dyDescent="0.3">
      <c r="A41" s="1"/>
      <c r="B41" s="92" t="s">
        <v>2877</v>
      </c>
      <c r="C41" s="92" t="s">
        <v>2878</v>
      </c>
      <c r="D41" s="92" t="s">
        <v>2878</v>
      </c>
      <c r="E41" s="92" t="s">
        <v>2878</v>
      </c>
      <c r="F41" s="92" t="s">
        <v>2878</v>
      </c>
      <c r="G41" s="92" t="s">
        <v>2878</v>
      </c>
      <c r="H41" s="92" t="s">
        <v>2878</v>
      </c>
      <c r="I41" s="92" t="s">
        <v>2879</v>
      </c>
    </row>
    <row r="42" spans="1:9" ht="26.4" x14ac:dyDescent="0.3">
      <c r="A42" s="1"/>
      <c r="B42" s="92" t="s">
        <v>2880</v>
      </c>
      <c r="C42" s="92" t="s">
        <v>2878</v>
      </c>
      <c r="D42" s="92" t="s">
        <v>2878</v>
      </c>
      <c r="E42" s="92" t="s">
        <v>2878</v>
      </c>
      <c r="F42" s="92" t="s">
        <v>2878</v>
      </c>
      <c r="G42" s="92" t="s">
        <v>2878</v>
      </c>
      <c r="H42" s="92" t="s">
        <v>2878</v>
      </c>
      <c r="I42" s="92" t="s">
        <v>2879</v>
      </c>
    </row>
    <row r="43" spans="1:9" ht="26.4" x14ac:dyDescent="0.3">
      <c r="A43" s="1"/>
      <c r="B43" s="92" t="s">
        <v>2881</v>
      </c>
      <c r="C43" s="92" t="s">
        <v>2882</v>
      </c>
      <c r="D43" s="92" t="s">
        <v>2888</v>
      </c>
      <c r="E43" s="92" t="s">
        <v>2884</v>
      </c>
      <c r="F43" s="92" t="s">
        <v>2885</v>
      </c>
      <c r="G43" s="92" t="s">
        <v>987</v>
      </c>
      <c r="H43" s="92" t="s">
        <v>987</v>
      </c>
      <c r="I43" s="92" t="s">
        <v>987</v>
      </c>
    </row>
    <row r="44" spans="1:9" x14ac:dyDescent="0.3">
      <c r="A44" s="1"/>
      <c r="B44" s="1"/>
      <c r="C44" s="1"/>
      <c r="D44" s="1"/>
      <c r="E44" s="1"/>
      <c r="F44" s="1"/>
      <c r="G44" s="1"/>
      <c r="H44" s="1"/>
      <c r="I44" s="1"/>
    </row>
    <row r="45" spans="1:9" x14ac:dyDescent="0.3">
      <c r="A45" s="1"/>
      <c r="B45" s="1"/>
      <c r="C45" s="1"/>
      <c r="D45" s="1"/>
      <c r="E45" s="1"/>
      <c r="F45" s="1"/>
      <c r="G45" s="1"/>
      <c r="H45" s="1"/>
      <c r="I45" s="1"/>
    </row>
    <row r="46" spans="1:9" ht="30" customHeight="1" x14ac:dyDescent="0.3">
      <c r="A46" s="1"/>
      <c r="B46" s="204" t="s">
        <v>2889</v>
      </c>
      <c r="C46" s="204"/>
      <c r="D46" s="204"/>
      <c r="E46" s="204"/>
      <c r="F46" s="204"/>
      <c r="G46" s="204"/>
      <c r="H46" s="204"/>
      <c r="I46" s="204"/>
    </row>
    <row r="47" spans="1:9" ht="19.95" customHeight="1" x14ac:dyDescent="0.3">
      <c r="A47" s="1"/>
      <c r="B47" s="204" t="s">
        <v>2870</v>
      </c>
      <c r="C47" s="204" t="s">
        <v>2871</v>
      </c>
      <c r="D47" s="204"/>
      <c r="E47" s="204" t="s">
        <v>2872</v>
      </c>
      <c r="F47" s="204"/>
      <c r="G47" s="204" t="s">
        <v>2873</v>
      </c>
      <c r="H47" s="204"/>
      <c r="I47" s="204"/>
    </row>
    <row r="48" spans="1:9" ht="19.95" customHeight="1" x14ac:dyDescent="0.3">
      <c r="A48" s="1"/>
      <c r="B48" s="204"/>
      <c r="C48" s="3" t="s">
        <v>2874</v>
      </c>
      <c r="D48" s="3" t="s">
        <v>2875</v>
      </c>
      <c r="E48" s="3" t="s">
        <v>2874</v>
      </c>
      <c r="F48" s="3" t="s">
        <v>2875</v>
      </c>
      <c r="G48" s="3" t="s">
        <v>2874</v>
      </c>
      <c r="H48" s="3" t="s">
        <v>2875</v>
      </c>
      <c r="I48" s="3" t="s">
        <v>2876</v>
      </c>
    </row>
    <row r="49" spans="1:9" ht="26.4" x14ac:dyDescent="0.3">
      <c r="A49" s="1"/>
      <c r="B49" s="92" t="s">
        <v>2877</v>
      </c>
      <c r="C49" s="92" t="s">
        <v>2878</v>
      </c>
      <c r="D49" s="92" t="s">
        <v>2878</v>
      </c>
      <c r="E49" s="92" t="s">
        <v>2878</v>
      </c>
      <c r="F49" s="92" t="s">
        <v>2878</v>
      </c>
      <c r="G49" s="92" t="s">
        <v>2878</v>
      </c>
      <c r="H49" s="92" t="s">
        <v>2878</v>
      </c>
      <c r="I49" s="92" t="s">
        <v>2879</v>
      </c>
    </row>
    <row r="50" spans="1:9" ht="26.4" x14ac:dyDescent="0.3">
      <c r="A50" s="1"/>
      <c r="B50" s="92" t="s">
        <v>2880</v>
      </c>
      <c r="C50" s="92" t="s">
        <v>2878</v>
      </c>
      <c r="D50" s="92" t="s">
        <v>2878</v>
      </c>
      <c r="E50" s="92" t="s">
        <v>2878</v>
      </c>
      <c r="F50" s="92" t="s">
        <v>2878</v>
      </c>
      <c r="G50" s="92" t="s">
        <v>2878</v>
      </c>
      <c r="H50" s="92" t="s">
        <v>2878</v>
      </c>
      <c r="I50" s="92" t="s">
        <v>2879</v>
      </c>
    </row>
    <row r="51" spans="1:9" ht="26.4" x14ac:dyDescent="0.3">
      <c r="A51" s="1"/>
      <c r="B51" s="92" t="s">
        <v>2881</v>
      </c>
      <c r="C51" s="92" t="s">
        <v>2882</v>
      </c>
      <c r="D51" s="92" t="s">
        <v>2883</v>
      </c>
      <c r="E51" s="92" t="s">
        <v>2884</v>
      </c>
      <c r="F51" s="92" t="s">
        <v>2885</v>
      </c>
      <c r="G51" s="92" t="s">
        <v>987</v>
      </c>
      <c r="H51" s="92" t="s">
        <v>987</v>
      </c>
      <c r="I51" s="92" t="s">
        <v>987</v>
      </c>
    </row>
    <row r="52" spans="1:9" x14ac:dyDescent="0.3">
      <c r="A52" s="1"/>
      <c r="B52" s="1"/>
      <c r="C52" s="1"/>
      <c r="D52" s="1"/>
      <c r="E52" s="1"/>
      <c r="F52" s="1"/>
      <c r="G52" s="1"/>
      <c r="H52" s="1"/>
      <c r="I52" s="1"/>
    </row>
    <row r="53" spans="1:9" x14ac:dyDescent="0.3">
      <c r="A53" s="1"/>
      <c r="B53" s="1"/>
      <c r="C53" s="1"/>
      <c r="D53" s="1"/>
      <c r="E53" s="1"/>
      <c r="F53" s="1"/>
      <c r="G53" s="1"/>
      <c r="H53" s="1"/>
      <c r="I53" s="1"/>
    </row>
    <row r="54" spans="1:9" ht="30" customHeight="1" x14ac:dyDescent="0.3">
      <c r="A54" s="1"/>
      <c r="B54" s="204" t="s">
        <v>536</v>
      </c>
      <c r="C54" s="204"/>
      <c r="D54" s="204"/>
      <c r="E54" s="204"/>
      <c r="F54" s="204"/>
      <c r="G54" s="204"/>
      <c r="H54" s="204"/>
      <c r="I54" s="204"/>
    </row>
    <row r="55" spans="1:9" ht="19.95" customHeight="1" x14ac:dyDescent="0.3">
      <c r="A55" s="1"/>
      <c r="B55" s="204" t="s">
        <v>2870</v>
      </c>
      <c r="C55" s="204" t="s">
        <v>2871</v>
      </c>
      <c r="D55" s="204"/>
      <c r="E55" s="204" t="s">
        <v>2872</v>
      </c>
      <c r="F55" s="204"/>
      <c r="G55" s="204" t="s">
        <v>2873</v>
      </c>
      <c r="H55" s="204"/>
      <c r="I55" s="204"/>
    </row>
    <row r="56" spans="1:9" ht="19.95" customHeight="1" x14ac:dyDescent="0.3">
      <c r="A56" s="1"/>
      <c r="B56" s="204"/>
      <c r="C56" s="3" t="s">
        <v>2874</v>
      </c>
      <c r="D56" s="3" t="s">
        <v>2875</v>
      </c>
      <c r="E56" s="3" t="s">
        <v>2874</v>
      </c>
      <c r="F56" s="3" t="s">
        <v>2875</v>
      </c>
      <c r="G56" s="3" t="s">
        <v>2874</v>
      </c>
      <c r="H56" s="3" t="s">
        <v>2875</v>
      </c>
      <c r="I56" s="3" t="s">
        <v>2876</v>
      </c>
    </row>
    <row r="57" spans="1:9" ht="26.4" x14ac:dyDescent="0.3">
      <c r="A57" s="1"/>
      <c r="B57" s="92" t="s">
        <v>2877</v>
      </c>
      <c r="C57" s="92" t="s">
        <v>2878</v>
      </c>
      <c r="D57" s="92" t="s">
        <v>2878</v>
      </c>
      <c r="E57" s="92" t="s">
        <v>2878</v>
      </c>
      <c r="F57" s="92" t="s">
        <v>2878</v>
      </c>
      <c r="G57" s="92" t="s">
        <v>2878</v>
      </c>
      <c r="H57" s="92" t="s">
        <v>2878</v>
      </c>
      <c r="I57" s="92" t="s">
        <v>2879</v>
      </c>
    </row>
    <row r="58" spans="1:9" ht="26.4" x14ac:dyDescent="0.3">
      <c r="A58" s="1"/>
      <c r="B58" s="92" t="s">
        <v>2880</v>
      </c>
      <c r="C58" s="92" t="s">
        <v>2878</v>
      </c>
      <c r="D58" s="92" t="s">
        <v>2878</v>
      </c>
      <c r="E58" s="92" t="s">
        <v>2878</v>
      </c>
      <c r="F58" s="92" t="s">
        <v>2878</v>
      </c>
      <c r="G58" s="92" t="s">
        <v>2878</v>
      </c>
      <c r="H58" s="92" t="s">
        <v>2878</v>
      </c>
      <c r="I58" s="92" t="s">
        <v>2879</v>
      </c>
    </row>
    <row r="59" spans="1:9" ht="26.4" x14ac:dyDescent="0.3">
      <c r="A59" s="1"/>
      <c r="B59" s="92" t="s">
        <v>2881</v>
      </c>
      <c r="C59" s="92" t="s">
        <v>2882</v>
      </c>
      <c r="D59" s="92" t="s">
        <v>2888</v>
      </c>
      <c r="E59" s="92" t="s">
        <v>2884</v>
      </c>
      <c r="F59" s="92" t="s">
        <v>2885</v>
      </c>
      <c r="G59" s="92" t="s">
        <v>987</v>
      </c>
      <c r="H59" s="92" t="s">
        <v>987</v>
      </c>
      <c r="I59" s="92" t="s">
        <v>987</v>
      </c>
    </row>
    <row r="60" spans="1:9" x14ac:dyDescent="0.3">
      <c r="A60" s="1"/>
      <c r="B60" s="1"/>
      <c r="C60" s="1"/>
      <c r="D60" s="1"/>
      <c r="E60" s="1"/>
      <c r="F60" s="1"/>
      <c r="G60" s="1"/>
      <c r="H60" s="1"/>
      <c r="I60" s="1"/>
    </row>
    <row r="61" spans="1:9" x14ac:dyDescent="0.3">
      <c r="A61" s="1"/>
      <c r="B61" s="1"/>
      <c r="C61" s="1"/>
      <c r="D61" s="1"/>
      <c r="E61" s="1"/>
      <c r="F61" s="1"/>
      <c r="G61" s="1"/>
      <c r="H61" s="1"/>
      <c r="I61" s="1"/>
    </row>
    <row r="62" spans="1:9" ht="30" customHeight="1" x14ac:dyDescent="0.3">
      <c r="A62" s="1"/>
      <c r="B62" s="204" t="s">
        <v>2890</v>
      </c>
      <c r="C62" s="204"/>
      <c r="D62" s="204"/>
      <c r="E62" s="204"/>
      <c r="F62" s="204"/>
      <c r="G62" s="204"/>
      <c r="H62" s="204"/>
      <c r="I62" s="204"/>
    </row>
    <row r="63" spans="1:9" ht="19.95" customHeight="1" x14ac:dyDescent="0.3">
      <c r="A63" s="1"/>
      <c r="B63" s="204" t="s">
        <v>2870</v>
      </c>
      <c r="C63" s="204" t="s">
        <v>2871</v>
      </c>
      <c r="D63" s="204"/>
      <c r="E63" s="204" t="s">
        <v>2872</v>
      </c>
      <c r="F63" s="204"/>
      <c r="G63" s="204" t="s">
        <v>2873</v>
      </c>
      <c r="H63" s="204"/>
      <c r="I63" s="204"/>
    </row>
    <row r="64" spans="1:9" ht="19.95" customHeight="1" x14ac:dyDescent="0.3">
      <c r="A64" s="1"/>
      <c r="B64" s="204"/>
      <c r="C64" s="3" t="s">
        <v>2874</v>
      </c>
      <c r="D64" s="3" t="s">
        <v>2875</v>
      </c>
      <c r="E64" s="3" t="s">
        <v>2874</v>
      </c>
      <c r="F64" s="3" t="s">
        <v>2875</v>
      </c>
      <c r="G64" s="3" t="s">
        <v>2874</v>
      </c>
      <c r="H64" s="3" t="s">
        <v>2875</v>
      </c>
      <c r="I64" s="3" t="s">
        <v>2876</v>
      </c>
    </row>
    <row r="65" spans="1:9" ht="26.4" x14ac:dyDescent="0.3">
      <c r="A65" s="1"/>
      <c r="B65" s="92" t="s">
        <v>2877</v>
      </c>
      <c r="C65" s="92" t="s">
        <v>2878</v>
      </c>
      <c r="D65" s="92" t="s">
        <v>2878</v>
      </c>
      <c r="E65" s="92" t="s">
        <v>2878</v>
      </c>
      <c r="F65" s="92" t="s">
        <v>2878</v>
      </c>
      <c r="G65" s="92" t="s">
        <v>2878</v>
      </c>
      <c r="H65" s="92" t="s">
        <v>2878</v>
      </c>
      <c r="I65" s="92" t="s">
        <v>2879</v>
      </c>
    </row>
    <row r="66" spans="1:9" ht="26.4" x14ac:dyDescent="0.3">
      <c r="A66" s="1"/>
      <c r="B66" s="92" t="s">
        <v>2880</v>
      </c>
      <c r="C66" s="92" t="s">
        <v>2878</v>
      </c>
      <c r="D66" s="92" t="s">
        <v>2878</v>
      </c>
      <c r="E66" s="92" t="s">
        <v>2878</v>
      </c>
      <c r="F66" s="92" t="s">
        <v>2878</v>
      </c>
      <c r="G66" s="92" t="s">
        <v>2878</v>
      </c>
      <c r="H66" s="92" t="s">
        <v>2878</v>
      </c>
      <c r="I66" s="92" t="s">
        <v>2879</v>
      </c>
    </row>
    <row r="67" spans="1:9" ht="26.4" x14ac:dyDescent="0.3">
      <c r="A67" s="1"/>
      <c r="B67" s="92" t="s">
        <v>2881</v>
      </c>
      <c r="C67" s="92" t="s">
        <v>2882</v>
      </c>
      <c r="D67" s="92" t="s">
        <v>2883</v>
      </c>
      <c r="E67" s="92" t="s">
        <v>2884</v>
      </c>
      <c r="F67" s="92" t="s">
        <v>2885</v>
      </c>
      <c r="G67" s="92" t="s">
        <v>987</v>
      </c>
      <c r="H67" s="92" t="s">
        <v>987</v>
      </c>
      <c r="I67" s="92" t="s">
        <v>987</v>
      </c>
    </row>
    <row r="68" spans="1:9" x14ac:dyDescent="0.3">
      <c r="A68" s="1"/>
      <c r="B68" s="1"/>
      <c r="C68" s="1"/>
      <c r="D68" s="1"/>
      <c r="E68" s="1"/>
      <c r="F68" s="1"/>
      <c r="G68" s="1"/>
      <c r="H68" s="1"/>
      <c r="I68" s="1"/>
    </row>
    <row r="69" spans="1:9" x14ac:dyDescent="0.3">
      <c r="A69" s="1"/>
      <c r="B69" s="1"/>
      <c r="C69" s="1"/>
      <c r="D69" s="1"/>
      <c r="E69" s="1"/>
      <c r="F69" s="1"/>
      <c r="G69" s="1"/>
      <c r="H69" s="1"/>
      <c r="I69" s="1"/>
    </row>
    <row r="70" spans="1:9" ht="30" customHeight="1" x14ac:dyDescent="0.3">
      <c r="A70" s="1"/>
      <c r="B70" s="204" t="s">
        <v>2891</v>
      </c>
      <c r="C70" s="204"/>
      <c r="D70" s="204"/>
      <c r="E70" s="204"/>
      <c r="F70" s="204"/>
      <c r="G70" s="204"/>
      <c r="H70" s="204"/>
      <c r="I70" s="204"/>
    </row>
    <row r="71" spans="1:9" ht="19.95" customHeight="1" x14ac:dyDescent="0.3">
      <c r="A71" s="1"/>
      <c r="B71" s="204" t="s">
        <v>2870</v>
      </c>
      <c r="C71" s="204" t="s">
        <v>2871</v>
      </c>
      <c r="D71" s="204"/>
      <c r="E71" s="204" t="s">
        <v>2872</v>
      </c>
      <c r="F71" s="204"/>
      <c r="G71" s="204" t="s">
        <v>2873</v>
      </c>
      <c r="H71" s="204"/>
      <c r="I71" s="204"/>
    </row>
    <row r="72" spans="1:9" ht="19.95" customHeight="1" x14ac:dyDescent="0.3">
      <c r="A72" s="1"/>
      <c r="B72" s="204"/>
      <c r="C72" s="3" t="s">
        <v>2874</v>
      </c>
      <c r="D72" s="3" t="s">
        <v>2875</v>
      </c>
      <c r="E72" s="3" t="s">
        <v>2874</v>
      </c>
      <c r="F72" s="3" t="s">
        <v>2875</v>
      </c>
      <c r="G72" s="3" t="s">
        <v>2874</v>
      </c>
      <c r="H72" s="3" t="s">
        <v>2875</v>
      </c>
      <c r="I72" s="3" t="s">
        <v>2876</v>
      </c>
    </row>
    <row r="73" spans="1:9" ht="26.4" x14ac:dyDescent="0.3">
      <c r="A73" s="1"/>
      <c r="B73" s="92" t="s">
        <v>2877</v>
      </c>
      <c r="C73" s="92" t="s">
        <v>2878</v>
      </c>
      <c r="D73" s="92" t="s">
        <v>2878</v>
      </c>
      <c r="E73" s="92" t="s">
        <v>2878</v>
      </c>
      <c r="F73" s="92" t="s">
        <v>2878</v>
      </c>
      <c r="G73" s="92" t="s">
        <v>2878</v>
      </c>
      <c r="H73" s="92" t="s">
        <v>2878</v>
      </c>
      <c r="I73" s="92" t="s">
        <v>2879</v>
      </c>
    </row>
    <row r="74" spans="1:9" ht="26.4" x14ac:dyDescent="0.3">
      <c r="A74" s="1"/>
      <c r="B74" s="92" t="s">
        <v>2880</v>
      </c>
      <c r="C74" s="92" t="s">
        <v>2878</v>
      </c>
      <c r="D74" s="92" t="s">
        <v>2878</v>
      </c>
      <c r="E74" s="92" t="s">
        <v>2878</v>
      </c>
      <c r="F74" s="92" t="s">
        <v>2878</v>
      </c>
      <c r="G74" s="92" t="s">
        <v>2878</v>
      </c>
      <c r="H74" s="92" t="s">
        <v>2878</v>
      </c>
      <c r="I74" s="92" t="s">
        <v>2879</v>
      </c>
    </row>
    <row r="75" spans="1:9" ht="26.4" x14ac:dyDescent="0.3">
      <c r="A75" s="1"/>
      <c r="B75" s="92" t="s">
        <v>2881</v>
      </c>
      <c r="C75" s="92" t="s">
        <v>2882</v>
      </c>
      <c r="D75" s="92" t="s">
        <v>2883</v>
      </c>
      <c r="E75" s="92" t="s">
        <v>2884</v>
      </c>
      <c r="F75" s="92" t="s">
        <v>2885</v>
      </c>
      <c r="G75" s="92" t="s">
        <v>987</v>
      </c>
      <c r="H75" s="92" t="s">
        <v>987</v>
      </c>
      <c r="I75" s="92" t="s">
        <v>987</v>
      </c>
    </row>
    <row r="76" spans="1:9" x14ac:dyDescent="0.3">
      <c r="A76" s="1"/>
      <c r="B76" s="1"/>
      <c r="C76" s="1"/>
      <c r="D76" s="1"/>
      <c r="E76" s="1"/>
      <c r="F76" s="1"/>
      <c r="G76" s="1"/>
      <c r="H76" s="1"/>
      <c r="I76" s="1"/>
    </row>
    <row r="77" spans="1:9" x14ac:dyDescent="0.3">
      <c r="A77" s="1"/>
      <c r="B77" s="1"/>
      <c r="C77" s="1"/>
      <c r="D77" s="1"/>
      <c r="E77" s="1"/>
      <c r="F77" s="1"/>
      <c r="G77" s="1"/>
      <c r="H77" s="1"/>
      <c r="I77" s="1"/>
    </row>
    <row r="78" spans="1:9" ht="30" customHeight="1" x14ac:dyDescent="0.3">
      <c r="A78" s="1"/>
      <c r="B78" s="204" t="s">
        <v>564</v>
      </c>
      <c r="C78" s="204"/>
      <c r="D78" s="204"/>
      <c r="E78" s="204"/>
      <c r="F78" s="204"/>
      <c r="G78" s="204"/>
      <c r="H78" s="204"/>
      <c r="I78" s="204"/>
    </row>
    <row r="79" spans="1:9" ht="19.95" customHeight="1" x14ac:dyDescent="0.3">
      <c r="A79" s="1"/>
      <c r="B79" s="204" t="s">
        <v>2870</v>
      </c>
      <c r="C79" s="204" t="s">
        <v>2871</v>
      </c>
      <c r="D79" s="204"/>
      <c r="E79" s="204" t="s">
        <v>2872</v>
      </c>
      <c r="F79" s="204"/>
      <c r="G79" s="204" t="s">
        <v>2873</v>
      </c>
      <c r="H79" s="204"/>
      <c r="I79" s="204"/>
    </row>
    <row r="80" spans="1:9" ht="19.95" customHeight="1" x14ac:dyDescent="0.3">
      <c r="A80" s="1"/>
      <c r="B80" s="204"/>
      <c r="C80" s="3" t="s">
        <v>2874</v>
      </c>
      <c r="D80" s="3" t="s">
        <v>2875</v>
      </c>
      <c r="E80" s="3" t="s">
        <v>2874</v>
      </c>
      <c r="F80" s="3" t="s">
        <v>2875</v>
      </c>
      <c r="G80" s="3" t="s">
        <v>2874</v>
      </c>
      <c r="H80" s="3" t="s">
        <v>2875</v>
      </c>
      <c r="I80" s="3" t="s">
        <v>2876</v>
      </c>
    </row>
    <row r="81" spans="1:9" ht="26.4" x14ac:dyDescent="0.3">
      <c r="A81" s="1"/>
      <c r="B81" s="92" t="s">
        <v>2877</v>
      </c>
      <c r="C81" s="92" t="s">
        <v>2878</v>
      </c>
      <c r="D81" s="92" t="s">
        <v>2878</v>
      </c>
      <c r="E81" s="92" t="s">
        <v>2878</v>
      </c>
      <c r="F81" s="92" t="s">
        <v>2878</v>
      </c>
      <c r="G81" s="92" t="s">
        <v>2878</v>
      </c>
      <c r="H81" s="92" t="s">
        <v>2878</v>
      </c>
      <c r="I81" s="92" t="s">
        <v>2879</v>
      </c>
    </row>
    <row r="82" spans="1:9" ht="26.4" x14ac:dyDescent="0.3">
      <c r="A82" s="1"/>
      <c r="B82" s="92" t="s">
        <v>2880</v>
      </c>
      <c r="C82" s="92" t="s">
        <v>2878</v>
      </c>
      <c r="D82" s="92" t="s">
        <v>2878</v>
      </c>
      <c r="E82" s="92" t="s">
        <v>2878</v>
      </c>
      <c r="F82" s="92" t="s">
        <v>2878</v>
      </c>
      <c r="G82" s="92" t="s">
        <v>2878</v>
      </c>
      <c r="H82" s="92" t="s">
        <v>2878</v>
      </c>
      <c r="I82" s="92" t="s">
        <v>2879</v>
      </c>
    </row>
    <row r="83" spans="1:9" ht="26.4" x14ac:dyDescent="0.3">
      <c r="A83" s="1"/>
      <c r="B83" s="92" t="s">
        <v>2881</v>
      </c>
      <c r="C83" s="92" t="s">
        <v>2882</v>
      </c>
      <c r="D83" s="92" t="s">
        <v>2883</v>
      </c>
      <c r="E83" s="92" t="s">
        <v>2884</v>
      </c>
      <c r="F83" s="92" t="s">
        <v>2885</v>
      </c>
      <c r="G83" s="92" t="s">
        <v>987</v>
      </c>
      <c r="H83" s="92" t="s">
        <v>987</v>
      </c>
      <c r="I83" s="92" t="s">
        <v>987</v>
      </c>
    </row>
  </sheetData>
  <mergeCells count="51">
    <mergeCell ref="B78:I78"/>
    <mergeCell ref="B79:B80"/>
    <mergeCell ref="C79:D79"/>
    <mergeCell ref="E79:F79"/>
    <mergeCell ref="G79:I79"/>
    <mergeCell ref="B70:I70"/>
    <mergeCell ref="B71:B72"/>
    <mergeCell ref="C71:D71"/>
    <mergeCell ref="E71:F71"/>
    <mergeCell ref="G71:I71"/>
    <mergeCell ref="B62:I62"/>
    <mergeCell ref="B63:B64"/>
    <mergeCell ref="C63:D63"/>
    <mergeCell ref="E63:F63"/>
    <mergeCell ref="G63:I63"/>
    <mergeCell ref="B54:I54"/>
    <mergeCell ref="B55:B56"/>
    <mergeCell ref="C55:D55"/>
    <mergeCell ref="E55:F55"/>
    <mergeCell ref="G55:I55"/>
    <mergeCell ref="B46:I46"/>
    <mergeCell ref="B47:B48"/>
    <mergeCell ref="C47:D47"/>
    <mergeCell ref="E47:F47"/>
    <mergeCell ref="G47:I47"/>
    <mergeCell ref="B38:I38"/>
    <mergeCell ref="B39:B40"/>
    <mergeCell ref="C39:D39"/>
    <mergeCell ref="E39:F39"/>
    <mergeCell ref="G39:I39"/>
    <mergeCell ref="B30:I30"/>
    <mergeCell ref="B31:B32"/>
    <mergeCell ref="C31:D31"/>
    <mergeCell ref="E31:F31"/>
    <mergeCell ref="G31:I31"/>
    <mergeCell ref="B22:I22"/>
    <mergeCell ref="B23:B24"/>
    <mergeCell ref="C23:D23"/>
    <mergeCell ref="E23:F23"/>
    <mergeCell ref="G23:I23"/>
    <mergeCell ref="B14:I14"/>
    <mergeCell ref="B15:B16"/>
    <mergeCell ref="C15:D15"/>
    <mergeCell ref="E15:F15"/>
    <mergeCell ref="G15:I15"/>
    <mergeCell ref="B3:G3"/>
    <mergeCell ref="B6:I6"/>
    <mergeCell ref="B7:B8"/>
    <mergeCell ref="C7:D7"/>
    <mergeCell ref="E7:F7"/>
    <mergeCell ref="G7:I7"/>
  </mergeCell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G83"/>
  <sheetViews>
    <sheetView showGridLines="0" zoomScale="80" workbookViewId="0">
      <pane ySplit="5" topLeftCell="A6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38" customWidth="1"/>
    <col min="3" max="7" width="23" customWidth="1"/>
  </cols>
  <sheetData>
    <row r="1" spans="1:7" x14ac:dyDescent="0.3">
      <c r="A1" s="1"/>
      <c r="B1" s="1"/>
      <c r="C1" s="1"/>
      <c r="D1" s="1"/>
      <c r="E1" s="1"/>
      <c r="F1" s="1"/>
      <c r="G1" s="1"/>
    </row>
    <row r="2" spans="1:7" x14ac:dyDescent="0.3">
      <c r="A2" s="1"/>
      <c r="B2" s="1"/>
      <c r="C2" s="1"/>
      <c r="D2" s="1"/>
      <c r="E2" s="1"/>
      <c r="F2" s="1"/>
      <c r="G2" s="1"/>
    </row>
    <row r="3" spans="1:7" ht="69" customHeight="1" x14ac:dyDescent="0.3">
      <c r="A3" s="1"/>
      <c r="B3" s="200" t="s">
        <v>0</v>
      </c>
      <c r="C3" s="201"/>
      <c r="D3" s="201"/>
      <c r="E3" s="201"/>
      <c r="F3" s="201"/>
      <c r="G3" s="201"/>
    </row>
    <row r="4" spans="1:7" ht="0" hidden="1" customHeight="1" x14ac:dyDescent="0.3">
      <c r="A4" s="1"/>
      <c r="B4" s="1"/>
      <c r="C4" s="1"/>
      <c r="D4" s="1"/>
      <c r="E4" s="1"/>
      <c r="F4" s="1"/>
      <c r="G4" s="1"/>
    </row>
    <row r="5" spans="1:7" ht="17.399999999999999" x14ac:dyDescent="0.3">
      <c r="A5" s="1"/>
      <c r="B5" s="2" t="s">
        <v>2892</v>
      </c>
      <c r="C5" s="1"/>
      <c r="D5" s="1"/>
      <c r="E5" s="1"/>
      <c r="F5" s="1"/>
      <c r="G5" s="1"/>
    </row>
    <row r="6" spans="1:7" ht="30" customHeight="1" x14ac:dyDescent="0.3">
      <c r="A6" s="1"/>
      <c r="B6" s="204" t="s">
        <v>2869</v>
      </c>
      <c r="C6" s="204"/>
      <c r="D6" s="204"/>
      <c r="E6" s="204"/>
      <c r="F6" s="204"/>
      <c r="G6" s="204"/>
    </row>
    <row r="7" spans="1:7" x14ac:dyDescent="0.3">
      <c r="A7" s="1"/>
      <c r="B7" s="204" t="s">
        <v>2893</v>
      </c>
      <c r="C7" s="204" t="s">
        <v>2894</v>
      </c>
      <c r="D7" s="204" t="s">
        <v>2895</v>
      </c>
      <c r="E7" s="204" t="s">
        <v>2896</v>
      </c>
      <c r="F7" s="204" t="s">
        <v>2897</v>
      </c>
      <c r="G7" s="204"/>
    </row>
    <row r="8" spans="1:7" x14ac:dyDescent="0.3">
      <c r="A8" s="1"/>
      <c r="B8" s="204"/>
      <c r="C8" s="204"/>
      <c r="D8" s="204"/>
      <c r="E8" s="204"/>
      <c r="F8" s="204" t="s">
        <v>2875</v>
      </c>
      <c r="G8" s="204"/>
    </row>
    <row r="9" spans="1:7" x14ac:dyDescent="0.3">
      <c r="A9" s="1"/>
      <c r="B9" s="204"/>
      <c r="C9" s="204"/>
      <c r="D9" s="204"/>
      <c r="E9" s="204"/>
      <c r="F9" s="3" t="s">
        <v>2898</v>
      </c>
      <c r="G9" s="3" t="s">
        <v>2899</v>
      </c>
    </row>
    <row r="10" spans="1:7" x14ac:dyDescent="0.3">
      <c r="A10" s="1"/>
      <c r="B10" s="92" t="s">
        <v>2877</v>
      </c>
      <c r="C10" s="92" t="s">
        <v>2878</v>
      </c>
      <c r="D10" s="92" t="s">
        <v>2878</v>
      </c>
      <c r="E10" s="92">
        <v>0</v>
      </c>
      <c r="F10" s="92">
        <v>60.36</v>
      </c>
      <c r="G10" s="92">
        <v>59.64</v>
      </c>
    </row>
    <row r="11" spans="1:7" x14ac:dyDescent="0.3">
      <c r="A11" s="1"/>
      <c r="B11" s="92" t="s">
        <v>2900</v>
      </c>
      <c r="C11" s="92" t="s">
        <v>2878</v>
      </c>
      <c r="D11" s="92" t="s">
        <v>2878</v>
      </c>
      <c r="E11" s="92">
        <v>0</v>
      </c>
      <c r="F11" s="92">
        <v>61</v>
      </c>
      <c r="G11" s="92">
        <v>59</v>
      </c>
    </row>
    <row r="12" spans="1:7" x14ac:dyDescent="0.3">
      <c r="A12" s="1"/>
      <c r="B12" s="1"/>
      <c r="C12" s="1"/>
      <c r="D12" s="1"/>
      <c r="E12" s="1"/>
      <c r="F12" s="1"/>
      <c r="G12" s="1"/>
    </row>
    <row r="13" spans="1:7" x14ac:dyDescent="0.3">
      <c r="A13" s="1"/>
      <c r="B13" s="1"/>
      <c r="C13" s="1"/>
      <c r="D13" s="1"/>
      <c r="E13" s="1"/>
      <c r="F13" s="1"/>
      <c r="G13" s="1"/>
    </row>
    <row r="14" spans="1:7" ht="30" customHeight="1" x14ac:dyDescent="0.3">
      <c r="A14" s="1"/>
      <c r="B14" s="204" t="s">
        <v>2886</v>
      </c>
      <c r="C14" s="204"/>
      <c r="D14" s="204"/>
      <c r="E14" s="204"/>
      <c r="F14" s="204"/>
      <c r="G14" s="204"/>
    </row>
    <row r="15" spans="1:7" x14ac:dyDescent="0.3">
      <c r="A15" s="1"/>
      <c r="B15" s="204" t="s">
        <v>2893</v>
      </c>
      <c r="C15" s="204" t="s">
        <v>2894</v>
      </c>
      <c r="D15" s="204" t="s">
        <v>2895</v>
      </c>
      <c r="E15" s="204" t="s">
        <v>2896</v>
      </c>
      <c r="F15" s="204" t="s">
        <v>2897</v>
      </c>
      <c r="G15" s="204"/>
    </row>
    <row r="16" spans="1:7" x14ac:dyDescent="0.3">
      <c r="A16" s="1"/>
      <c r="B16" s="204"/>
      <c r="C16" s="204"/>
      <c r="D16" s="204"/>
      <c r="E16" s="204"/>
      <c r="F16" s="204" t="s">
        <v>2875</v>
      </c>
      <c r="G16" s="204"/>
    </row>
    <row r="17" spans="1:7" x14ac:dyDescent="0.3">
      <c r="A17" s="1"/>
      <c r="B17" s="204"/>
      <c r="C17" s="204"/>
      <c r="D17" s="204"/>
      <c r="E17" s="204"/>
      <c r="F17" s="3" t="s">
        <v>2898</v>
      </c>
      <c r="G17" s="3" t="s">
        <v>2899</v>
      </c>
    </row>
    <row r="18" spans="1:7" x14ac:dyDescent="0.3">
      <c r="A18" s="1"/>
      <c r="B18" s="92" t="s">
        <v>2877</v>
      </c>
      <c r="C18" s="92" t="s">
        <v>2878</v>
      </c>
      <c r="D18" s="92" t="s">
        <v>2878</v>
      </c>
      <c r="E18" s="92">
        <v>0</v>
      </c>
      <c r="F18" s="92">
        <v>60.36</v>
      </c>
      <c r="G18" s="92">
        <v>59.64</v>
      </c>
    </row>
    <row r="19" spans="1:7" x14ac:dyDescent="0.3">
      <c r="A19" s="1"/>
      <c r="B19" s="92" t="s">
        <v>2900</v>
      </c>
      <c r="C19" s="92" t="s">
        <v>2878</v>
      </c>
      <c r="D19" s="92" t="s">
        <v>2878</v>
      </c>
      <c r="E19" s="92">
        <v>0</v>
      </c>
      <c r="F19" s="92">
        <v>61</v>
      </c>
      <c r="G19" s="92">
        <v>59</v>
      </c>
    </row>
    <row r="20" spans="1:7" x14ac:dyDescent="0.3">
      <c r="A20" s="1"/>
      <c r="B20" s="1"/>
      <c r="C20" s="1"/>
      <c r="D20" s="1"/>
      <c r="E20" s="1"/>
      <c r="F20" s="1"/>
      <c r="G20" s="1"/>
    </row>
    <row r="21" spans="1:7" x14ac:dyDescent="0.3">
      <c r="A21" s="1"/>
      <c r="B21" s="1"/>
      <c r="C21" s="1"/>
      <c r="D21" s="1"/>
      <c r="E21" s="1"/>
      <c r="F21" s="1"/>
      <c r="G21" s="1"/>
    </row>
    <row r="22" spans="1:7" ht="30" customHeight="1" x14ac:dyDescent="0.3">
      <c r="A22" s="1"/>
      <c r="B22" s="204" t="s">
        <v>816</v>
      </c>
      <c r="C22" s="204"/>
      <c r="D22" s="204"/>
      <c r="E22" s="204"/>
      <c r="F22" s="204"/>
      <c r="G22" s="204"/>
    </row>
    <row r="23" spans="1:7" x14ac:dyDescent="0.3">
      <c r="A23" s="1"/>
      <c r="B23" s="204" t="s">
        <v>2893</v>
      </c>
      <c r="C23" s="204" t="s">
        <v>2894</v>
      </c>
      <c r="D23" s="204" t="s">
        <v>2895</v>
      </c>
      <c r="E23" s="204" t="s">
        <v>2896</v>
      </c>
      <c r="F23" s="204" t="s">
        <v>2897</v>
      </c>
      <c r="G23" s="204"/>
    </row>
    <row r="24" spans="1:7" x14ac:dyDescent="0.3">
      <c r="A24" s="1"/>
      <c r="B24" s="204"/>
      <c r="C24" s="204"/>
      <c r="D24" s="204"/>
      <c r="E24" s="204"/>
      <c r="F24" s="204" t="s">
        <v>2875</v>
      </c>
      <c r="G24" s="204"/>
    </row>
    <row r="25" spans="1:7" x14ac:dyDescent="0.3">
      <c r="A25" s="1"/>
      <c r="B25" s="204"/>
      <c r="C25" s="204"/>
      <c r="D25" s="204"/>
      <c r="E25" s="204"/>
      <c r="F25" s="3" t="s">
        <v>2898</v>
      </c>
      <c r="G25" s="3" t="s">
        <v>2899</v>
      </c>
    </row>
    <row r="26" spans="1:7" x14ac:dyDescent="0.3">
      <c r="A26" s="1"/>
      <c r="B26" s="92" t="s">
        <v>2877</v>
      </c>
      <c r="C26" s="92" t="s">
        <v>2878</v>
      </c>
      <c r="D26" s="92" t="s">
        <v>2878</v>
      </c>
      <c r="E26" s="92">
        <v>0</v>
      </c>
      <c r="F26" s="92">
        <v>60.36</v>
      </c>
      <c r="G26" s="92">
        <v>59.64</v>
      </c>
    </row>
    <row r="27" spans="1:7" x14ac:dyDescent="0.3">
      <c r="A27" s="1"/>
      <c r="B27" s="92" t="s">
        <v>2900</v>
      </c>
      <c r="C27" s="92" t="s">
        <v>2878</v>
      </c>
      <c r="D27" s="92" t="s">
        <v>2878</v>
      </c>
      <c r="E27" s="92">
        <v>0</v>
      </c>
      <c r="F27" s="92">
        <v>61</v>
      </c>
      <c r="G27" s="92">
        <v>59</v>
      </c>
    </row>
    <row r="28" spans="1:7" x14ac:dyDescent="0.3">
      <c r="A28" s="1"/>
      <c r="B28" s="1"/>
      <c r="C28" s="1"/>
      <c r="D28" s="1"/>
      <c r="E28" s="1"/>
      <c r="F28" s="1"/>
      <c r="G28" s="1"/>
    </row>
    <row r="29" spans="1:7" x14ac:dyDescent="0.3">
      <c r="A29" s="1"/>
      <c r="B29" s="1"/>
      <c r="C29" s="1"/>
      <c r="D29" s="1"/>
      <c r="E29" s="1"/>
      <c r="F29" s="1"/>
      <c r="G29" s="1"/>
    </row>
    <row r="30" spans="1:7" ht="30" customHeight="1" x14ac:dyDescent="0.3">
      <c r="A30" s="1"/>
      <c r="B30" s="204" t="s">
        <v>2887</v>
      </c>
      <c r="C30" s="204"/>
      <c r="D30" s="204"/>
      <c r="E30" s="204"/>
      <c r="F30" s="204"/>
      <c r="G30" s="204"/>
    </row>
    <row r="31" spans="1:7" x14ac:dyDescent="0.3">
      <c r="A31" s="1"/>
      <c r="B31" s="204" t="s">
        <v>2893</v>
      </c>
      <c r="C31" s="204" t="s">
        <v>2894</v>
      </c>
      <c r="D31" s="204" t="s">
        <v>2895</v>
      </c>
      <c r="E31" s="204" t="s">
        <v>2896</v>
      </c>
      <c r="F31" s="204" t="s">
        <v>2897</v>
      </c>
      <c r="G31" s="204"/>
    </row>
    <row r="32" spans="1:7" x14ac:dyDescent="0.3">
      <c r="A32" s="1"/>
      <c r="B32" s="204"/>
      <c r="C32" s="204"/>
      <c r="D32" s="204"/>
      <c r="E32" s="204"/>
      <c r="F32" s="204" t="s">
        <v>2875</v>
      </c>
      <c r="G32" s="204"/>
    </row>
    <row r="33" spans="1:7" x14ac:dyDescent="0.3">
      <c r="A33" s="1"/>
      <c r="B33" s="204"/>
      <c r="C33" s="204"/>
      <c r="D33" s="204"/>
      <c r="E33" s="204"/>
      <c r="F33" s="3" t="s">
        <v>2898</v>
      </c>
      <c r="G33" s="3" t="s">
        <v>2899</v>
      </c>
    </row>
    <row r="34" spans="1:7" x14ac:dyDescent="0.3">
      <c r="A34" s="1"/>
      <c r="B34" s="92" t="s">
        <v>2877</v>
      </c>
      <c r="C34" s="92" t="s">
        <v>2878</v>
      </c>
      <c r="D34" s="92" t="s">
        <v>2878</v>
      </c>
      <c r="E34" s="92">
        <v>0</v>
      </c>
      <c r="F34" s="92">
        <v>60.36</v>
      </c>
      <c r="G34" s="92">
        <v>59.64</v>
      </c>
    </row>
    <row r="35" spans="1:7" x14ac:dyDescent="0.3">
      <c r="A35" s="1"/>
      <c r="B35" s="92" t="s">
        <v>2900</v>
      </c>
      <c r="C35" s="92" t="s">
        <v>2878</v>
      </c>
      <c r="D35" s="92" t="s">
        <v>2878</v>
      </c>
      <c r="E35" s="92">
        <v>0</v>
      </c>
      <c r="F35" s="92">
        <v>61</v>
      </c>
      <c r="G35" s="92">
        <v>59</v>
      </c>
    </row>
    <row r="36" spans="1:7" x14ac:dyDescent="0.3">
      <c r="A36" s="1"/>
      <c r="B36" s="1"/>
      <c r="C36" s="1"/>
      <c r="D36" s="1"/>
      <c r="E36" s="1"/>
      <c r="F36" s="1"/>
      <c r="G36" s="1"/>
    </row>
    <row r="37" spans="1:7" x14ac:dyDescent="0.3">
      <c r="A37" s="1"/>
      <c r="B37" s="1"/>
      <c r="C37" s="1"/>
      <c r="D37" s="1"/>
      <c r="E37" s="1"/>
      <c r="F37" s="1"/>
      <c r="G37" s="1"/>
    </row>
    <row r="38" spans="1:7" ht="30" customHeight="1" x14ac:dyDescent="0.3">
      <c r="A38" s="1"/>
      <c r="B38" s="204" t="s">
        <v>2838</v>
      </c>
      <c r="C38" s="204"/>
      <c r="D38" s="204"/>
      <c r="E38" s="204"/>
      <c r="F38" s="204"/>
      <c r="G38" s="204"/>
    </row>
    <row r="39" spans="1:7" x14ac:dyDescent="0.3">
      <c r="A39" s="1"/>
      <c r="B39" s="204" t="s">
        <v>2893</v>
      </c>
      <c r="C39" s="204" t="s">
        <v>2894</v>
      </c>
      <c r="D39" s="204" t="s">
        <v>2895</v>
      </c>
      <c r="E39" s="204" t="s">
        <v>2896</v>
      </c>
      <c r="F39" s="204" t="s">
        <v>2897</v>
      </c>
      <c r="G39" s="204"/>
    </row>
    <row r="40" spans="1:7" x14ac:dyDescent="0.3">
      <c r="A40" s="1"/>
      <c r="B40" s="204"/>
      <c r="C40" s="204"/>
      <c r="D40" s="204"/>
      <c r="E40" s="204"/>
      <c r="F40" s="204" t="s">
        <v>2875</v>
      </c>
      <c r="G40" s="204"/>
    </row>
    <row r="41" spans="1:7" x14ac:dyDescent="0.3">
      <c r="A41" s="1"/>
      <c r="B41" s="204"/>
      <c r="C41" s="204"/>
      <c r="D41" s="204"/>
      <c r="E41" s="204"/>
      <c r="F41" s="3" t="s">
        <v>2898</v>
      </c>
      <c r="G41" s="3" t="s">
        <v>2899</v>
      </c>
    </row>
    <row r="42" spans="1:7" x14ac:dyDescent="0.3">
      <c r="A42" s="1"/>
      <c r="B42" s="92" t="s">
        <v>2877</v>
      </c>
      <c r="C42" s="92" t="s">
        <v>2878</v>
      </c>
      <c r="D42" s="92" t="s">
        <v>2878</v>
      </c>
      <c r="E42" s="92">
        <v>0</v>
      </c>
      <c r="F42" s="92">
        <v>60.36</v>
      </c>
      <c r="G42" s="92">
        <v>59.64</v>
      </c>
    </row>
    <row r="43" spans="1:7" x14ac:dyDescent="0.3">
      <c r="A43" s="1"/>
      <c r="B43" s="92" t="s">
        <v>2900</v>
      </c>
      <c r="C43" s="92" t="s">
        <v>2878</v>
      </c>
      <c r="D43" s="92" t="s">
        <v>2878</v>
      </c>
      <c r="E43" s="92">
        <v>0</v>
      </c>
      <c r="F43" s="92">
        <v>61</v>
      </c>
      <c r="G43" s="92">
        <v>59</v>
      </c>
    </row>
    <row r="44" spans="1:7" x14ac:dyDescent="0.3">
      <c r="A44" s="1"/>
      <c r="B44" s="1"/>
      <c r="C44" s="1"/>
      <c r="D44" s="1"/>
      <c r="E44" s="1"/>
      <c r="F44" s="1"/>
      <c r="G44" s="1"/>
    </row>
    <row r="45" spans="1:7" x14ac:dyDescent="0.3">
      <c r="A45" s="1"/>
      <c r="B45" s="1"/>
      <c r="C45" s="1"/>
      <c r="D45" s="1"/>
      <c r="E45" s="1"/>
      <c r="F45" s="1"/>
      <c r="G45" s="1"/>
    </row>
    <row r="46" spans="1:7" ht="30" customHeight="1" x14ac:dyDescent="0.3">
      <c r="A46" s="1"/>
      <c r="B46" s="204" t="s">
        <v>2889</v>
      </c>
      <c r="C46" s="204"/>
      <c r="D46" s="204"/>
      <c r="E46" s="204"/>
      <c r="F46" s="204"/>
      <c r="G46" s="204"/>
    </row>
    <row r="47" spans="1:7" x14ac:dyDescent="0.3">
      <c r="A47" s="1"/>
      <c r="B47" s="204" t="s">
        <v>2893</v>
      </c>
      <c r="C47" s="204" t="s">
        <v>2894</v>
      </c>
      <c r="D47" s="204" t="s">
        <v>2895</v>
      </c>
      <c r="E47" s="204" t="s">
        <v>2896</v>
      </c>
      <c r="F47" s="204" t="s">
        <v>2897</v>
      </c>
      <c r="G47" s="204"/>
    </row>
    <row r="48" spans="1:7" x14ac:dyDescent="0.3">
      <c r="A48" s="1"/>
      <c r="B48" s="204"/>
      <c r="C48" s="204"/>
      <c r="D48" s="204"/>
      <c r="E48" s="204"/>
      <c r="F48" s="204" t="s">
        <v>2875</v>
      </c>
      <c r="G48" s="204"/>
    </row>
    <row r="49" spans="1:7" x14ac:dyDescent="0.3">
      <c r="A49" s="1"/>
      <c r="B49" s="204"/>
      <c r="C49" s="204"/>
      <c r="D49" s="204"/>
      <c r="E49" s="204"/>
      <c r="F49" s="3" t="s">
        <v>2898</v>
      </c>
      <c r="G49" s="3" t="s">
        <v>2899</v>
      </c>
    </row>
    <row r="50" spans="1:7" x14ac:dyDescent="0.3">
      <c r="A50" s="1"/>
      <c r="B50" s="92" t="s">
        <v>2877</v>
      </c>
      <c r="C50" s="92" t="s">
        <v>2878</v>
      </c>
      <c r="D50" s="92" t="s">
        <v>2878</v>
      </c>
      <c r="E50" s="92">
        <v>0</v>
      </c>
      <c r="F50" s="92">
        <v>60.36</v>
      </c>
      <c r="G50" s="92">
        <v>59.64</v>
      </c>
    </row>
    <row r="51" spans="1:7" x14ac:dyDescent="0.3">
      <c r="A51" s="1"/>
      <c r="B51" s="92" t="s">
        <v>2900</v>
      </c>
      <c r="C51" s="92" t="s">
        <v>2878</v>
      </c>
      <c r="D51" s="92" t="s">
        <v>2878</v>
      </c>
      <c r="E51" s="92">
        <v>0</v>
      </c>
      <c r="F51" s="92">
        <v>61</v>
      </c>
      <c r="G51" s="92">
        <v>59</v>
      </c>
    </row>
    <row r="52" spans="1:7" x14ac:dyDescent="0.3">
      <c r="A52" s="1"/>
      <c r="B52" s="1"/>
      <c r="C52" s="1"/>
      <c r="D52" s="1"/>
      <c r="E52" s="1"/>
      <c r="F52" s="1"/>
      <c r="G52" s="1"/>
    </row>
    <row r="53" spans="1:7" x14ac:dyDescent="0.3">
      <c r="A53" s="1"/>
      <c r="B53" s="1"/>
      <c r="C53" s="1"/>
      <c r="D53" s="1"/>
      <c r="E53" s="1"/>
      <c r="F53" s="1"/>
      <c r="G53" s="1"/>
    </row>
    <row r="54" spans="1:7" ht="30" customHeight="1" x14ac:dyDescent="0.3">
      <c r="A54" s="1"/>
      <c r="B54" s="204" t="s">
        <v>536</v>
      </c>
      <c r="C54" s="204"/>
      <c r="D54" s="204"/>
      <c r="E54" s="204"/>
      <c r="F54" s="204"/>
      <c r="G54" s="204"/>
    </row>
    <row r="55" spans="1:7" x14ac:dyDescent="0.3">
      <c r="A55" s="1"/>
      <c r="B55" s="204" t="s">
        <v>2893</v>
      </c>
      <c r="C55" s="204" t="s">
        <v>2894</v>
      </c>
      <c r="D55" s="204" t="s">
        <v>2895</v>
      </c>
      <c r="E55" s="204" t="s">
        <v>2896</v>
      </c>
      <c r="F55" s="204" t="s">
        <v>2897</v>
      </c>
      <c r="G55" s="204"/>
    </row>
    <row r="56" spans="1:7" x14ac:dyDescent="0.3">
      <c r="A56" s="1"/>
      <c r="B56" s="204"/>
      <c r="C56" s="204"/>
      <c r="D56" s="204"/>
      <c r="E56" s="204"/>
      <c r="F56" s="204" t="s">
        <v>2875</v>
      </c>
      <c r="G56" s="204"/>
    </row>
    <row r="57" spans="1:7" x14ac:dyDescent="0.3">
      <c r="A57" s="1"/>
      <c r="B57" s="204"/>
      <c r="C57" s="204"/>
      <c r="D57" s="204"/>
      <c r="E57" s="204"/>
      <c r="F57" s="3" t="s">
        <v>2898</v>
      </c>
      <c r="G57" s="3" t="s">
        <v>2899</v>
      </c>
    </row>
    <row r="58" spans="1:7" x14ac:dyDescent="0.3">
      <c r="A58" s="1"/>
      <c r="B58" s="92" t="s">
        <v>2877</v>
      </c>
      <c r="C58" s="92" t="s">
        <v>2878</v>
      </c>
      <c r="D58" s="92" t="s">
        <v>2878</v>
      </c>
      <c r="E58" s="92">
        <v>0</v>
      </c>
      <c r="F58" s="92">
        <v>60.36</v>
      </c>
      <c r="G58" s="92">
        <v>59.64</v>
      </c>
    </row>
    <row r="59" spans="1:7" x14ac:dyDescent="0.3">
      <c r="A59" s="1"/>
      <c r="B59" s="92" t="s">
        <v>2900</v>
      </c>
      <c r="C59" s="92" t="s">
        <v>2878</v>
      </c>
      <c r="D59" s="92" t="s">
        <v>2878</v>
      </c>
      <c r="E59" s="92">
        <v>0</v>
      </c>
      <c r="F59" s="92">
        <v>61</v>
      </c>
      <c r="G59" s="92">
        <v>59</v>
      </c>
    </row>
    <row r="60" spans="1:7" x14ac:dyDescent="0.3">
      <c r="A60" s="1"/>
      <c r="B60" s="1"/>
      <c r="C60" s="1"/>
      <c r="D60" s="1"/>
      <c r="E60" s="1"/>
      <c r="F60" s="1"/>
      <c r="G60" s="1"/>
    </row>
    <row r="61" spans="1:7" x14ac:dyDescent="0.3">
      <c r="A61" s="1"/>
      <c r="B61" s="1"/>
      <c r="C61" s="1"/>
      <c r="D61" s="1"/>
      <c r="E61" s="1"/>
      <c r="F61" s="1"/>
      <c r="G61" s="1"/>
    </row>
    <row r="62" spans="1:7" ht="30" customHeight="1" x14ac:dyDescent="0.3">
      <c r="A62" s="1"/>
      <c r="B62" s="204" t="s">
        <v>2890</v>
      </c>
      <c r="C62" s="204"/>
      <c r="D62" s="204"/>
      <c r="E62" s="204"/>
      <c r="F62" s="204"/>
      <c r="G62" s="204"/>
    </row>
    <row r="63" spans="1:7" x14ac:dyDescent="0.3">
      <c r="A63" s="1"/>
      <c r="B63" s="204" t="s">
        <v>2893</v>
      </c>
      <c r="C63" s="204" t="s">
        <v>2894</v>
      </c>
      <c r="D63" s="204" t="s">
        <v>2895</v>
      </c>
      <c r="E63" s="204" t="s">
        <v>2896</v>
      </c>
      <c r="F63" s="204" t="s">
        <v>2897</v>
      </c>
      <c r="G63" s="204"/>
    </row>
    <row r="64" spans="1:7" x14ac:dyDescent="0.3">
      <c r="A64" s="1"/>
      <c r="B64" s="204"/>
      <c r="C64" s="204"/>
      <c r="D64" s="204"/>
      <c r="E64" s="204"/>
      <c r="F64" s="204" t="s">
        <v>2875</v>
      </c>
      <c r="G64" s="204"/>
    </row>
    <row r="65" spans="1:7" x14ac:dyDescent="0.3">
      <c r="A65" s="1"/>
      <c r="B65" s="204"/>
      <c r="C65" s="204"/>
      <c r="D65" s="204"/>
      <c r="E65" s="204"/>
      <c r="F65" s="3" t="s">
        <v>2898</v>
      </c>
      <c r="G65" s="3" t="s">
        <v>2899</v>
      </c>
    </row>
    <row r="66" spans="1:7" x14ac:dyDescent="0.3">
      <c r="A66" s="1"/>
      <c r="B66" s="92" t="s">
        <v>2877</v>
      </c>
      <c r="C66" s="92" t="s">
        <v>2878</v>
      </c>
      <c r="D66" s="92" t="s">
        <v>2878</v>
      </c>
      <c r="E66" s="92">
        <v>0</v>
      </c>
      <c r="F66" s="92">
        <v>60.36</v>
      </c>
      <c r="G66" s="92">
        <v>59.64</v>
      </c>
    </row>
    <row r="67" spans="1:7" x14ac:dyDescent="0.3">
      <c r="A67" s="1"/>
      <c r="B67" s="92" t="s">
        <v>2900</v>
      </c>
      <c r="C67" s="92" t="s">
        <v>2878</v>
      </c>
      <c r="D67" s="92" t="s">
        <v>2878</v>
      </c>
      <c r="E67" s="92">
        <v>0</v>
      </c>
      <c r="F67" s="92">
        <v>61</v>
      </c>
      <c r="G67" s="92">
        <v>59</v>
      </c>
    </row>
    <row r="68" spans="1:7" x14ac:dyDescent="0.3">
      <c r="A68" s="1"/>
      <c r="B68" s="1"/>
      <c r="C68" s="1"/>
      <c r="D68" s="1"/>
      <c r="E68" s="1"/>
      <c r="F68" s="1"/>
      <c r="G68" s="1"/>
    </row>
    <row r="69" spans="1:7" x14ac:dyDescent="0.3">
      <c r="A69" s="1"/>
      <c r="B69" s="1"/>
      <c r="C69" s="1"/>
      <c r="D69" s="1"/>
      <c r="E69" s="1"/>
      <c r="F69" s="1"/>
      <c r="G69" s="1"/>
    </row>
    <row r="70" spans="1:7" ht="30" customHeight="1" x14ac:dyDescent="0.3">
      <c r="A70" s="1"/>
      <c r="B70" s="204" t="s">
        <v>2891</v>
      </c>
      <c r="C70" s="204"/>
      <c r="D70" s="204"/>
      <c r="E70" s="204"/>
      <c r="F70" s="204"/>
      <c r="G70" s="204"/>
    </row>
    <row r="71" spans="1:7" x14ac:dyDescent="0.3">
      <c r="A71" s="1"/>
      <c r="B71" s="204" t="s">
        <v>2893</v>
      </c>
      <c r="C71" s="204" t="s">
        <v>2894</v>
      </c>
      <c r="D71" s="204" t="s">
        <v>2895</v>
      </c>
      <c r="E71" s="204" t="s">
        <v>2896</v>
      </c>
      <c r="F71" s="204" t="s">
        <v>2897</v>
      </c>
      <c r="G71" s="204"/>
    </row>
    <row r="72" spans="1:7" x14ac:dyDescent="0.3">
      <c r="A72" s="1"/>
      <c r="B72" s="204"/>
      <c r="C72" s="204"/>
      <c r="D72" s="204"/>
      <c r="E72" s="204"/>
      <c r="F72" s="204" t="s">
        <v>2875</v>
      </c>
      <c r="G72" s="204"/>
    </row>
    <row r="73" spans="1:7" x14ac:dyDescent="0.3">
      <c r="A73" s="1"/>
      <c r="B73" s="204"/>
      <c r="C73" s="204"/>
      <c r="D73" s="204"/>
      <c r="E73" s="204"/>
      <c r="F73" s="3" t="s">
        <v>2898</v>
      </c>
      <c r="G73" s="3" t="s">
        <v>2899</v>
      </c>
    </row>
    <row r="74" spans="1:7" x14ac:dyDescent="0.3">
      <c r="A74" s="1"/>
      <c r="B74" s="92" t="s">
        <v>2877</v>
      </c>
      <c r="C74" s="92" t="s">
        <v>2878</v>
      </c>
      <c r="D74" s="92" t="s">
        <v>2878</v>
      </c>
      <c r="E74" s="92">
        <v>0</v>
      </c>
      <c r="F74" s="92">
        <v>60.36</v>
      </c>
      <c r="G74" s="92">
        <v>59.64</v>
      </c>
    </row>
    <row r="75" spans="1:7" x14ac:dyDescent="0.3">
      <c r="A75" s="1"/>
      <c r="B75" s="92" t="s">
        <v>2900</v>
      </c>
      <c r="C75" s="92" t="s">
        <v>2878</v>
      </c>
      <c r="D75" s="92" t="s">
        <v>2878</v>
      </c>
      <c r="E75" s="92">
        <v>0</v>
      </c>
      <c r="F75" s="92">
        <v>61</v>
      </c>
      <c r="G75" s="92">
        <v>59</v>
      </c>
    </row>
    <row r="76" spans="1:7" x14ac:dyDescent="0.3">
      <c r="A76" s="1"/>
      <c r="B76" s="1"/>
      <c r="C76" s="1"/>
      <c r="D76" s="1"/>
      <c r="E76" s="1"/>
      <c r="F76" s="1"/>
      <c r="G76" s="1"/>
    </row>
    <row r="77" spans="1:7" x14ac:dyDescent="0.3">
      <c r="A77" s="1"/>
      <c r="B77" s="1"/>
      <c r="C77" s="1"/>
      <c r="D77" s="1"/>
      <c r="E77" s="1"/>
      <c r="F77" s="1"/>
      <c r="G77" s="1"/>
    </row>
    <row r="78" spans="1:7" ht="30" customHeight="1" x14ac:dyDescent="0.3">
      <c r="A78" s="1"/>
      <c r="B78" s="204" t="s">
        <v>564</v>
      </c>
      <c r="C78" s="204"/>
      <c r="D78" s="204"/>
      <c r="E78" s="204"/>
      <c r="F78" s="204"/>
      <c r="G78" s="204"/>
    </row>
    <row r="79" spans="1:7" x14ac:dyDescent="0.3">
      <c r="A79" s="1"/>
      <c r="B79" s="204" t="s">
        <v>2893</v>
      </c>
      <c r="C79" s="204" t="s">
        <v>2894</v>
      </c>
      <c r="D79" s="204" t="s">
        <v>2895</v>
      </c>
      <c r="E79" s="204" t="s">
        <v>2896</v>
      </c>
      <c r="F79" s="204" t="s">
        <v>2897</v>
      </c>
      <c r="G79" s="204"/>
    </row>
    <row r="80" spans="1:7" x14ac:dyDescent="0.3">
      <c r="A80" s="1"/>
      <c r="B80" s="204"/>
      <c r="C80" s="204"/>
      <c r="D80" s="204"/>
      <c r="E80" s="204"/>
      <c r="F80" s="204" t="s">
        <v>2875</v>
      </c>
      <c r="G80" s="204"/>
    </row>
    <row r="81" spans="1:7" x14ac:dyDescent="0.3">
      <c r="A81" s="1"/>
      <c r="B81" s="204"/>
      <c r="C81" s="204"/>
      <c r="D81" s="204"/>
      <c r="E81" s="204"/>
      <c r="F81" s="3" t="s">
        <v>2898</v>
      </c>
      <c r="G81" s="3" t="s">
        <v>2899</v>
      </c>
    </row>
    <row r="82" spans="1:7" x14ac:dyDescent="0.3">
      <c r="A82" s="1"/>
      <c r="B82" s="92" t="s">
        <v>2877</v>
      </c>
      <c r="C82" s="92" t="s">
        <v>2878</v>
      </c>
      <c r="D82" s="92" t="s">
        <v>2878</v>
      </c>
      <c r="E82" s="92">
        <v>0</v>
      </c>
      <c r="F82" s="92">
        <v>60.36</v>
      </c>
      <c r="G82" s="92">
        <v>59.64</v>
      </c>
    </row>
    <row r="83" spans="1:7" x14ac:dyDescent="0.3">
      <c r="A83" s="1"/>
      <c r="B83" s="92" t="s">
        <v>2900</v>
      </c>
      <c r="C83" s="92" t="s">
        <v>2878</v>
      </c>
      <c r="D83" s="92" t="s">
        <v>2878</v>
      </c>
      <c r="E83" s="92">
        <v>0</v>
      </c>
      <c r="F83" s="92">
        <v>61</v>
      </c>
      <c r="G83" s="92">
        <v>59</v>
      </c>
    </row>
  </sheetData>
  <mergeCells count="71">
    <mergeCell ref="B78:G78"/>
    <mergeCell ref="F79:G79"/>
    <mergeCell ref="F80:G80"/>
    <mergeCell ref="B79:B81"/>
    <mergeCell ref="C79:C81"/>
    <mergeCell ref="D79:D81"/>
    <mergeCell ref="E79:E81"/>
    <mergeCell ref="B70:G70"/>
    <mergeCell ref="F71:G71"/>
    <mergeCell ref="F72:G72"/>
    <mergeCell ref="B71:B73"/>
    <mergeCell ref="C71:C73"/>
    <mergeCell ref="D71:D73"/>
    <mergeCell ref="E71:E73"/>
    <mergeCell ref="B62:G62"/>
    <mergeCell ref="F63:G63"/>
    <mergeCell ref="F64:G64"/>
    <mergeCell ref="B63:B65"/>
    <mergeCell ref="C63:C65"/>
    <mergeCell ref="D63:D65"/>
    <mergeCell ref="E63:E65"/>
    <mergeCell ref="B54:G54"/>
    <mergeCell ref="F55:G55"/>
    <mergeCell ref="F56:G56"/>
    <mergeCell ref="B55:B57"/>
    <mergeCell ref="C55:C57"/>
    <mergeCell ref="D55:D57"/>
    <mergeCell ref="E55:E57"/>
    <mergeCell ref="B46:G46"/>
    <mergeCell ref="F47:G47"/>
    <mergeCell ref="F48:G48"/>
    <mergeCell ref="B47:B49"/>
    <mergeCell ref="C47:C49"/>
    <mergeCell ref="D47:D49"/>
    <mergeCell ref="E47:E49"/>
    <mergeCell ref="B38:G38"/>
    <mergeCell ref="F39:G39"/>
    <mergeCell ref="F40:G40"/>
    <mergeCell ref="B39:B41"/>
    <mergeCell ref="C39:C41"/>
    <mergeCell ref="D39:D41"/>
    <mergeCell ref="E39:E41"/>
    <mergeCell ref="B30:G30"/>
    <mergeCell ref="F31:G31"/>
    <mergeCell ref="F32:G32"/>
    <mergeCell ref="B31:B33"/>
    <mergeCell ref="C31:C33"/>
    <mergeCell ref="D31:D33"/>
    <mergeCell ref="E31:E33"/>
    <mergeCell ref="B22:G22"/>
    <mergeCell ref="F23:G23"/>
    <mergeCell ref="F24:G24"/>
    <mergeCell ref="B23:B25"/>
    <mergeCell ref="C23:C25"/>
    <mergeCell ref="D23:D25"/>
    <mergeCell ref="E23:E25"/>
    <mergeCell ref="B14:G14"/>
    <mergeCell ref="F15:G15"/>
    <mergeCell ref="F16:G16"/>
    <mergeCell ref="B15:B17"/>
    <mergeCell ref="C15:C17"/>
    <mergeCell ref="D15:D17"/>
    <mergeCell ref="E15:E17"/>
    <mergeCell ref="B3:G3"/>
    <mergeCell ref="B6:G6"/>
    <mergeCell ref="F7:G7"/>
    <mergeCell ref="F8:G8"/>
    <mergeCell ref="B7:B9"/>
    <mergeCell ref="C7:C9"/>
    <mergeCell ref="D7:D9"/>
    <mergeCell ref="E7:E9"/>
  </mergeCells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G54"/>
  <sheetViews>
    <sheetView showGridLines="0" zoomScale="8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1" customWidth="1"/>
    <col min="3" max="3" width="9" customWidth="1"/>
    <col min="4" max="6" width="18" customWidth="1"/>
  </cols>
  <sheetData>
    <row r="1" spans="1:7" x14ac:dyDescent="0.3">
      <c r="A1" s="1"/>
      <c r="B1" s="1"/>
      <c r="C1" s="1"/>
      <c r="D1" s="1"/>
      <c r="E1" s="1"/>
      <c r="F1" s="1"/>
    </row>
    <row r="2" spans="1:7" x14ac:dyDescent="0.3">
      <c r="A2" s="1"/>
      <c r="B2" s="1"/>
      <c r="C2" s="1"/>
      <c r="D2" s="1"/>
      <c r="E2" s="1"/>
      <c r="F2" s="1"/>
    </row>
    <row r="3" spans="1:7" ht="69" customHeight="1" x14ac:dyDescent="0.3">
      <c r="A3" s="1"/>
      <c r="B3" s="200" t="s">
        <v>0</v>
      </c>
      <c r="C3" s="201"/>
      <c r="D3" s="201"/>
      <c r="E3" s="201"/>
      <c r="F3" s="201"/>
      <c r="G3" s="203"/>
    </row>
    <row r="4" spans="1:7" ht="0" hidden="1" customHeight="1" x14ac:dyDescent="0.3">
      <c r="A4" s="1"/>
      <c r="B4" s="1"/>
      <c r="C4" s="1"/>
      <c r="D4" s="1"/>
      <c r="E4" s="1"/>
      <c r="F4" s="1"/>
    </row>
    <row r="5" spans="1:7" ht="22.8" x14ac:dyDescent="0.4">
      <c r="A5" s="1"/>
      <c r="B5" s="22" t="s">
        <v>2901</v>
      </c>
      <c r="C5" s="1"/>
      <c r="D5" s="1"/>
      <c r="E5" s="1"/>
      <c r="F5" s="1"/>
    </row>
    <row r="6" spans="1:7" ht="27" customHeight="1" x14ac:dyDescent="0.3">
      <c r="A6" s="1"/>
      <c r="B6" s="7" t="s">
        <v>54</v>
      </c>
      <c r="C6" s="7" t="s">
        <v>616</v>
      </c>
      <c r="D6" s="7" t="s">
        <v>2902</v>
      </c>
      <c r="E6" s="7" t="s">
        <v>2903</v>
      </c>
      <c r="F6" s="7" t="s">
        <v>2904</v>
      </c>
    </row>
    <row r="7" spans="1:7" x14ac:dyDescent="0.3">
      <c r="A7" s="1"/>
      <c r="B7" s="153" t="s">
        <v>58</v>
      </c>
      <c r="C7" s="153" t="s">
        <v>829</v>
      </c>
      <c r="D7" s="53">
        <v>6753.1</v>
      </c>
      <c r="E7" s="53">
        <v>6843.6838900000002</v>
      </c>
      <c r="F7" s="177">
        <v>1.3413675201018792E-2</v>
      </c>
    </row>
    <row r="8" spans="1:7" x14ac:dyDescent="0.3">
      <c r="A8" s="1"/>
      <c r="B8" s="153" t="s">
        <v>58</v>
      </c>
      <c r="C8" s="153" t="s">
        <v>830</v>
      </c>
      <c r="D8" s="53">
        <v>6619.1</v>
      </c>
      <c r="E8" s="53">
        <v>6754.43869</v>
      </c>
      <c r="F8" s="177">
        <v>2.044669063769999E-2</v>
      </c>
    </row>
    <row r="9" spans="1:7" x14ac:dyDescent="0.3">
      <c r="A9" s="1"/>
      <c r="B9" s="153" t="s">
        <v>58</v>
      </c>
      <c r="C9" s="153" t="s">
        <v>831</v>
      </c>
      <c r="D9" s="53">
        <v>6566</v>
      </c>
      <c r="E9" s="53">
        <v>6669.4236300000002</v>
      </c>
      <c r="F9" s="177">
        <v>1.5751390496497108E-2</v>
      </c>
    </row>
    <row r="10" spans="1:7" x14ac:dyDescent="0.3">
      <c r="A10" s="1"/>
      <c r="B10" s="153" t="s">
        <v>58</v>
      </c>
      <c r="C10" s="153" t="s">
        <v>832</v>
      </c>
      <c r="D10" s="53">
        <v>6512.6</v>
      </c>
      <c r="E10" s="53">
        <v>6608.5919400000002</v>
      </c>
      <c r="F10" s="177">
        <v>1.4739418972453398E-2</v>
      </c>
    </row>
    <row r="11" spans="1:7" x14ac:dyDescent="0.3">
      <c r="A11" s="1"/>
      <c r="B11" s="153" t="s">
        <v>58</v>
      </c>
      <c r="C11" s="153" t="s">
        <v>833</v>
      </c>
      <c r="D11" s="53">
        <v>6539.3</v>
      </c>
      <c r="E11" s="53">
        <v>6537.6726200000003</v>
      </c>
      <c r="F11" s="177">
        <v>-2.4886149893719512E-4</v>
      </c>
    </row>
    <row r="12" spans="1:7" x14ac:dyDescent="0.3">
      <c r="A12" s="1"/>
      <c r="B12" s="153" t="s">
        <v>58</v>
      </c>
      <c r="C12" s="153" t="s">
        <v>834</v>
      </c>
      <c r="D12" s="53">
        <v>6480.3</v>
      </c>
      <c r="E12" s="53">
        <v>6484.4978199999996</v>
      </c>
      <c r="F12" s="177">
        <v>6.4778173849976085E-4</v>
      </c>
    </row>
    <row r="13" spans="1:7" x14ac:dyDescent="0.3">
      <c r="A13" s="1"/>
      <c r="B13" s="153" t="s">
        <v>58</v>
      </c>
      <c r="C13" s="153" t="s">
        <v>835</v>
      </c>
      <c r="D13" s="53">
        <v>6387.2</v>
      </c>
      <c r="E13" s="53">
        <v>6469.1014400000004</v>
      </c>
      <c r="F13" s="177">
        <v>1.2822745490981965E-2</v>
      </c>
    </row>
    <row r="14" spans="1:7" x14ac:dyDescent="0.3">
      <c r="A14" s="1"/>
      <c r="B14" s="153" t="s">
        <v>58</v>
      </c>
      <c r="C14" s="153" t="s">
        <v>836</v>
      </c>
      <c r="D14" s="53">
        <v>6475.4</v>
      </c>
      <c r="E14" s="53">
        <v>6466.9079199999996</v>
      </c>
      <c r="F14" s="177">
        <v>-1.3114371312969084E-3</v>
      </c>
    </row>
    <row r="15" spans="1:7" x14ac:dyDescent="0.3">
      <c r="A15" s="1"/>
      <c r="B15" s="153" t="s">
        <v>58</v>
      </c>
      <c r="C15" s="153" t="s">
        <v>837</v>
      </c>
      <c r="D15" s="53">
        <v>6551.8</v>
      </c>
      <c r="E15" s="53">
        <v>6502.2688500000004</v>
      </c>
      <c r="F15" s="177">
        <v>-7.559930095546263E-3</v>
      </c>
    </row>
    <row r="16" spans="1:7" x14ac:dyDescent="0.3">
      <c r="A16" s="1"/>
      <c r="B16" s="153" t="s">
        <v>58</v>
      </c>
      <c r="C16" s="153" t="s">
        <v>838</v>
      </c>
      <c r="D16" s="53">
        <v>6593.6</v>
      </c>
      <c r="E16" s="53">
        <v>6567.2759400000004</v>
      </c>
      <c r="F16" s="177">
        <v>-3.992365323950497E-3</v>
      </c>
    </row>
    <row r="17" spans="1:6" x14ac:dyDescent="0.3">
      <c r="A17" s="1"/>
      <c r="B17" s="153" t="s">
        <v>58</v>
      </c>
      <c r="C17" s="153" t="s">
        <v>839</v>
      </c>
      <c r="D17" s="53">
        <v>6733.9</v>
      </c>
      <c r="E17" s="53">
        <v>6721.63778</v>
      </c>
      <c r="F17" s="177">
        <v>-1.8209685323512378E-3</v>
      </c>
    </row>
    <row r="18" spans="1:6" x14ac:dyDescent="0.3">
      <c r="A18" s="1"/>
      <c r="B18" s="153" t="s">
        <v>58</v>
      </c>
      <c r="C18" s="153" t="s">
        <v>840</v>
      </c>
      <c r="D18" s="53">
        <v>6912</v>
      </c>
      <c r="E18" s="53">
        <v>6848.8794099999996</v>
      </c>
      <c r="F18" s="177">
        <v>-9.1320298032407411E-3</v>
      </c>
    </row>
    <row r="19" spans="1:6" x14ac:dyDescent="0.3">
      <c r="A19" s="1"/>
      <c r="B19" s="153" t="s">
        <v>58</v>
      </c>
      <c r="C19" s="153" t="s">
        <v>841</v>
      </c>
      <c r="D19" s="53">
        <v>7057.3</v>
      </c>
      <c r="E19" s="53">
        <v>6990.5808500000003</v>
      </c>
      <c r="F19" s="177">
        <v>-9.4539200544117435E-3</v>
      </c>
    </row>
    <row r="20" spans="1:6" x14ac:dyDescent="0.3">
      <c r="A20" s="1"/>
      <c r="B20" s="153" t="s">
        <v>58</v>
      </c>
      <c r="C20" s="153" t="s">
        <v>842</v>
      </c>
      <c r="D20" s="53">
        <v>7069.1</v>
      </c>
      <c r="E20" s="53">
        <v>7051.6309099999999</v>
      </c>
      <c r="F20" s="177">
        <v>-2.4711901090662181E-3</v>
      </c>
    </row>
    <row r="21" spans="1:6" x14ac:dyDescent="0.3">
      <c r="A21" s="1"/>
      <c r="B21" s="153" t="s">
        <v>58</v>
      </c>
      <c r="C21" s="153" t="s">
        <v>843</v>
      </c>
      <c r="D21" s="53">
        <v>7399</v>
      </c>
      <c r="E21" s="53">
        <v>7194.5235000000002</v>
      </c>
      <c r="F21" s="177">
        <v>-2.763569401270442E-2</v>
      </c>
    </row>
    <row r="22" spans="1:6" x14ac:dyDescent="0.3">
      <c r="A22" s="1"/>
      <c r="B22" s="153" t="s">
        <v>58</v>
      </c>
      <c r="C22" s="153" t="s">
        <v>844</v>
      </c>
      <c r="D22" s="53">
        <v>7489.6</v>
      </c>
      <c r="E22" s="53">
        <v>7306.9928900000004</v>
      </c>
      <c r="F22" s="177">
        <v>-2.4381423574022648E-2</v>
      </c>
    </row>
    <row r="23" spans="1:6" x14ac:dyDescent="0.3">
      <c r="A23" s="1"/>
      <c r="B23" s="153" t="s">
        <v>58</v>
      </c>
      <c r="C23" s="153" t="s">
        <v>845</v>
      </c>
      <c r="D23" s="53">
        <v>7620.2</v>
      </c>
      <c r="E23" s="53">
        <v>7546.3497699999998</v>
      </c>
      <c r="F23" s="177">
        <v>-9.6913768667489051E-3</v>
      </c>
    </row>
    <row r="24" spans="1:6" x14ac:dyDescent="0.3">
      <c r="A24" s="1"/>
      <c r="B24" s="153" t="s">
        <v>58</v>
      </c>
      <c r="C24" s="153" t="s">
        <v>846</v>
      </c>
      <c r="D24" s="53">
        <v>7671.8</v>
      </c>
      <c r="E24" s="53">
        <v>7691.4684600000001</v>
      </c>
      <c r="F24" s="177">
        <v>2.5637347167548688E-3</v>
      </c>
    </row>
    <row r="25" spans="1:6" x14ac:dyDescent="0.3">
      <c r="A25" s="1"/>
      <c r="B25" s="153" t="s">
        <v>58</v>
      </c>
      <c r="C25" s="153" t="s">
        <v>847</v>
      </c>
      <c r="D25" s="53">
        <v>7889.7</v>
      </c>
      <c r="E25" s="53">
        <v>7812.5936899999997</v>
      </c>
      <c r="F25" s="177">
        <v>-9.7730344626538405E-3</v>
      </c>
    </row>
    <row r="26" spans="1:6" x14ac:dyDescent="0.3">
      <c r="A26" s="1"/>
      <c r="B26" s="153" t="s">
        <v>58</v>
      </c>
      <c r="C26" s="153" t="s">
        <v>848</v>
      </c>
      <c r="D26" s="53">
        <v>7867</v>
      </c>
      <c r="E26" s="53">
        <v>7908.0101999999997</v>
      </c>
      <c r="F26" s="177">
        <v>5.2129401296555234E-3</v>
      </c>
    </row>
    <row r="27" spans="1:6" x14ac:dyDescent="0.3">
      <c r="A27" s="1"/>
      <c r="B27" s="153" t="s">
        <v>58</v>
      </c>
      <c r="C27" s="153" t="s">
        <v>849</v>
      </c>
      <c r="D27" s="53">
        <v>7963.5</v>
      </c>
      <c r="E27" s="53">
        <v>8011.6886699999995</v>
      </c>
      <c r="F27" s="177">
        <v>6.0511923149368999E-3</v>
      </c>
    </row>
    <row r="28" spans="1:6" x14ac:dyDescent="0.3">
      <c r="A28" s="1"/>
      <c r="B28" s="153" t="s">
        <v>58</v>
      </c>
      <c r="C28" s="153" t="s">
        <v>850</v>
      </c>
      <c r="D28" s="53">
        <v>7985.5</v>
      </c>
      <c r="E28" s="53">
        <v>8080.3366400000004</v>
      </c>
      <c r="F28" s="177">
        <v>1.1876105441112016E-2</v>
      </c>
    </row>
    <row r="29" spans="1:6" x14ac:dyDescent="0.3">
      <c r="A29" s="1"/>
      <c r="B29" s="153" t="s">
        <v>58</v>
      </c>
      <c r="C29" s="153" t="s">
        <v>851</v>
      </c>
      <c r="D29" s="53">
        <v>8063.3</v>
      </c>
      <c r="E29" s="53">
        <v>8147.3631100000002</v>
      </c>
      <c r="F29" s="177">
        <v>1.0425397789986732E-2</v>
      </c>
    </row>
    <row r="30" spans="1:6" x14ac:dyDescent="0.3">
      <c r="A30" s="1"/>
      <c r="B30" s="153" t="s">
        <v>58</v>
      </c>
      <c r="C30" s="153" t="s">
        <v>852</v>
      </c>
      <c r="D30" s="53">
        <v>7938.9</v>
      </c>
      <c r="E30" s="53">
        <v>8168.26703</v>
      </c>
      <c r="F30" s="177">
        <v>2.8891537870485838E-2</v>
      </c>
    </row>
    <row r="31" spans="1:6" x14ac:dyDescent="0.3">
      <c r="A31" s="1"/>
      <c r="B31" s="153" t="s">
        <v>58</v>
      </c>
      <c r="C31" s="153" t="s">
        <v>853</v>
      </c>
      <c r="D31" s="53">
        <v>7771.1</v>
      </c>
      <c r="E31" s="53">
        <v>8104.5144</v>
      </c>
      <c r="F31" s="177">
        <v>4.2904402208181591E-2</v>
      </c>
    </row>
    <row r="32" spans="1:6" x14ac:dyDescent="0.3">
      <c r="A32" s="1"/>
      <c r="B32" s="153" t="s">
        <v>58</v>
      </c>
      <c r="C32" s="153" t="s">
        <v>854</v>
      </c>
      <c r="D32" s="53">
        <v>7843.5</v>
      </c>
      <c r="E32" s="53">
        <v>8018.6822300000003</v>
      </c>
      <c r="F32" s="177">
        <v>2.2334701345062789E-2</v>
      </c>
    </row>
    <row r="33" spans="1:6" x14ac:dyDescent="0.3">
      <c r="A33" s="1"/>
      <c r="B33" s="153" t="s">
        <v>58</v>
      </c>
      <c r="C33" s="153" t="s">
        <v>855</v>
      </c>
      <c r="D33" s="53">
        <v>7733.8</v>
      </c>
      <c r="E33" s="53">
        <v>7982.473</v>
      </c>
      <c r="F33" s="177">
        <v>3.215405104864362E-2</v>
      </c>
    </row>
    <row r="34" spans="1:6" x14ac:dyDescent="0.3">
      <c r="A34" s="1"/>
      <c r="B34" s="153" t="s">
        <v>58</v>
      </c>
      <c r="C34" s="153" t="s">
        <v>856</v>
      </c>
      <c r="D34" s="53">
        <v>7699.6</v>
      </c>
      <c r="E34" s="53">
        <v>8041.5551599999999</v>
      </c>
      <c r="F34" s="177">
        <v>4.4412068159384907E-2</v>
      </c>
    </row>
    <row r="35" spans="1:6" x14ac:dyDescent="0.3">
      <c r="A35" s="1"/>
      <c r="B35" s="153" t="s">
        <v>58</v>
      </c>
      <c r="C35" s="153" t="s">
        <v>857</v>
      </c>
      <c r="D35" s="53">
        <v>8003.3</v>
      </c>
      <c r="E35" s="53">
        <v>8167.9771899999996</v>
      </c>
      <c r="F35" s="177">
        <v>2.0576161083553035E-2</v>
      </c>
    </row>
    <row r="36" spans="1:6" x14ac:dyDescent="0.3">
      <c r="A36" s="1"/>
      <c r="B36" s="153" t="s">
        <v>58</v>
      </c>
      <c r="C36" s="153" t="s">
        <v>858</v>
      </c>
      <c r="D36" s="53">
        <v>8004.9</v>
      </c>
      <c r="E36" s="53">
        <v>8182.3063700000002</v>
      </c>
      <c r="F36" s="177">
        <v>2.2162221889092931E-2</v>
      </c>
    </row>
    <row r="37" spans="1:6" x14ac:dyDescent="0.3">
      <c r="A37" s="1"/>
      <c r="B37" s="153" t="s">
        <v>58</v>
      </c>
      <c r="C37" s="153" t="s">
        <v>859</v>
      </c>
      <c r="D37" s="53">
        <v>7996.7</v>
      </c>
      <c r="E37" s="53">
        <v>8180.8714200000004</v>
      </c>
      <c r="F37" s="177">
        <v>2.3030927757700052E-2</v>
      </c>
    </row>
    <row r="38" spans="1:6" x14ac:dyDescent="0.3">
      <c r="A38" s="1"/>
      <c r="B38" s="153" t="s">
        <v>58</v>
      </c>
      <c r="C38" s="153" t="s">
        <v>860</v>
      </c>
      <c r="D38" s="53">
        <v>7995.1</v>
      </c>
      <c r="E38" s="53">
        <v>8135.0911900000001</v>
      </c>
      <c r="F38" s="177">
        <v>1.7509623394329026E-2</v>
      </c>
    </row>
    <row r="39" spans="1:6" x14ac:dyDescent="0.3">
      <c r="A39" s="1"/>
      <c r="B39" s="153" t="s">
        <v>58</v>
      </c>
      <c r="C39" s="153" t="s">
        <v>861</v>
      </c>
      <c r="D39" s="53">
        <v>8003.2</v>
      </c>
      <c r="E39" s="53">
        <v>8140.4904500000002</v>
      </c>
      <c r="F39" s="177">
        <v>1.7154444472211115E-2</v>
      </c>
    </row>
    <row r="40" spans="1:6" x14ac:dyDescent="0.3">
      <c r="A40" s="1"/>
      <c r="B40" s="153" t="s">
        <v>58</v>
      </c>
      <c r="C40" s="153" t="s">
        <v>862</v>
      </c>
      <c r="D40" s="53">
        <v>8008.1</v>
      </c>
      <c r="E40" s="53">
        <v>8104.4026100000001</v>
      </c>
      <c r="F40" s="177">
        <v>1.202565027909242E-2</v>
      </c>
    </row>
    <row r="41" spans="1:6" x14ac:dyDescent="0.3">
      <c r="A41" s="1"/>
      <c r="B41" s="153" t="s">
        <v>58</v>
      </c>
      <c r="C41" s="153" t="s">
        <v>863</v>
      </c>
      <c r="D41" s="53">
        <v>7985.3</v>
      </c>
      <c r="E41" s="53">
        <v>8090.8179899999996</v>
      </c>
      <c r="F41" s="177">
        <v>1.3214029529260015E-2</v>
      </c>
    </row>
    <row r="42" spans="1:6" x14ac:dyDescent="0.3">
      <c r="A42" s="1"/>
      <c r="B42" s="153" t="s">
        <v>58</v>
      </c>
      <c r="C42" s="153" t="s">
        <v>864</v>
      </c>
      <c r="D42" s="53">
        <v>7857.2</v>
      </c>
      <c r="E42" s="53">
        <v>8099.0776999999998</v>
      </c>
      <c r="F42" s="177">
        <v>3.078421066028611E-2</v>
      </c>
    </row>
    <row r="43" spans="1:6" x14ac:dyDescent="0.3">
      <c r="A43" s="1"/>
      <c r="B43" s="153" t="s">
        <v>58</v>
      </c>
      <c r="C43" s="153" t="s">
        <v>865</v>
      </c>
      <c r="D43" s="53">
        <v>8017.4</v>
      </c>
      <c r="E43" s="53">
        <v>8066.2152599999999</v>
      </c>
      <c r="F43" s="177">
        <v>6.0886646543767305E-3</v>
      </c>
    </row>
    <row r="44" spans="1:6" x14ac:dyDescent="0.3">
      <c r="A44" s="1"/>
      <c r="B44" s="153" t="s">
        <v>58</v>
      </c>
      <c r="C44" s="153" t="s">
        <v>866</v>
      </c>
      <c r="D44" s="53">
        <v>7970.6</v>
      </c>
      <c r="E44" s="53">
        <v>8007.5241500000002</v>
      </c>
      <c r="F44" s="177">
        <v>4.6325433467994878E-3</v>
      </c>
    </row>
    <row r="45" spans="1:6" x14ac:dyDescent="0.3">
      <c r="A45" s="1"/>
      <c r="B45" s="153" t="s">
        <v>58</v>
      </c>
      <c r="C45" s="153" t="s">
        <v>867</v>
      </c>
      <c r="D45" s="53">
        <v>7945.8</v>
      </c>
      <c r="E45" s="53">
        <v>7976.3786399999999</v>
      </c>
      <c r="F45" s="177">
        <v>3.8484029298497323E-3</v>
      </c>
    </row>
    <row r="46" spans="1:6" x14ac:dyDescent="0.3">
      <c r="A46" s="1"/>
      <c r="B46" s="153" t="s">
        <v>58</v>
      </c>
      <c r="C46" s="153" t="s">
        <v>868</v>
      </c>
      <c r="D46" s="53">
        <v>7953.4</v>
      </c>
      <c r="E46" s="53">
        <v>7952.5189200000004</v>
      </c>
      <c r="F46" s="177">
        <v>-1.1078029521965449E-4</v>
      </c>
    </row>
    <row r="47" spans="1:6" x14ac:dyDescent="0.3">
      <c r="A47" s="1"/>
      <c r="B47" s="153" t="s">
        <v>58</v>
      </c>
      <c r="C47" s="153" t="s">
        <v>869</v>
      </c>
      <c r="D47" s="53">
        <v>7940.6</v>
      </c>
      <c r="E47" s="53">
        <v>7879.3714399999999</v>
      </c>
      <c r="F47" s="177">
        <v>-7.7108228597335213E-3</v>
      </c>
    </row>
    <row r="48" spans="1:6" x14ac:dyDescent="0.3">
      <c r="A48" s="1"/>
      <c r="B48" s="153" t="s">
        <v>58</v>
      </c>
      <c r="C48" s="153" t="s">
        <v>870</v>
      </c>
      <c r="D48" s="53">
        <v>7884.5</v>
      </c>
      <c r="E48" s="53">
        <v>7855.0866500000002</v>
      </c>
      <c r="F48" s="177">
        <v>-3.7305282516329509E-3</v>
      </c>
    </row>
    <row r="49" spans="1:6" x14ac:dyDescent="0.3">
      <c r="A49" s="1"/>
      <c r="B49" s="153" t="s">
        <v>58</v>
      </c>
      <c r="C49" s="153" t="s">
        <v>871</v>
      </c>
      <c r="D49" s="53">
        <v>7778.2</v>
      </c>
      <c r="E49" s="53">
        <v>7810.1457</v>
      </c>
      <c r="F49" s="177">
        <v>4.107081329870664E-3</v>
      </c>
    </row>
    <row r="50" spans="1:6" x14ac:dyDescent="0.3">
      <c r="A50" s="1"/>
      <c r="B50" s="153" t="s">
        <v>58</v>
      </c>
      <c r="C50" s="153" t="s">
        <v>872</v>
      </c>
      <c r="D50" s="53">
        <v>7756</v>
      </c>
      <c r="E50" s="53">
        <v>7772.5967899999996</v>
      </c>
      <c r="F50" s="177">
        <v>2.1398646209386282E-3</v>
      </c>
    </row>
    <row r="51" spans="1:6" x14ac:dyDescent="0.3">
      <c r="A51" s="1"/>
      <c r="B51" s="153" t="s">
        <v>58</v>
      </c>
      <c r="C51" s="153" t="s">
        <v>873</v>
      </c>
      <c r="D51" s="53">
        <v>7534.6</v>
      </c>
      <c r="E51" s="53">
        <v>7670.99964</v>
      </c>
      <c r="F51" s="177">
        <v>1.8103103018076609E-2</v>
      </c>
    </row>
    <row r="52" spans="1:6" x14ac:dyDescent="0.3">
      <c r="A52" s="1"/>
      <c r="B52" s="153" t="s">
        <v>58</v>
      </c>
      <c r="C52" s="153" t="s">
        <v>874</v>
      </c>
      <c r="D52" s="53">
        <v>7286.9</v>
      </c>
      <c r="E52" s="53">
        <v>7445.40888</v>
      </c>
      <c r="F52" s="177">
        <v>2.1752580658441861E-2</v>
      </c>
    </row>
    <row r="53" spans="1:6" x14ac:dyDescent="0.3">
      <c r="A53" s="1"/>
      <c r="B53" s="153" t="s">
        <v>58</v>
      </c>
      <c r="C53" s="153" t="s">
        <v>875</v>
      </c>
      <c r="D53" s="53">
        <v>7049</v>
      </c>
      <c r="E53" s="53">
        <v>7255.7773999999999</v>
      </c>
      <c r="F53" s="177">
        <v>2.9334288551567601E-2</v>
      </c>
    </row>
    <row r="54" spans="1:6" x14ac:dyDescent="0.3">
      <c r="A54" s="1"/>
      <c r="B54" s="153" t="s">
        <v>876</v>
      </c>
      <c r="C54" s="153" t="s">
        <v>59</v>
      </c>
      <c r="D54" s="53">
        <v>6990.1</v>
      </c>
      <c r="E54" s="53">
        <v>7088.5482700000002</v>
      </c>
      <c r="F54" s="177">
        <v>1.4083957311054206E-2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YQ57"/>
  <sheetViews>
    <sheetView showGridLines="0" zoomScale="70" workbookViewId="0">
      <pane xSplit="3" ySplit="8" topLeftCell="D9" activePane="bottomRight" state="frozen"/>
      <selection pane="topRight" activeCell="D1" sqref="D1"/>
      <selection pane="bottomLeft" activeCell="A9" sqref="A9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1" customWidth="1"/>
    <col min="3" max="3" width="9" customWidth="1"/>
    <col min="4" max="667" width="12" customWidth="1"/>
  </cols>
  <sheetData>
    <row r="1" spans="1:667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</row>
    <row r="2" spans="1:667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</row>
    <row r="3" spans="1:667" ht="69" customHeight="1" x14ac:dyDescent="0.3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</row>
    <row r="4" spans="1:667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/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U4" s="1"/>
      <c r="XV4" s="1"/>
      <c r="XW4" s="1"/>
      <c r="XX4" s="1"/>
      <c r="XY4" s="1"/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K4" s="1"/>
      <c r="YL4" s="1"/>
      <c r="YM4" s="1"/>
      <c r="YN4" s="1"/>
      <c r="YO4" s="1"/>
      <c r="YP4" s="1"/>
      <c r="YQ4" s="1"/>
    </row>
    <row r="5" spans="1:667" ht="30" customHeight="1" x14ac:dyDescent="0.3">
      <c r="A5" s="1"/>
      <c r="B5" s="205" t="s">
        <v>2905</v>
      </c>
      <c r="C5" s="206"/>
      <c r="D5" s="206"/>
      <c r="E5" s="206"/>
      <c r="F5" s="206"/>
      <c r="G5" s="206"/>
      <c r="H5" s="206"/>
      <c r="I5" s="206"/>
      <c r="J5" s="206"/>
      <c r="K5" s="206"/>
      <c r="L5" s="206"/>
      <c r="M5" s="206"/>
      <c r="N5" s="206"/>
      <c r="O5" s="206"/>
      <c r="P5" s="206"/>
      <c r="Q5" s="206"/>
      <c r="R5" s="206"/>
      <c r="S5" s="206"/>
      <c r="T5" s="206"/>
      <c r="U5" s="206"/>
      <c r="V5" s="206"/>
      <c r="W5" s="206"/>
      <c r="X5" s="206"/>
      <c r="Y5" s="206"/>
      <c r="Z5" s="206"/>
      <c r="AA5" s="206"/>
      <c r="AB5" s="206"/>
      <c r="AC5" s="206"/>
      <c r="AD5" s="206"/>
      <c r="AE5" s="206"/>
      <c r="AF5" s="206"/>
      <c r="AG5" s="206"/>
      <c r="AH5" s="206"/>
      <c r="AI5" s="206"/>
      <c r="AJ5" s="206"/>
      <c r="AK5" s="206"/>
      <c r="AL5" s="206"/>
      <c r="AM5" s="206"/>
      <c r="AN5" s="206"/>
      <c r="AO5" s="206"/>
      <c r="AP5" s="206"/>
      <c r="AQ5" s="206"/>
      <c r="AR5" s="206"/>
      <c r="AS5" s="206"/>
      <c r="AT5" s="206"/>
      <c r="AU5" s="206"/>
      <c r="AV5" s="206"/>
      <c r="AW5" s="206"/>
      <c r="AX5" s="206"/>
      <c r="AY5" s="206"/>
      <c r="AZ5" s="206"/>
      <c r="BA5" s="206"/>
      <c r="BB5" s="206"/>
      <c r="BC5" s="206"/>
      <c r="BD5" s="206"/>
      <c r="BE5" s="206"/>
      <c r="BF5" s="206"/>
      <c r="BG5" s="206"/>
      <c r="BH5" s="206"/>
      <c r="BI5" s="206"/>
      <c r="BJ5" s="206"/>
      <c r="BK5" s="206"/>
      <c r="BL5" s="206"/>
      <c r="BM5" s="206"/>
      <c r="BN5" s="206"/>
      <c r="BO5" s="206"/>
      <c r="BP5" s="206"/>
      <c r="BQ5" s="206"/>
      <c r="BR5" s="206"/>
      <c r="BS5" s="206"/>
      <c r="BT5" s="206"/>
      <c r="BU5" s="206"/>
      <c r="BV5" s="206"/>
      <c r="BW5" s="206"/>
      <c r="BX5" s="206"/>
      <c r="BY5" s="206"/>
      <c r="BZ5" s="206"/>
      <c r="CA5" s="206"/>
      <c r="CB5" s="206"/>
      <c r="CC5" s="206"/>
      <c r="CD5" s="206"/>
      <c r="CE5" s="206"/>
      <c r="CF5" s="206"/>
      <c r="CG5" s="206"/>
      <c r="CH5" s="206"/>
      <c r="CI5" s="206"/>
      <c r="CJ5" s="206"/>
      <c r="CK5" s="206"/>
      <c r="CL5" s="206"/>
      <c r="CM5" s="206"/>
      <c r="CN5" s="206"/>
      <c r="CO5" s="206"/>
      <c r="CP5" s="206"/>
      <c r="CQ5" s="206"/>
      <c r="CR5" s="206"/>
      <c r="CS5" s="206"/>
      <c r="CT5" s="206"/>
      <c r="CU5" s="206"/>
      <c r="CV5" s="206"/>
      <c r="CW5" s="206"/>
      <c r="CX5" s="206"/>
      <c r="CY5" s="206"/>
      <c r="CZ5" s="206"/>
      <c r="DA5" s="206"/>
      <c r="DB5" s="206"/>
      <c r="DC5" s="206"/>
      <c r="DD5" s="206"/>
      <c r="DE5" s="206"/>
      <c r="DF5" s="206"/>
      <c r="DG5" s="206"/>
      <c r="DH5" s="206"/>
      <c r="DI5" s="206"/>
      <c r="DJ5" s="206"/>
      <c r="DK5" s="206"/>
      <c r="DL5" s="206"/>
      <c r="DM5" s="206"/>
      <c r="DN5" s="206"/>
      <c r="DO5" s="206"/>
      <c r="DP5" s="206"/>
      <c r="DQ5" s="206"/>
      <c r="DR5" s="206"/>
      <c r="DS5" s="206"/>
      <c r="DT5" s="206"/>
      <c r="DU5" s="206"/>
      <c r="DV5" s="206"/>
      <c r="DW5" s="206"/>
      <c r="DX5" s="206"/>
      <c r="DY5" s="206"/>
      <c r="DZ5" s="206"/>
      <c r="EA5" s="206"/>
      <c r="EB5" s="206"/>
      <c r="EC5" s="206"/>
      <c r="ED5" s="206"/>
      <c r="EE5" s="206"/>
      <c r="EF5" s="206"/>
      <c r="EG5" s="206"/>
      <c r="EH5" s="206"/>
      <c r="EI5" s="206"/>
      <c r="EJ5" s="206"/>
      <c r="EK5" s="206"/>
      <c r="EL5" s="206"/>
      <c r="EM5" s="206"/>
      <c r="EN5" s="206"/>
      <c r="EO5" s="206"/>
      <c r="EP5" s="206"/>
      <c r="EQ5" s="206"/>
      <c r="ER5" s="206"/>
      <c r="ES5" s="206"/>
      <c r="ET5" s="206"/>
      <c r="EU5" s="206"/>
      <c r="EV5" s="206"/>
      <c r="EW5" s="206"/>
      <c r="EX5" s="206"/>
      <c r="EY5" s="206"/>
      <c r="EZ5" s="206"/>
      <c r="FA5" s="206"/>
      <c r="FB5" s="206"/>
      <c r="FC5" s="206"/>
      <c r="FD5" s="206"/>
      <c r="FE5" s="206"/>
      <c r="FF5" s="206"/>
      <c r="FG5" s="206"/>
      <c r="FH5" s="206"/>
      <c r="FI5" s="206"/>
      <c r="FJ5" s="206"/>
      <c r="FK5" s="206"/>
      <c r="FL5" s="206"/>
      <c r="FM5" s="206"/>
      <c r="FN5" s="206"/>
      <c r="FO5" s="206"/>
      <c r="FP5" s="206"/>
      <c r="FQ5" s="206"/>
      <c r="FR5" s="206"/>
      <c r="FS5" s="206"/>
      <c r="FT5" s="206"/>
      <c r="FU5" s="206"/>
      <c r="FV5" s="206"/>
      <c r="FW5" s="206"/>
      <c r="FX5" s="206"/>
      <c r="FY5" s="206"/>
      <c r="FZ5" s="206"/>
      <c r="GA5" s="206"/>
      <c r="GB5" s="206"/>
      <c r="GC5" s="206"/>
      <c r="GD5" s="206"/>
      <c r="GE5" s="206"/>
      <c r="GF5" s="206"/>
      <c r="GG5" s="206"/>
      <c r="GH5" s="206"/>
      <c r="GI5" s="206"/>
      <c r="GJ5" s="206"/>
      <c r="GK5" s="206"/>
      <c r="GL5" s="206"/>
      <c r="GM5" s="206"/>
      <c r="GN5" s="206"/>
      <c r="GO5" s="206"/>
      <c r="GP5" s="206"/>
      <c r="GQ5" s="206"/>
      <c r="GR5" s="206"/>
      <c r="GS5" s="206"/>
      <c r="GT5" s="206"/>
      <c r="GU5" s="206"/>
      <c r="GV5" s="206"/>
      <c r="GW5" s="206"/>
      <c r="GX5" s="206"/>
      <c r="GY5" s="206"/>
      <c r="GZ5" s="206"/>
      <c r="HA5" s="206"/>
      <c r="HB5" s="206"/>
      <c r="HC5" s="206"/>
      <c r="HD5" s="206"/>
      <c r="HE5" s="206"/>
      <c r="HF5" s="206"/>
      <c r="HG5" s="206"/>
      <c r="HH5" s="206"/>
      <c r="HI5" s="206"/>
      <c r="HJ5" s="206"/>
      <c r="HK5" s="206"/>
      <c r="HL5" s="206"/>
      <c r="HM5" s="206"/>
      <c r="HN5" s="206"/>
      <c r="HO5" s="206"/>
      <c r="HP5" s="206"/>
      <c r="HQ5" s="206"/>
      <c r="HR5" s="206"/>
      <c r="HS5" s="206"/>
      <c r="HT5" s="206"/>
      <c r="HU5" s="206"/>
      <c r="HV5" s="206"/>
      <c r="HW5" s="206"/>
      <c r="HX5" s="206"/>
      <c r="HY5" s="206"/>
      <c r="HZ5" s="206"/>
      <c r="IA5" s="206"/>
      <c r="IB5" s="206"/>
      <c r="IC5" s="206"/>
      <c r="ID5" s="206"/>
      <c r="IE5" s="206"/>
      <c r="IF5" s="206"/>
      <c r="IG5" s="206"/>
      <c r="IH5" s="206"/>
      <c r="II5" s="206"/>
      <c r="IJ5" s="206"/>
      <c r="IK5" s="206"/>
      <c r="IL5" s="206"/>
      <c r="IM5" s="206"/>
      <c r="IN5" s="206"/>
      <c r="IO5" s="206"/>
      <c r="IP5" s="206"/>
      <c r="IQ5" s="206"/>
      <c r="IR5" s="206"/>
      <c r="IS5" s="206"/>
      <c r="IT5" s="206"/>
      <c r="IU5" s="206"/>
      <c r="IV5" s="206"/>
      <c r="IW5" s="206"/>
      <c r="IX5" s="206"/>
      <c r="IY5" s="206"/>
      <c r="IZ5" s="206"/>
      <c r="JA5" s="206"/>
      <c r="JB5" s="206"/>
      <c r="JC5" s="206"/>
      <c r="JD5" s="206"/>
      <c r="JE5" s="206"/>
      <c r="JF5" s="206"/>
      <c r="JG5" s="206"/>
      <c r="JH5" s="206"/>
      <c r="JI5" s="206"/>
      <c r="JJ5" s="206"/>
      <c r="JK5" s="206"/>
      <c r="JL5" s="206"/>
      <c r="JM5" s="206"/>
      <c r="JN5" s="206"/>
      <c r="JO5" s="206"/>
      <c r="JP5" s="206"/>
      <c r="JQ5" s="206"/>
      <c r="JR5" s="206"/>
      <c r="JS5" s="206"/>
      <c r="JT5" s="206"/>
      <c r="JU5" s="206"/>
      <c r="JV5" s="206"/>
      <c r="JW5" s="206"/>
      <c r="JX5" s="206"/>
      <c r="JY5" s="206"/>
      <c r="JZ5" s="206"/>
      <c r="KA5" s="206"/>
      <c r="KB5" s="206"/>
      <c r="KC5" s="206"/>
      <c r="KD5" s="206"/>
      <c r="KE5" s="206"/>
      <c r="KF5" s="206"/>
      <c r="KG5" s="206"/>
      <c r="KH5" s="206"/>
      <c r="KI5" s="206"/>
      <c r="KJ5" s="206"/>
      <c r="KK5" s="206"/>
      <c r="KL5" s="206"/>
      <c r="KM5" s="206"/>
      <c r="KN5" s="206"/>
      <c r="KO5" s="206"/>
      <c r="KP5" s="206"/>
      <c r="KQ5" s="206"/>
      <c r="KR5" s="206"/>
      <c r="KS5" s="206"/>
      <c r="KT5" s="206"/>
      <c r="KU5" s="206"/>
      <c r="KV5" s="206"/>
      <c r="KW5" s="206"/>
      <c r="KX5" s="206"/>
      <c r="KY5" s="206"/>
      <c r="KZ5" s="206"/>
      <c r="LA5" s="206"/>
      <c r="LB5" s="206"/>
      <c r="LC5" s="206"/>
      <c r="LD5" s="206"/>
      <c r="LE5" s="206"/>
      <c r="LF5" s="206"/>
      <c r="LG5" s="206"/>
      <c r="LH5" s="206"/>
      <c r="LI5" s="206"/>
      <c r="LJ5" s="206"/>
      <c r="LK5" s="206"/>
      <c r="LL5" s="206"/>
      <c r="LM5" s="206"/>
      <c r="LN5" s="206"/>
      <c r="LO5" s="206"/>
      <c r="LP5" s="206"/>
      <c r="LQ5" s="206"/>
      <c r="LR5" s="206"/>
      <c r="LS5" s="206"/>
      <c r="LT5" s="206"/>
      <c r="LU5" s="206"/>
      <c r="LV5" s="206"/>
      <c r="LW5" s="206"/>
      <c r="LX5" s="206"/>
      <c r="LY5" s="206"/>
      <c r="LZ5" s="206"/>
      <c r="MA5" s="206"/>
      <c r="MB5" s="206"/>
      <c r="MC5" s="206"/>
      <c r="MD5" s="206"/>
      <c r="ME5" s="206"/>
      <c r="MF5" s="206"/>
      <c r="MG5" s="206"/>
      <c r="MH5" s="206"/>
      <c r="MI5" s="206"/>
      <c r="MJ5" s="206"/>
      <c r="MK5" s="206"/>
      <c r="ML5" s="206"/>
      <c r="MM5" s="206"/>
      <c r="MN5" s="206"/>
      <c r="MO5" s="206"/>
      <c r="MP5" s="206"/>
      <c r="MQ5" s="206"/>
      <c r="MR5" s="206"/>
      <c r="MS5" s="206"/>
      <c r="MT5" s="206"/>
      <c r="MU5" s="206"/>
      <c r="MV5" s="206"/>
      <c r="MW5" s="206"/>
      <c r="MX5" s="206"/>
      <c r="MY5" s="206"/>
      <c r="MZ5" s="206"/>
      <c r="NA5" s="206"/>
      <c r="NB5" s="206"/>
      <c r="NC5" s="206"/>
      <c r="ND5" s="206"/>
      <c r="NE5" s="206"/>
      <c r="NF5" s="206"/>
      <c r="NG5" s="206"/>
      <c r="NH5" s="206"/>
      <c r="NI5" s="206"/>
      <c r="NJ5" s="206"/>
      <c r="NK5" s="206"/>
      <c r="NL5" s="206"/>
      <c r="NM5" s="206"/>
      <c r="NN5" s="206"/>
      <c r="NO5" s="206"/>
      <c r="NP5" s="206"/>
      <c r="NQ5" s="206"/>
      <c r="NR5" s="206"/>
      <c r="NS5" s="206"/>
      <c r="NT5" s="206"/>
      <c r="NU5" s="206"/>
      <c r="NV5" s="206"/>
      <c r="NW5" s="206"/>
      <c r="NX5" s="206"/>
      <c r="NY5" s="206"/>
      <c r="NZ5" s="206"/>
      <c r="OA5" s="206"/>
      <c r="OB5" s="206"/>
      <c r="OC5" s="206"/>
      <c r="OD5" s="206"/>
      <c r="OE5" s="206"/>
      <c r="OF5" s="206"/>
      <c r="OG5" s="206"/>
      <c r="OH5" s="206"/>
      <c r="OI5" s="206"/>
      <c r="OJ5" s="206"/>
      <c r="OK5" s="206"/>
      <c r="OL5" s="206"/>
      <c r="OM5" s="206"/>
      <c r="ON5" s="206"/>
      <c r="OO5" s="206"/>
      <c r="OP5" s="206"/>
      <c r="OQ5" s="206"/>
      <c r="OR5" s="206"/>
      <c r="OS5" s="206"/>
      <c r="OT5" s="206"/>
      <c r="OU5" s="206"/>
      <c r="OV5" s="206"/>
      <c r="OW5" s="206"/>
      <c r="OX5" s="206"/>
      <c r="OY5" s="206"/>
      <c r="OZ5" s="206"/>
      <c r="PA5" s="206"/>
      <c r="PB5" s="206"/>
      <c r="PC5" s="206"/>
      <c r="PD5" s="206"/>
      <c r="PE5" s="206"/>
      <c r="PF5" s="206"/>
      <c r="PG5" s="206"/>
      <c r="PH5" s="206"/>
      <c r="PI5" s="206"/>
      <c r="PJ5" s="206"/>
      <c r="PK5" s="206"/>
      <c r="PL5" s="206"/>
      <c r="PM5" s="206"/>
      <c r="PN5" s="206"/>
      <c r="PO5" s="206"/>
      <c r="PP5" s="206"/>
      <c r="PQ5" s="206"/>
      <c r="PR5" s="206"/>
      <c r="PS5" s="206"/>
      <c r="PT5" s="206"/>
      <c r="PU5" s="206"/>
      <c r="PV5" s="206"/>
      <c r="PW5" s="206"/>
      <c r="PX5" s="206"/>
      <c r="PY5" s="206"/>
      <c r="PZ5" s="206"/>
      <c r="QA5" s="206"/>
      <c r="QB5" s="206"/>
      <c r="QC5" s="206"/>
      <c r="QD5" s="206"/>
      <c r="QE5" s="206"/>
      <c r="QF5" s="206"/>
      <c r="QG5" s="206"/>
      <c r="QH5" s="206"/>
      <c r="QI5" s="206"/>
      <c r="QJ5" s="206"/>
      <c r="QK5" s="206"/>
      <c r="QL5" s="206"/>
      <c r="QM5" s="206"/>
      <c r="QN5" s="206"/>
      <c r="QO5" s="206"/>
      <c r="QP5" s="206"/>
      <c r="QQ5" s="206"/>
      <c r="QR5" s="206"/>
      <c r="QS5" s="206"/>
      <c r="QT5" s="206"/>
      <c r="QU5" s="206"/>
      <c r="QV5" s="206"/>
      <c r="QW5" s="206"/>
      <c r="QX5" s="206"/>
      <c r="QY5" s="206"/>
      <c r="QZ5" s="206"/>
      <c r="RA5" s="206"/>
      <c r="RB5" s="206"/>
      <c r="RC5" s="206"/>
      <c r="RD5" s="206"/>
      <c r="RE5" s="206"/>
      <c r="RF5" s="206"/>
      <c r="RG5" s="206"/>
      <c r="RH5" s="206"/>
      <c r="RI5" s="206"/>
      <c r="RJ5" s="206"/>
      <c r="RK5" s="206"/>
      <c r="RL5" s="206"/>
      <c r="RM5" s="206"/>
      <c r="RN5" s="206"/>
      <c r="RO5" s="206"/>
      <c r="RP5" s="206"/>
      <c r="RQ5" s="206"/>
      <c r="RR5" s="206"/>
      <c r="RS5" s="206"/>
      <c r="RT5" s="206"/>
      <c r="RU5" s="206"/>
      <c r="RV5" s="206"/>
      <c r="RW5" s="206"/>
      <c r="RX5" s="206"/>
      <c r="RY5" s="206"/>
      <c r="RZ5" s="206"/>
      <c r="SA5" s="206"/>
      <c r="SB5" s="206"/>
      <c r="SC5" s="206"/>
      <c r="SD5" s="206"/>
      <c r="SE5" s="206"/>
      <c r="SF5" s="206"/>
      <c r="SG5" s="206"/>
      <c r="SH5" s="206"/>
      <c r="SI5" s="206"/>
      <c r="SJ5" s="206"/>
      <c r="SK5" s="206"/>
      <c r="SL5" s="206"/>
      <c r="SM5" s="206"/>
      <c r="SN5" s="206"/>
      <c r="SO5" s="206"/>
      <c r="SP5" s="206"/>
      <c r="SQ5" s="206"/>
      <c r="SR5" s="206"/>
      <c r="SS5" s="206"/>
      <c r="ST5" s="206"/>
      <c r="SU5" s="206"/>
      <c r="SV5" s="206"/>
      <c r="SW5" s="206"/>
      <c r="SX5" s="206"/>
      <c r="SY5" s="206"/>
      <c r="SZ5" s="206"/>
      <c r="TA5" s="206"/>
      <c r="TB5" s="206"/>
      <c r="TC5" s="206"/>
      <c r="TD5" s="206"/>
      <c r="TE5" s="206"/>
      <c r="TF5" s="206"/>
      <c r="TG5" s="206"/>
      <c r="TH5" s="206"/>
      <c r="TI5" s="206"/>
      <c r="TJ5" s="206"/>
      <c r="TK5" s="206"/>
      <c r="TL5" s="206"/>
      <c r="TM5" s="206"/>
      <c r="TN5" s="206"/>
      <c r="TO5" s="206"/>
      <c r="TP5" s="206"/>
      <c r="TQ5" s="206"/>
      <c r="TR5" s="206"/>
      <c r="TS5" s="206"/>
      <c r="TT5" s="206"/>
      <c r="TU5" s="206"/>
      <c r="TV5" s="206"/>
      <c r="TW5" s="206"/>
      <c r="TX5" s="206"/>
      <c r="TY5" s="206"/>
      <c r="TZ5" s="206"/>
      <c r="UA5" s="206"/>
      <c r="UB5" s="206"/>
      <c r="UC5" s="206"/>
      <c r="UD5" s="206"/>
      <c r="UE5" s="206"/>
      <c r="UF5" s="206"/>
      <c r="UG5" s="206"/>
      <c r="UH5" s="206"/>
      <c r="UI5" s="206"/>
      <c r="UJ5" s="206"/>
      <c r="UK5" s="206"/>
      <c r="UL5" s="206"/>
      <c r="UM5" s="206"/>
      <c r="UN5" s="206"/>
      <c r="UO5" s="206"/>
      <c r="UP5" s="206"/>
      <c r="UQ5" s="206"/>
      <c r="UR5" s="206"/>
      <c r="US5" s="206"/>
      <c r="UT5" s="206"/>
      <c r="UU5" s="206"/>
      <c r="UV5" s="206"/>
      <c r="UW5" s="206"/>
      <c r="UX5" s="206"/>
      <c r="UY5" s="206"/>
      <c r="UZ5" s="206"/>
      <c r="VA5" s="206"/>
      <c r="VB5" s="206"/>
      <c r="VC5" s="206"/>
      <c r="VD5" s="206"/>
      <c r="VE5" s="206"/>
      <c r="VF5" s="206"/>
      <c r="VG5" s="206"/>
      <c r="VH5" s="206"/>
      <c r="VI5" s="206"/>
      <c r="VJ5" s="206"/>
      <c r="VK5" s="206"/>
      <c r="VL5" s="206"/>
      <c r="VM5" s="206"/>
      <c r="VN5" s="206"/>
      <c r="VO5" s="206"/>
      <c r="VP5" s="206"/>
      <c r="VQ5" s="206"/>
      <c r="VR5" s="206"/>
      <c r="VS5" s="206"/>
      <c r="VT5" s="206"/>
      <c r="VU5" s="206"/>
      <c r="VV5" s="206"/>
      <c r="VW5" s="206"/>
      <c r="VX5" s="206"/>
      <c r="VY5" s="206"/>
      <c r="VZ5" s="206"/>
      <c r="WA5" s="206"/>
      <c r="WB5" s="206"/>
      <c r="WC5" s="206"/>
      <c r="WD5" s="206"/>
      <c r="WE5" s="206"/>
      <c r="WF5" s="206"/>
      <c r="WG5" s="206"/>
      <c r="WH5" s="206"/>
      <c r="WI5" s="206"/>
      <c r="WJ5" s="206"/>
      <c r="WK5" s="206"/>
      <c r="WL5" s="206"/>
      <c r="WM5" s="206"/>
      <c r="WN5" s="206"/>
      <c r="WO5" s="206"/>
      <c r="WP5" s="206"/>
      <c r="WQ5" s="206"/>
      <c r="WR5" s="206"/>
      <c r="WS5" s="206"/>
      <c r="WT5" s="206"/>
      <c r="WU5" s="206"/>
      <c r="WV5" s="206"/>
      <c r="WW5" s="206"/>
      <c r="WX5" s="206"/>
      <c r="WY5" s="206"/>
      <c r="WZ5" s="206"/>
      <c r="XA5" s="206"/>
      <c r="XB5" s="206"/>
      <c r="XC5" s="206"/>
      <c r="XD5" s="206"/>
      <c r="XE5" s="206"/>
      <c r="XF5" s="206"/>
      <c r="XG5" s="206"/>
      <c r="XH5" s="206"/>
      <c r="XI5" s="206"/>
      <c r="XJ5" s="206"/>
      <c r="XK5" s="206"/>
      <c r="XL5" s="206"/>
      <c r="XM5" s="206"/>
      <c r="XN5" s="206"/>
      <c r="XO5" s="206"/>
      <c r="XP5" s="206"/>
      <c r="XQ5" s="206"/>
      <c r="XR5" s="206"/>
      <c r="XS5" s="206"/>
      <c r="XT5" s="206"/>
      <c r="XU5" s="206"/>
      <c r="XV5" s="206"/>
      <c r="XW5" s="206"/>
      <c r="XX5" s="206"/>
      <c r="XY5" s="206"/>
      <c r="XZ5" s="206"/>
      <c r="YA5" s="206"/>
      <c r="YB5" s="206"/>
      <c r="YC5" s="206"/>
      <c r="YD5" s="206"/>
      <c r="YE5" s="206"/>
      <c r="YF5" s="206"/>
      <c r="YG5" s="206"/>
      <c r="YH5" s="206"/>
      <c r="YI5" s="206"/>
      <c r="YJ5" s="206"/>
      <c r="YK5" s="206"/>
      <c r="YL5" s="206"/>
      <c r="YM5" s="206"/>
      <c r="YN5" s="206"/>
      <c r="YO5" s="206"/>
      <c r="YP5" s="206"/>
      <c r="YQ5" s="206"/>
    </row>
    <row r="6" spans="1:667" ht="19.95" customHeight="1" x14ac:dyDescent="0.3">
      <c r="A6" s="1"/>
      <c r="B6" s="204" t="s">
        <v>54</v>
      </c>
      <c r="C6" s="204" t="s">
        <v>616</v>
      </c>
      <c r="D6" s="237" t="s">
        <v>95</v>
      </c>
      <c r="E6" s="237"/>
      <c r="F6" s="237"/>
      <c r="G6" s="237"/>
      <c r="H6" s="237" t="s">
        <v>66</v>
      </c>
      <c r="I6" s="237"/>
      <c r="J6" s="237"/>
      <c r="K6" s="237"/>
      <c r="L6" s="237" t="s">
        <v>66</v>
      </c>
      <c r="M6" s="237"/>
      <c r="N6" s="237"/>
      <c r="O6" s="237"/>
      <c r="P6" s="237" t="s">
        <v>66</v>
      </c>
      <c r="Q6" s="237"/>
      <c r="R6" s="237"/>
      <c r="S6" s="237"/>
      <c r="T6" s="237" t="s">
        <v>66</v>
      </c>
      <c r="U6" s="237"/>
      <c r="V6" s="237"/>
      <c r="W6" s="237"/>
      <c r="X6" s="237" t="s">
        <v>114</v>
      </c>
      <c r="Y6" s="237"/>
      <c r="Z6" s="237"/>
      <c r="AA6" s="237"/>
      <c r="AB6" s="237" t="s">
        <v>114</v>
      </c>
      <c r="AC6" s="237"/>
      <c r="AD6" s="237"/>
      <c r="AE6" s="237"/>
      <c r="AF6" s="237" t="s">
        <v>158</v>
      </c>
      <c r="AG6" s="237"/>
      <c r="AH6" s="237"/>
      <c r="AI6" s="237"/>
      <c r="AJ6" s="237" t="s">
        <v>158</v>
      </c>
      <c r="AK6" s="237"/>
      <c r="AL6" s="237"/>
      <c r="AM6" s="237"/>
      <c r="AN6" s="237" t="s">
        <v>99</v>
      </c>
      <c r="AO6" s="237"/>
      <c r="AP6" s="237"/>
      <c r="AQ6" s="237"/>
      <c r="AR6" s="237" t="s">
        <v>99</v>
      </c>
      <c r="AS6" s="237"/>
      <c r="AT6" s="237"/>
      <c r="AU6" s="237"/>
      <c r="AV6" s="237" t="s">
        <v>99</v>
      </c>
      <c r="AW6" s="237"/>
      <c r="AX6" s="237"/>
      <c r="AY6" s="237"/>
      <c r="AZ6" s="237" t="s">
        <v>99</v>
      </c>
      <c r="BA6" s="237"/>
      <c r="BB6" s="237"/>
      <c r="BC6" s="237"/>
      <c r="BD6" s="237" t="s">
        <v>99</v>
      </c>
      <c r="BE6" s="237"/>
      <c r="BF6" s="237"/>
      <c r="BG6" s="237"/>
      <c r="BH6" s="237" t="s">
        <v>99</v>
      </c>
      <c r="BI6" s="237"/>
      <c r="BJ6" s="237"/>
      <c r="BK6" s="237"/>
      <c r="BL6" s="237" t="s">
        <v>99</v>
      </c>
      <c r="BM6" s="237"/>
      <c r="BN6" s="237"/>
      <c r="BO6" s="237"/>
      <c r="BP6" s="237" t="s">
        <v>99</v>
      </c>
      <c r="BQ6" s="237"/>
      <c r="BR6" s="237"/>
      <c r="BS6" s="237"/>
      <c r="BT6" s="237" t="s">
        <v>556</v>
      </c>
      <c r="BU6" s="237"/>
      <c r="BV6" s="237"/>
      <c r="BW6" s="237"/>
      <c r="BX6" s="237" t="s">
        <v>556</v>
      </c>
      <c r="BY6" s="237"/>
      <c r="BZ6" s="237"/>
      <c r="CA6" s="237"/>
      <c r="CB6" s="237" t="s">
        <v>556</v>
      </c>
      <c r="CC6" s="237"/>
      <c r="CD6" s="237"/>
      <c r="CE6" s="237"/>
      <c r="CF6" s="237" t="s">
        <v>626</v>
      </c>
      <c r="CG6" s="237"/>
      <c r="CH6" s="237"/>
      <c r="CI6" s="237"/>
      <c r="CJ6" s="237" t="s">
        <v>246</v>
      </c>
      <c r="CK6" s="237"/>
      <c r="CL6" s="237"/>
      <c r="CM6" s="237"/>
      <c r="CN6" s="237" t="s">
        <v>246</v>
      </c>
      <c r="CO6" s="237"/>
      <c r="CP6" s="237"/>
      <c r="CQ6" s="237"/>
      <c r="CR6" s="237" t="s">
        <v>246</v>
      </c>
      <c r="CS6" s="237"/>
      <c r="CT6" s="237"/>
      <c r="CU6" s="237"/>
      <c r="CV6" s="237" t="s">
        <v>61</v>
      </c>
      <c r="CW6" s="237"/>
      <c r="CX6" s="237"/>
      <c r="CY6" s="237"/>
      <c r="CZ6" s="237" t="s">
        <v>61</v>
      </c>
      <c r="DA6" s="237"/>
      <c r="DB6" s="237"/>
      <c r="DC6" s="237"/>
      <c r="DD6" s="237" t="s">
        <v>61</v>
      </c>
      <c r="DE6" s="237"/>
      <c r="DF6" s="237"/>
      <c r="DG6" s="237"/>
      <c r="DH6" s="237" t="s">
        <v>61</v>
      </c>
      <c r="DI6" s="237"/>
      <c r="DJ6" s="237"/>
      <c r="DK6" s="237"/>
      <c r="DL6" s="237" t="s">
        <v>61</v>
      </c>
      <c r="DM6" s="237"/>
      <c r="DN6" s="237"/>
      <c r="DO6" s="237"/>
      <c r="DP6" s="237" t="s">
        <v>61</v>
      </c>
      <c r="DQ6" s="237"/>
      <c r="DR6" s="237"/>
      <c r="DS6" s="237"/>
      <c r="DT6" s="237" t="s">
        <v>536</v>
      </c>
      <c r="DU6" s="237"/>
      <c r="DV6" s="237"/>
      <c r="DW6" s="237"/>
      <c r="DX6" s="237" t="s">
        <v>627</v>
      </c>
      <c r="DY6" s="237"/>
      <c r="DZ6" s="237"/>
      <c r="EA6" s="237"/>
      <c r="EB6" s="237" t="s">
        <v>375</v>
      </c>
      <c r="EC6" s="237"/>
      <c r="ED6" s="237"/>
      <c r="EE6" s="237"/>
      <c r="EF6" s="237" t="s">
        <v>412</v>
      </c>
      <c r="EG6" s="237"/>
      <c r="EH6" s="237"/>
      <c r="EI6" s="237"/>
      <c r="EJ6" s="237" t="s">
        <v>412</v>
      </c>
      <c r="EK6" s="237"/>
      <c r="EL6" s="237"/>
      <c r="EM6" s="237"/>
      <c r="EN6" s="237" t="s">
        <v>71</v>
      </c>
      <c r="EO6" s="237"/>
      <c r="EP6" s="237"/>
      <c r="EQ6" s="237"/>
      <c r="ER6" s="237" t="s">
        <v>71</v>
      </c>
      <c r="ES6" s="237"/>
      <c r="ET6" s="237"/>
      <c r="EU6" s="237"/>
      <c r="EV6" s="237" t="s">
        <v>628</v>
      </c>
      <c r="EW6" s="237"/>
      <c r="EX6" s="237"/>
      <c r="EY6" s="237"/>
      <c r="EZ6" s="237" t="s">
        <v>220</v>
      </c>
      <c r="FA6" s="237"/>
      <c r="FB6" s="237"/>
      <c r="FC6" s="237"/>
      <c r="FD6" s="237" t="s">
        <v>220</v>
      </c>
      <c r="FE6" s="237"/>
      <c r="FF6" s="237"/>
      <c r="FG6" s="237"/>
      <c r="FH6" s="237" t="s">
        <v>629</v>
      </c>
      <c r="FI6" s="237"/>
      <c r="FJ6" s="237"/>
      <c r="FK6" s="237"/>
      <c r="FL6" s="237" t="s">
        <v>630</v>
      </c>
      <c r="FM6" s="237"/>
      <c r="FN6" s="237"/>
      <c r="FO6" s="237"/>
      <c r="FP6" s="237" t="s">
        <v>631</v>
      </c>
      <c r="FQ6" s="237"/>
      <c r="FR6" s="237"/>
      <c r="FS6" s="237"/>
      <c r="FT6" s="237" t="s">
        <v>92</v>
      </c>
      <c r="FU6" s="237"/>
      <c r="FV6" s="237"/>
      <c r="FW6" s="237"/>
      <c r="FX6" s="237" t="s">
        <v>92</v>
      </c>
      <c r="FY6" s="237"/>
      <c r="FZ6" s="237"/>
      <c r="GA6" s="237"/>
      <c r="GB6" s="237" t="s">
        <v>92</v>
      </c>
      <c r="GC6" s="237"/>
      <c r="GD6" s="237"/>
      <c r="GE6" s="237"/>
      <c r="GF6" s="237" t="s">
        <v>143</v>
      </c>
      <c r="GG6" s="237"/>
      <c r="GH6" s="237"/>
      <c r="GI6" s="237"/>
      <c r="GJ6" s="237" t="s">
        <v>143</v>
      </c>
      <c r="GK6" s="237"/>
      <c r="GL6" s="237"/>
      <c r="GM6" s="237"/>
      <c r="GN6" s="237" t="s">
        <v>143</v>
      </c>
      <c r="GO6" s="237"/>
      <c r="GP6" s="237"/>
      <c r="GQ6" s="237"/>
      <c r="GR6" s="237" t="s">
        <v>143</v>
      </c>
      <c r="GS6" s="237"/>
      <c r="GT6" s="237"/>
      <c r="GU6" s="237"/>
      <c r="GV6" s="237" t="s">
        <v>143</v>
      </c>
      <c r="GW6" s="237"/>
      <c r="GX6" s="237"/>
      <c r="GY6" s="237"/>
      <c r="GZ6" s="237" t="s">
        <v>143</v>
      </c>
      <c r="HA6" s="237"/>
      <c r="HB6" s="237"/>
      <c r="HC6" s="237"/>
      <c r="HD6" s="237" t="s">
        <v>632</v>
      </c>
      <c r="HE6" s="237"/>
      <c r="HF6" s="237"/>
      <c r="HG6" s="237"/>
      <c r="HH6" s="237" t="s">
        <v>632</v>
      </c>
      <c r="HI6" s="237"/>
      <c r="HJ6" s="237"/>
      <c r="HK6" s="237"/>
      <c r="HL6" s="237" t="s">
        <v>633</v>
      </c>
      <c r="HM6" s="237"/>
      <c r="HN6" s="237"/>
      <c r="HO6" s="237"/>
      <c r="HP6" s="237" t="s">
        <v>74</v>
      </c>
      <c r="HQ6" s="237"/>
      <c r="HR6" s="237"/>
      <c r="HS6" s="237"/>
      <c r="HT6" s="237" t="s">
        <v>74</v>
      </c>
      <c r="HU6" s="237"/>
      <c r="HV6" s="237"/>
      <c r="HW6" s="237"/>
      <c r="HX6" s="237" t="s">
        <v>74</v>
      </c>
      <c r="HY6" s="237"/>
      <c r="HZ6" s="237"/>
      <c r="IA6" s="237"/>
      <c r="IB6" s="237" t="s">
        <v>81</v>
      </c>
      <c r="IC6" s="237"/>
      <c r="ID6" s="237"/>
      <c r="IE6" s="237"/>
      <c r="IF6" s="237" t="s">
        <v>81</v>
      </c>
      <c r="IG6" s="237"/>
      <c r="IH6" s="237"/>
      <c r="II6" s="237"/>
      <c r="IJ6" s="237" t="s">
        <v>81</v>
      </c>
      <c r="IK6" s="237"/>
      <c r="IL6" s="237"/>
      <c r="IM6" s="237"/>
      <c r="IN6" s="237" t="s">
        <v>81</v>
      </c>
      <c r="IO6" s="237"/>
      <c r="IP6" s="237"/>
      <c r="IQ6" s="237"/>
      <c r="IR6" s="237" t="s">
        <v>81</v>
      </c>
      <c r="IS6" s="237"/>
      <c r="IT6" s="237"/>
      <c r="IU6" s="237"/>
      <c r="IV6" s="237" t="s">
        <v>81</v>
      </c>
      <c r="IW6" s="237"/>
      <c r="IX6" s="237"/>
      <c r="IY6" s="237"/>
      <c r="IZ6" s="237" t="s">
        <v>81</v>
      </c>
      <c r="JA6" s="237"/>
      <c r="JB6" s="237"/>
      <c r="JC6" s="237"/>
      <c r="JD6" s="237" t="s">
        <v>81</v>
      </c>
      <c r="JE6" s="237"/>
      <c r="JF6" s="237"/>
      <c r="JG6" s="237"/>
      <c r="JH6" s="237" t="s">
        <v>81</v>
      </c>
      <c r="JI6" s="237"/>
      <c r="JJ6" s="237"/>
      <c r="JK6" s="237"/>
      <c r="JL6" s="237" t="s">
        <v>81</v>
      </c>
      <c r="JM6" s="237"/>
      <c r="JN6" s="237"/>
      <c r="JO6" s="237"/>
      <c r="JP6" s="237" t="s">
        <v>81</v>
      </c>
      <c r="JQ6" s="237"/>
      <c r="JR6" s="237"/>
      <c r="JS6" s="237"/>
      <c r="JT6" s="237" t="s">
        <v>81</v>
      </c>
      <c r="JU6" s="237"/>
      <c r="JV6" s="237"/>
      <c r="JW6" s="237"/>
      <c r="JX6" s="237" t="s">
        <v>81</v>
      </c>
      <c r="JY6" s="237"/>
      <c r="JZ6" s="237"/>
      <c r="KA6" s="237"/>
      <c r="KB6" s="237" t="s">
        <v>81</v>
      </c>
      <c r="KC6" s="237"/>
      <c r="KD6" s="237"/>
      <c r="KE6" s="237"/>
      <c r="KF6" s="237" t="s">
        <v>634</v>
      </c>
      <c r="KG6" s="237"/>
      <c r="KH6" s="237"/>
      <c r="KI6" s="237"/>
      <c r="KJ6" s="237" t="s">
        <v>634</v>
      </c>
      <c r="KK6" s="237"/>
      <c r="KL6" s="237"/>
      <c r="KM6" s="237"/>
      <c r="KN6" s="237" t="s">
        <v>332</v>
      </c>
      <c r="KO6" s="237"/>
      <c r="KP6" s="237"/>
      <c r="KQ6" s="237"/>
      <c r="KR6" s="237" t="s">
        <v>122</v>
      </c>
      <c r="KS6" s="237"/>
      <c r="KT6" s="237"/>
      <c r="KU6" s="237"/>
      <c r="KV6" s="237" t="s">
        <v>122</v>
      </c>
      <c r="KW6" s="237"/>
      <c r="KX6" s="237"/>
      <c r="KY6" s="237"/>
      <c r="KZ6" s="237" t="s">
        <v>122</v>
      </c>
      <c r="LA6" s="237"/>
      <c r="LB6" s="237"/>
      <c r="LC6" s="237"/>
      <c r="LD6" s="237" t="s">
        <v>122</v>
      </c>
      <c r="LE6" s="237"/>
      <c r="LF6" s="237"/>
      <c r="LG6" s="237"/>
      <c r="LH6" s="237" t="s">
        <v>122</v>
      </c>
      <c r="LI6" s="237"/>
      <c r="LJ6" s="237"/>
      <c r="LK6" s="237"/>
      <c r="LL6" s="237" t="s">
        <v>122</v>
      </c>
      <c r="LM6" s="237"/>
      <c r="LN6" s="237"/>
      <c r="LO6" s="237"/>
      <c r="LP6" s="237" t="s">
        <v>122</v>
      </c>
      <c r="LQ6" s="237"/>
      <c r="LR6" s="237"/>
      <c r="LS6" s="237"/>
      <c r="LT6" s="237" t="s">
        <v>122</v>
      </c>
      <c r="LU6" s="237"/>
      <c r="LV6" s="237"/>
      <c r="LW6" s="237"/>
      <c r="LX6" s="237" t="s">
        <v>122</v>
      </c>
      <c r="LY6" s="237"/>
      <c r="LZ6" s="237"/>
      <c r="MA6" s="237"/>
      <c r="MB6" s="237" t="s">
        <v>122</v>
      </c>
      <c r="MC6" s="237"/>
      <c r="MD6" s="237"/>
      <c r="ME6" s="237"/>
      <c r="MF6" s="237" t="s">
        <v>122</v>
      </c>
      <c r="MG6" s="237"/>
      <c r="MH6" s="237"/>
      <c r="MI6" s="237"/>
      <c r="MJ6" s="237" t="s">
        <v>122</v>
      </c>
      <c r="MK6" s="237"/>
      <c r="ML6" s="237"/>
      <c r="MM6" s="237"/>
      <c r="MN6" s="237" t="s">
        <v>140</v>
      </c>
      <c r="MO6" s="237"/>
      <c r="MP6" s="237"/>
      <c r="MQ6" s="237"/>
      <c r="MR6" s="237" t="s">
        <v>140</v>
      </c>
      <c r="MS6" s="237"/>
      <c r="MT6" s="237"/>
      <c r="MU6" s="237"/>
      <c r="MV6" s="237" t="s">
        <v>140</v>
      </c>
      <c r="MW6" s="237"/>
      <c r="MX6" s="237"/>
      <c r="MY6" s="237"/>
      <c r="MZ6" s="237" t="s">
        <v>140</v>
      </c>
      <c r="NA6" s="237"/>
      <c r="NB6" s="237"/>
      <c r="NC6" s="237"/>
      <c r="ND6" s="237" t="s">
        <v>153</v>
      </c>
      <c r="NE6" s="237"/>
      <c r="NF6" s="237"/>
      <c r="NG6" s="237"/>
      <c r="NH6" s="237" t="s">
        <v>153</v>
      </c>
      <c r="NI6" s="237"/>
      <c r="NJ6" s="237"/>
      <c r="NK6" s="237"/>
      <c r="NL6" s="237" t="s">
        <v>635</v>
      </c>
      <c r="NM6" s="237"/>
      <c r="NN6" s="237"/>
      <c r="NO6" s="237"/>
      <c r="NP6" s="237" t="s">
        <v>635</v>
      </c>
      <c r="NQ6" s="237"/>
      <c r="NR6" s="237"/>
      <c r="NS6" s="237"/>
      <c r="NT6" s="237" t="s">
        <v>214</v>
      </c>
      <c r="NU6" s="237"/>
      <c r="NV6" s="237"/>
      <c r="NW6" s="237"/>
      <c r="NX6" s="237" t="s">
        <v>636</v>
      </c>
      <c r="NY6" s="237"/>
      <c r="NZ6" s="237"/>
      <c r="OA6" s="237"/>
      <c r="OB6" s="237" t="s">
        <v>274</v>
      </c>
      <c r="OC6" s="237"/>
      <c r="OD6" s="237"/>
      <c r="OE6" s="237"/>
      <c r="OF6" s="237" t="s">
        <v>637</v>
      </c>
      <c r="OG6" s="237"/>
      <c r="OH6" s="237"/>
      <c r="OI6" s="237"/>
      <c r="OJ6" s="237" t="s">
        <v>321</v>
      </c>
      <c r="OK6" s="237"/>
      <c r="OL6" s="237"/>
      <c r="OM6" s="237"/>
      <c r="ON6" s="237" t="s">
        <v>638</v>
      </c>
      <c r="OO6" s="237"/>
      <c r="OP6" s="237"/>
      <c r="OQ6" s="237"/>
      <c r="OR6" s="237" t="s">
        <v>639</v>
      </c>
      <c r="OS6" s="237"/>
      <c r="OT6" s="237"/>
      <c r="OU6" s="237"/>
      <c r="OV6" s="237" t="s">
        <v>114</v>
      </c>
      <c r="OW6" s="237"/>
      <c r="OX6" s="237"/>
      <c r="OY6" s="237"/>
      <c r="OZ6" s="237" t="s">
        <v>114</v>
      </c>
      <c r="PA6" s="237"/>
      <c r="PB6" s="237"/>
      <c r="PC6" s="237"/>
      <c r="PD6" s="237" t="s">
        <v>99</v>
      </c>
      <c r="PE6" s="237"/>
      <c r="PF6" s="237"/>
      <c r="PG6" s="237"/>
      <c r="PH6" s="237" t="s">
        <v>99</v>
      </c>
      <c r="PI6" s="237"/>
      <c r="PJ6" s="237"/>
      <c r="PK6" s="237"/>
      <c r="PL6" s="237" t="s">
        <v>536</v>
      </c>
      <c r="PM6" s="237"/>
      <c r="PN6" s="237"/>
      <c r="PO6" s="237"/>
      <c r="PP6" s="237" t="s">
        <v>640</v>
      </c>
      <c r="PQ6" s="237"/>
      <c r="PR6" s="237"/>
      <c r="PS6" s="237"/>
      <c r="PT6" s="237" t="s">
        <v>641</v>
      </c>
      <c r="PU6" s="237"/>
      <c r="PV6" s="237"/>
      <c r="PW6" s="237"/>
      <c r="PX6" s="237" t="s">
        <v>642</v>
      </c>
      <c r="PY6" s="237"/>
      <c r="PZ6" s="237"/>
      <c r="QA6" s="237"/>
      <c r="QB6" s="237" t="s">
        <v>271</v>
      </c>
      <c r="QC6" s="237"/>
      <c r="QD6" s="237"/>
      <c r="QE6" s="237"/>
      <c r="QF6" s="237" t="s">
        <v>643</v>
      </c>
      <c r="QG6" s="237"/>
      <c r="QH6" s="237"/>
      <c r="QI6" s="237"/>
      <c r="QJ6" s="237" t="s">
        <v>644</v>
      </c>
      <c r="QK6" s="237"/>
      <c r="QL6" s="237"/>
      <c r="QM6" s="237"/>
      <c r="QN6" s="237" t="s">
        <v>645</v>
      </c>
      <c r="QO6" s="237"/>
      <c r="QP6" s="237"/>
      <c r="QQ6" s="237"/>
      <c r="QR6" s="237" t="s">
        <v>646</v>
      </c>
      <c r="QS6" s="237"/>
      <c r="QT6" s="237"/>
      <c r="QU6" s="237"/>
      <c r="QV6" s="237" t="s">
        <v>647</v>
      </c>
      <c r="QW6" s="237"/>
      <c r="QX6" s="237"/>
      <c r="QY6" s="237"/>
      <c r="QZ6" s="237" t="s">
        <v>389</v>
      </c>
      <c r="RA6" s="237"/>
      <c r="RB6" s="237"/>
      <c r="RC6" s="237"/>
      <c r="RD6" s="237" t="s">
        <v>393</v>
      </c>
      <c r="RE6" s="237"/>
      <c r="RF6" s="237"/>
      <c r="RG6" s="237"/>
      <c r="RH6" s="237" t="s">
        <v>648</v>
      </c>
      <c r="RI6" s="237"/>
      <c r="RJ6" s="237"/>
      <c r="RK6" s="237"/>
      <c r="RL6" s="237" t="s">
        <v>649</v>
      </c>
      <c r="RM6" s="237"/>
      <c r="RN6" s="237"/>
      <c r="RO6" s="237"/>
      <c r="RP6" s="237" t="s">
        <v>650</v>
      </c>
      <c r="RQ6" s="237"/>
      <c r="RR6" s="237"/>
      <c r="RS6" s="237"/>
      <c r="RT6" s="237" t="s">
        <v>651</v>
      </c>
      <c r="RU6" s="237"/>
      <c r="RV6" s="237"/>
      <c r="RW6" s="237"/>
      <c r="RX6" s="237" t="s">
        <v>652</v>
      </c>
      <c r="RY6" s="237"/>
      <c r="RZ6" s="237"/>
      <c r="SA6" s="237"/>
      <c r="SB6" s="237" t="s">
        <v>653</v>
      </c>
      <c r="SC6" s="237"/>
      <c r="SD6" s="237"/>
      <c r="SE6" s="237"/>
      <c r="SF6" s="237" t="s">
        <v>242</v>
      </c>
      <c r="SG6" s="237"/>
      <c r="SH6" s="237"/>
      <c r="SI6" s="237"/>
      <c r="SJ6" s="237" t="s">
        <v>242</v>
      </c>
      <c r="SK6" s="237"/>
      <c r="SL6" s="237"/>
      <c r="SM6" s="237"/>
      <c r="SN6" s="237" t="s">
        <v>242</v>
      </c>
      <c r="SO6" s="237"/>
      <c r="SP6" s="237"/>
      <c r="SQ6" s="237"/>
      <c r="SR6" s="237" t="s">
        <v>242</v>
      </c>
      <c r="SS6" s="237"/>
      <c r="ST6" s="237"/>
      <c r="SU6" s="237"/>
      <c r="SV6" s="237" t="s">
        <v>654</v>
      </c>
      <c r="SW6" s="237"/>
      <c r="SX6" s="237"/>
      <c r="SY6" s="237"/>
      <c r="SZ6" s="237" t="s">
        <v>654</v>
      </c>
      <c r="TA6" s="237"/>
      <c r="TB6" s="237"/>
      <c r="TC6" s="237"/>
      <c r="TD6" s="237" t="s">
        <v>81</v>
      </c>
      <c r="TE6" s="237"/>
      <c r="TF6" s="237"/>
      <c r="TG6" s="237"/>
      <c r="TH6" s="237" t="s">
        <v>81</v>
      </c>
      <c r="TI6" s="237"/>
      <c r="TJ6" s="237"/>
      <c r="TK6" s="237"/>
      <c r="TL6" s="237" t="s">
        <v>81</v>
      </c>
      <c r="TM6" s="237"/>
      <c r="TN6" s="237"/>
      <c r="TO6" s="237"/>
      <c r="TP6" s="237" t="s">
        <v>81</v>
      </c>
      <c r="TQ6" s="237"/>
      <c r="TR6" s="237"/>
      <c r="TS6" s="237"/>
      <c r="TT6" s="237" t="s">
        <v>81</v>
      </c>
      <c r="TU6" s="237"/>
      <c r="TV6" s="237"/>
      <c r="TW6" s="237"/>
      <c r="TX6" s="237" t="s">
        <v>81</v>
      </c>
      <c r="TY6" s="237"/>
      <c r="TZ6" s="237"/>
      <c r="UA6" s="237"/>
      <c r="UB6" s="237" t="s">
        <v>655</v>
      </c>
      <c r="UC6" s="237"/>
      <c r="UD6" s="237"/>
      <c r="UE6" s="237"/>
      <c r="UF6" s="237" t="s">
        <v>655</v>
      </c>
      <c r="UG6" s="237"/>
      <c r="UH6" s="237"/>
      <c r="UI6" s="237"/>
      <c r="UJ6" s="237" t="s">
        <v>656</v>
      </c>
      <c r="UK6" s="237"/>
      <c r="UL6" s="237"/>
      <c r="UM6" s="237"/>
      <c r="UN6" s="237" t="s">
        <v>656</v>
      </c>
      <c r="UO6" s="237"/>
      <c r="UP6" s="237"/>
      <c r="UQ6" s="237"/>
      <c r="UR6" s="237" t="s">
        <v>656</v>
      </c>
      <c r="US6" s="237"/>
      <c r="UT6" s="237"/>
      <c r="UU6" s="237"/>
      <c r="UV6" s="237" t="s">
        <v>656</v>
      </c>
      <c r="UW6" s="237"/>
      <c r="UX6" s="237"/>
      <c r="UY6" s="237"/>
      <c r="UZ6" s="237" t="s">
        <v>317</v>
      </c>
      <c r="VA6" s="237"/>
      <c r="VB6" s="237"/>
      <c r="VC6" s="237"/>
      <c r="VD6" s="237" t="s">
        <v>343</v>
      </c>
      <c r="VE6" s="237"/>
      <c r="VF6" s="237"/>
      <c r="VG6" s="237"/>
      <c r="VH6" s="237" t="s">
        <v>657</v>
      </c>
      <c r="VI6" s="237"/>
      <c r="VJ6" s="237"/>
      <c r="VK6" s="237"/>
      <c r="VL6" s="237" t="s">
        <v>122</v>
      </c>
      <c r="VM6" s="237"/>
      <c r="VN6" s="237"/>
      <c r="VO6" s="237"/>
      <c r="VP6" s="237" t="s">
        <v>122</v>
      </c>
      <c r="VQ6" s="237"/>
      <c r="VR6" s="237"/>
      <c r="VS6" s="237"/>
      <c r="VT6" s="237" t="s">
        <v>122</v>
      </c>
      <c r="VU6" s="237"/>
      <c r="VV6" s="237"/>
      <c r="VW6" s="237"/>
      <c r="VX6" s="237" t="s">
        <v>122</v>
      </c>
      <c r="VY6" s="237"/>
      <c r="VZ6" s="237"/>
      <c r="WA6" s="237"/>
      <c r="WB6" s="237" t="s">
        <v>122</v>
      </c>
      <c r="WC6" s="237"/>
      <c r="WD6" s="237"/>
      <c r="WE6" s="237"/>
      <c r="WF6" s="237" t="s">
        <v>403</v>
      </c>
      <c r="WG6" s="237"/>
      <c r="WH6" s="237"/>
      <c r="WI6" s="237"/>
      <c r="WJ6" s="237" t="s">
        <v>403</v>
      </c>
      <c r="WK6" s="237"/>
      <c r="WL6" s="237"/>
      <c r="WM6" s="237"/>
      <c r="WN6" s="237" t="s">
        <v>403</v>
      </c>
      <c r="WO6" s="237"/>
      <c r="WP6" s="237"/>
      <c r="WQ6" s="237"/>
      <c r="WR6" s="237" t="s">
        <v>403</v>
      </c>
      <c r="WS6" s="237"/>
      <c r="WT6" s="237"/>
      <c r="WU6" s="237"/>
      <c r="WV6" s="237" t="s">
        <v>658</v>
      </c>
      <c r="WW6" s="237"/>
      <c r="WX6" s="237"/>
      <c r="WY6" s="237"/>
      <c r="WZ6" s="237" t="s">
        <v>659</v>
      </c>
      <c r="XA6" s="237"/>
      <c r="XB6" s="237"/>
      <c r="XC6" s="237"/>
      <c r="XD6" s="237" t="s">
        <v>659</v>
      </c>
      <c r="XE6" s="237"/>
      <c r="XF6" s="237"/>
      <c r="XG6" s="237"/>
      <c r="XH6" s="237" t="s">
        <v>659</v>
      </c>
      <c r="XI6" s="237"/>
      <c r="XJ6" s="237"/>
      <c r="XK6" s="237"/>
      <c r="XL6" s="237" t="s">
        <v>660</v>
      </c>
      <c r="XM6" s="237"/>
      <c r="XN6" s="237"/>
      <c r="XO6" s="237"/>
      <c r="XP6" s="237" t="s">
        <v>661</v>
      </c>
      <c r="XQ6" s="237"/>
      <c r="XR6" s="237"/>
      <c r="XS6" s="237"/>
      <c r="XT6" s="237" t="s">
        <v>661</v>
      </c>
      <c r="XU6" s="237"/>
      <c r="XV6" s="237"/>
      <c r="XW6" s="237"/>
      <c r="XX6" s="237" t="s">
        <v>662</v>
      </c>
      <c r="XY6" s="237"/>
      <c r="XZ6" s="237"/>
      <c r="YA6" s="237"/>
      <c r="YB6" s="237" t="s">
        <v>175</v>
      </c>
      <c r="YC6" s="237"/>
      <c r="YD6" s="237"/>
      <c r="YE6" s="237"/>
      <c r="YF6" s="237" t="s">
        <v>185</v>
      </c>
      <c r="YG6" s="237"/>
      <c r="YH6" s="237"/>
      <c r="YI6" s="237"/>
      <c r="YJ6" s="237" t="s">
        <v>189</v>
      </c>
      <c r="YK6" s="237"/>
      <c r="YL6" s="237"/>
      <c r="YM6" s="237"/>
      <c r="YN6" s="237" t="s">
        <v>663</v>
      </c>
      <c r="YO6" s="237"/>
      <c r="YP6" s="237"/>
      <c r="YQ6" s="237"/>
    </row>
    <row r="7" spans="1:667" ht="40.049999999999997" customHeight="1" x14ac:dyDescent="0.3">
      <c r="A7" s="1"/>
      <c r="B7" s="204"/>
      <c r="C7" s="204"/>
      <c r="D7" s="219" t="s">
        <v>669</v>
      </c>
      <c r="E7" s="204"/>
      <c r="F7" s="204"/>
      <c r="G7" s="204"/>
      <c r="H7" s="219" t="s">
        <v>262</v>
      </c>
      <c r="I7" s="204"/>
      <c r="J7" s="204"/>
      <c r="K7" s="204"/>
      <c r="L7" s="219" t="s">
        <v>670</v>
      </c>
      <c r="M7" s="204"/>
      <c r="N7" s="204"/>
      <c r="O7" s="204"/>
      <c r="P7" s="219" t="s">
        <v>671</v>
      </c>
      <c r="Q7" s="204"/>
      <c r="R7" s="204"/>
      <c r="S7" s="204"/>
      <c r="T7" s="219" t="s">
        <v>672</v>
      </c>
      <c r="U7" s="204"/>
      <c r="V7" s="204"/>
      <c r="W7" s="204"/>
      <c r="X7" s="219" t="s">
        <v>673</v>
      </c>
      <c r="Y7" s="204"/>
      <c r="Z7" s="204"/>
      <c r="AA7" s="204"/>
      <c r="AB7" s="219" t="s">
        <v>674</v>
      </c>
      <c r="AC7" s="204"/>
      <c r="AD7" s="204"/>
      <c r="AE7" s="204"/>
      <c r="AF7" s="219" t="s">
        <v>675</v>
      </c>
      <c r="AG7" s="204"/>
      <c r="AH7" s="204"/>
      <c r="AI7" s="204"/>
      <c r="AJ7" s="219" t="s">
        <v>676</v>
      </c>
      <c r="AK7" s="204"/>
      <c r="AL7" s="204"/>
      <c r="AM7" s="204"/>
      <c r="AN7" s="219" t="s">
        <v>677</v>
      </c>
      <c r="AO7" s="204"/>
      <c r="AP7" s="204"/>
      <c r="AQ7" s="204"/>
      <c r="AR7" s="219" t="s">
        <v>678</v>
      </c>
      <c r="AS7" s="204"/>
      <c r="AT7" s="204"/>
      <c r="AU7" s="204"/>
      <c r="AV7" s="219" t="s">
        <v>679</v>
      </c>
      <c r="AW7" s="204"/>
      <c r="AX7" s="204"/>
      <c r="AY7" s="204"/>
      <c r="AZ7" s="219" t="s">
        <v>680</v>
      </c>
      <c r="BA7" s="204"/>
      <c r="BB7" s="204"/>
      <c r="BC7" s="204"/>
      <c r="BD7" s="219" t="s">
        <v>681</v>
      </c>
      <c r="BE7" s="204"/>
      <c r="BF7" s="204"/>
      <c r="BG7" s="204"/>
      <c r="BH7" s="219" t="s">
        <v>682</v>
      </c>
      <c r="BI7" s="204"/>
      <c r="BJ7" s="204"/>
      <c r="BK7" s="204"/>
      <c r="BL7" s="219" t="s">
        <v>683</v>
      </c>
      <c r="BM7" s="204"/>
      <c r="BN7" s="204"/>
      <c r="BO7" s="204"/>
      <c r="BP7" s="219" t="s">
        <v>684</v>
      </c>
      <c r="BQ7" s="204"/>
      <c r="BR7" s="204"/>
      <c r="BS7" s="204"/>
      <c r="BT7" s="219" t="s">
        <v>685</v>
      </c>
      <c r="BU7" s="204"/>
      <c r="BV7" s="204"/>
      <c r="BW7" s="204"/>
      <c r="BX7" s="219" t="s">
        <v>686</v>
      </c>
      <c r="BY7" s="204"/>
      <c r="BZ7" s="204"/>
      <c r="CA7" s="204"/>
      <c r="CB7" s="219" t="s">
        <v>687</v>
      </c>
      <c r="CC7" s="204"/>
      <c r="CD7" s="204"/>
      <c r="CE7" s="204"/>
      <c r="CF7" s="219" t="s">
        <v>688</v>
      </c>
      <c r="CG7" s="204"/>
      <c r="CH7" s="204"/>
      <c r="CI7" s="204"/>
      <c r="CJ7" s="219" t="s">
        <v>689</v>
      </c>
      <c r="CK7" s="204"/>
      <c r="CL7" s="204"/>
      <c r="CM7" s="204"/>
      <c r="CN7" s="219" t="s">
        <v>690</v>
      </c>
      <c r="CO7" s="204"/>
      <c r="CP7" s="204"/>
      <c r="CQ7" s="204"/>
      <c r="CR7" s="219" t="s">
        <v>250</v>
      </c>
      <c r="CS7" s="204"/>
      <c r="CT7" s="204"/>
      <c r="CU7" s="204"/>
      <c r="CV7" s="219" t="s">
        <v>691</v>
      </c>
      <c r="CW7" s="204"/>
      <c r="CX7" s="204"/>
      <c r="CY7" s="204"/>
      <c r="CZ7" s="219" t="s">
        <v>692</v>
      </c>
      <c r="DA7" s="204"/>
      <c r="DB7" s="204"/>
      <c r="DC7" s="204"/>
      <c r="DD7" s="219" t="s">
        <v>693</v>
      </c>
      <c r="DE7" s="204"/>
      <c r="DF7" s="204"/>
      <c r="DG7" s="204"/>
      <c r="DH7" s="219" t="s">
        <v>694</v>
      </c>
      <c r="DI7" s="204"/>
      <c r="DJ7" s="204"/>
      <c r="DK7" s="204"/>
      <c r="DL7" s="219" t="s">
        <v>695</v>
      </c>
      <c r="DM7" s="204"/>
      <c r="DN7" s="204"/>
      <c r="DO7" s="204"/>
      <c r="DP7" s="219" t="s">
        <v>696</v>
      </c>
      <c r="DQ7" s="204"/>
      <c r="DR7" s="204"/>
      <c r="DS7" s="204"/>
      <c r="DT7" s="219" t="s">
        <v>697</v>
      </c>
      <c r="DU7" s="204"/>
      <c r="DV7" s="204"/>
      <c r="DW7" s="204"/>
      <c r="DX7" s="219" t="s">
        <v>698</v>
      </c>
      <c r="DY7" s="204"/>
      <c r="DZ7" s="204"/>
      <c r="EA7" s="204"/>
      <c r="EB7" s="219" t="s">
        <v>699</v>
      </c>
      <c r="EC7" s="204"/>
      <c r="ED7" s="204"/>
      <c r="EE7" s="204"/>
      <c r="EF7" s="219" t="s">
        <v>700</v>
      </c>
      <c r="EG7" s="204"/>
      <c r="EH7" s="204"/>
      <c r="EI7" s="204"/>
      <c r="EJ7" s="219" t="s">
        <v>701</v>
      </c>
      <c r="EK7" s="204"/>
      <c r="EL7" s="204"/>
      <c r="EM7" s="204"/>
      <c r="EN7" s="219" t="s">
        <v>702</v>
      </c>
      <c r="EO7" s="204"/>
      <c r="EP7" s="204"/>
      <c r="EQ7" s="204"/>
      <c r="ER7" s="219" t="s">
        <v>703</v>
      </c>
      <c r="ES7" s="204"/>
      <c r="ET7" s="204"/>
      <c r="EU7" s="204"/>
      <c r="EV7" s="219" t="s">
        <v>628</v>
      </c>
      <c r="EW7" s="204"/>
      <c r="EX7" s="204"/>
      <c r="EY7" s="204"/>
      <c r="EZ7" s="219" t="s">
        <v>221</v>
      </c>
      <c r="FA7" s="204"/>
      <c r="FB7" s="204"/>
      <c r="FC7" s="204"/>
      <c r="FD7" s="219" t="s">
        <v>704</v>
      </c>
      <c r="FE7" s="204"/>
      <c r="FF7" s="204"/>
      <c r="FG7" s="204"/>
      <c r="FH7" s="219" t="s">
        <v>705</v>
      </c>
      <c r="FI7" s="204"/>
      <c r="FJ7" s="204"/>
      <c r="FK7" s="204"/>
      <c r="FL7" s="219" t="s">
        <v>706</v>
      </c>
      <c r="FM7" s="204"/>
      <c r="FN7" s="204"/>
      <c r="FO7" s="204"/>
      <c r="FP7" s="219" t="s">
        <v>707</v>
      </c>
      <c r="FQ7" s="204"/>
      <c r="FR7" s="204"/>
      <c r="FS7" s="204"/>
      <c r="FT7" s="219" t="s">
        <v>708</v>
      </c>
      <c r="FU7" s="204"/>
      <c r="FV7" s="204"/>
      <c r="FW7" s="204"/>
      <c r="FX7" s="219" t="s">
        <v>709</v>
      </c>
      <c r="FY7" s="204"/>
      <c r="FZ7" s="204"/>
      <c r="GA7" s="204"/>
      <c r="GB7" s="219" t="s">
        <v>710</v>
      </c>
      <c r="GC7" s="204"/>
      <c r="GD7" s="204"/>
      <c r="GE7" s="204"/>
      <c r="GF7" s="219" t="s">
        <v>564</v>
      </c>
      <c r="GG7" s="204"/>
      <c r="GH7" s="204"/>
      <c r="GI7" s="204"/>
      <c r="GJ7" s="219" t="s">
        <v>711</v>
      </c>
      <c r="GK7" s="204"/>
      <c r="GL7" s="204"/>
      <c r="GM7" s="204"/>
      <c r="GN7" s="219" t="s">
        <v>712</v>
      </c>
      <c r="GO7" s="204"/>
      <c r="GP7" s="204"/>
      <c r="GQ7" s="204"/>
      <c r="GR7" s="219" t="s">
        <v>713</v>
      </c>
      <c r="GS7" s="204"/>
      <c r="GT7" s="204"/>
      <c r="GU7" s="204"/>
      <c r="GV7" s="219" t="s">
        <v>714</v>
      </c>
      <c r="GW7" s="204"/>
      <c r="GX7" s="204"/>
      <c r="GY7" s="204"/>
      <c r="GZ7" s="219" t="s">
        <v>715</v>
      </c>
      <c r="HA7" s="204"/>
      <c r="HB7" s="204"/>
      <c r="HC7" s="204"/>
      <c r="HD7" s="219" t="s">
        <v>716</v>
      </c>
      <c r="HE7" s="204"/>
      <c r="HF7" s="204"/>
      <c r="HG7" s="204"/>
      <c r="HH7" s="219" t="s">
        <v>717</v>
      </c>
      <c r="HI7" s="204"/>
      <c r="HJ7" s="204"/>
      <c r="HK7" s="204"/>
      <c r="HL7" s="219" t="s">
        <v>268</v>
      </c>
      <c r="HM7" s="204"/>
      <c r="HN7" s="204"/>
      <c r="HO7" s="204"/>
      <c r="HP7" s="219" t="s">
        <v>718</v>
      </c>
      <c r="HQ7" s="204"/>
      <c r="HR7" s="204"/>
      <c r="HS7" s="204"/>
      <c r="HT7" s="219" t="s">
        <v>719</v>
      </c>
      <c r="HU7" s="204"/>
      <c r="HV7" s="204"/>
      <c r="HW7" s="204"/>
      <c r="HX7" s="219" t="s">
        <v>720</v>
      </c>
      <c r="HY7" s="204"/>
      <c r="HZ7" s="204"/>
      <c r="IA7" s="204"/>
      <c r="IB7" s="219" t="s">
        <v>721</v>
      </c>
      <c r="IC7" s="204"/>
      <c r="ID7" s="204"/>
      <c r="IE7" s="204"/>
      <c r="IF7" s="219" t="s">
        <v>722</v>
      </c>
      <c r="IG7" s="204"/>
      <c r="IH7" s="204"/>
      <c r="II7" s="204"/>
      <c r="IJ7" s="219" t="s">
        <v>723</v>
      </c>
      <c r="IK7" s="204"/>
      <c r="IL7" s="204"/>
      <c r="IM7" s="204"/>
      <c r="IN7" s="219" t="s">
        <v>724</v>
      </c>
      <c r="IO7" s="204"/>
      <c r="IP7" s="204"/>
      <c r="IQ7" s="204"/>
      <c r="IR7" s="219" t="s">
        <v>725</v>
      </c>
      <c r="IS7" s="204"/>
      <c r="IT7" s="204"/>
      <c r="IU7" s="204"/>
      <c r="IV7" s="219" t="s">
        <v>726</v>
      </c>
      <c r="IW7" s="204"/>
      <c r="IX7" s="204"/>
      <c r="IY7" s="204"/>
      <c r="IZ7" s="219" t="s">
        <v>727</v>
      </c>
      <c r="JA7" s="204"/>
      <c r="JB7" s="204"/>
      <c r="JC7" s="204"/>
      <c r="JD7" s="219" t="s">
        <v>728</v>
      </c>
      <c r="JE7" s="204"/>
      <c r="JF7" s="204"/>
      <c r="JG7" s="204"/>
      <c r="JH7" s="219" t="s">
        <v>729</v>
      </c>
      <c r="JI7" s="204"/>
      <c r="JJ7" s="204"/>
      <c r="JK7" s="204"/>
      <c r="JL7" s="219" t="s">
        <v>730</v>
      </c>
      <c r="JM7" s="204"/>
      <c r="JN7" s="204"/>
      <c r="JO7" s="204"/>
      <c r="JP7" s="219" t="s">
        <v>731</v>
      </c>
      <c r="JQ7" s="204"/>
      <c r="JR7" s="204"/>
      <c r="JS7" s="204"/>
      <c r="JT7" s="219" t="s">
        <v>732</v>
      </c>
      <c r="JU7" s="204"/>
      <c r="JV7" s="204"/>
      <c r="JW7" s="204"/>
      <c r="JX7" s="219" t="s">
        <v>733</v>
      </c>
      <c r="JY7" s="204"/>
      <c r="JZ7" s="204"/>
      <c r="KA7" s="204"/>
      <c r="KB7" s="219" t="s">
        <v>310</v>
      </c>
      <c r="KC7" s="204"/>
      <c r="KD7" s="204"/>
      <c r="KE7" s="204"/>
      <c r="KF7" s="219" t="s">
        <v>734</v>
      </c>
      <c r="KG7" s="204"/>
      <c r="KH7" s="204"/>
      <c r="KI7" s="204"/>
      <c r="KJ7" s="219" t="s">
        <v>735</v>
      </c>
      <c r="KK7" s="204"/>
      <c r="KL7" s="204"/>
      <c r="KM7" s="204"/>
      <c r="KN7" s="219" t="s">
        <v>333</v>
      </c>
      <c r="KO7" s="204"/>
      <c r="KP7" s="204"/>
      <c r="KQ7" s="204"/>
      <c r="KR7" s="219" t="s">
        <v>383</v>
      </c>
      <c r="KS7" s="204"/>
      <c r="KT7" s="204"/>
      <c r="KU7" s="204"/>
      <c r="KV7" s="219" t="s">
        <v>736</v>
      </c>
      <c r="KW7" s="204"/>
      <c r="KX7" s="204"/>
      <c r="KY7" s="204"/>
      <c r="KZ7" s="219" t="s">
        <v>737</v>
      </c>
      <c r="LA7" s="204"/>
      <c r="LB7" s="204"/>
      <c r="LC7" s="204"/>
      <c r="LD7" s="219" t="s">
        <v>738</v>
      </c>
      <c r="LE7" s="204"/>
      <c r="LF7" s="204"/>
      <c r="LG7" s="204"/>
      <c r="LH7" s="219" t="s">
        <v>739</v>
      </c>
      <c r="LI7" s="204"/>
      <c r="LJ7" s="204"/>
      <c r="LK7" s="204"/>
      <c r="LL7" s="219" t="s">
        <v>740</v>
      </c>
      <c r="LM7" s="204"/>
      <c r="LN7" s="204"/>
      <c r="LO7" s="204"/>
      <c r="LP7" s="219" t="s">
        <v>741</v>
      </c>
      <c r="LQ7" s="204"/>
      <c r="LR7" s="204"/>
      <c r="LS7" s="204"/>
      <c r="LT7" s="219" t="s">
        <v>742</v>
      </c>
      <c r="LU7" s="204"/>
      <c r="LV7" s="204"/>
      <c r="LW7" s="204"/>
      <c r="LX7" s="219" t="s">
        <v>743</v>
      </c>
      <c r="LY7" s="204"/>
      <c r="LZ7" s="204"/>
      <c r="MA7" s="204"/>
      <c r="MB7" s="219" t="s">
        <v>744</v>
      </c>
      <c r="MC7" s="204"/>
      <c r="MD7" s="204"/>
      <c r="ME7" s="204"/>
      <c r="MF7" s="219" t="s">
        <v>745</v>
      </c>
      <c r="MG7" s="204"/>
      <c r="MH7" s="204"/>
      <c r="MI7" s="204"/>
      <c r="MJ7" s="219" t="s">
        <v>746</v>
      </c>
      <c r="MK7" s="204"/>
      <c r="ML7" s="204"/>
      <c r="MM7" s="204"/>
      <c r="MN7" s="219" t="s">
        <v>747</v>
      </c>
      <c r="MO7" s="204"/>
      <c r="MP7" s="204"/>
      <c r="MQ7" s="204"/>
      <c r="MR7" s="219" t="s">
        <v>748</v>
      </c>
      <c r="MS7" s="204"/>
      <c r="MT7" s="204"/>
      <c r="MU7" s="204"/>
      <c r="MV7" s="219" t="s">
        <v>749</v>
      </c>
      <c r="MW7" s="204"/>
      <c r="MX7" s="204"/>
      <c r="MY7" s="204"/>
      <c r="MZ7" s="219" t="s">
        <v>750</v>
      </c>
      <c r="NA7" s="204"/>
      <c r="NB7" s="204"/>
      <c r="NC7" s="204"/>
      <c r="ND7" s="219" t="s">
        <v>751</v>
      </c>
      <c r="NE7" s="204"/>
      <c r="NF7" s="204"/>
      <c r="NG7" s="204"/>
      <c r="NH7" s="219" t="s">
        <v>752</v>
      </c>
      <c r="NI7" s="204"/>
      <c r="NJ7" s="204"/>
      <c r="NK7" s="204"/>
      <c r="NL7" s="219" t="s">
        <v>753</v>
      </c>
      <c r="NM7" s="204"/>
      <c r="NN7" s="204"/>
      <c r="NO7" s="204"/>
      <c r="NP7" s="219" t="s">
        <v>754</v>
      </c>
      <c r="NQ7" s="204"/>
      <c r="NR7" s="204"/>
      <c r="NS7" s="204"/>
      <c r="NT7" s="219" t="s">
        <v>755</v>
      </c>
      <c r="NU7" s="204"/>
      <c r="NV7" s="204"/>
      <c r="NW7" s="204"/>
      <c r="NX7" s="219" t="s">
        <v>756</v>
      </c>
      <c r="NY7" s="204"/>
      <c r="NZ7" s="204"/>
      <c r="OA7" s="204"/>
      <c r="OB7" s="219" t="s">
        <v>275</v>
      </c>
      <c r="OC7" s="204"/>
      <c r="OD7" s="204"/>
      <c r="OE7" s="204"/>
      <c r="OF7" s="219" t="s">
        <v>757</v>
      </c>
      <c r="OG7" s="204"/>
      <c r="OH7" s="204"/>
      <c r="OI7" s="204"/>
      <c r="OJ7" s="219" t="s">
        <v>758</v>
      </c>
      <c r="OK7" s="204"/>
      <c r="OL7" s="204"/>
      <c r="OM7" s="204"/>
      <c r="ON7" s="219" t="s">
        <v>759</v>
      </c>
      <c r="OO7" s="204"/>
      <c r="OP7" s="204"/>
      <c r="OQ7" s="204"/>
      <c r="OR7" s="219" t="s">
        <v>760</v>
      </c>
      <c r="OS7" s="204"/>
      <c r="OT7" s="204"/>
      <c r="OU7" s="204"/>
      <c r="OV7" s="219" t="s">
        <v>761</v>
      </c>
      <c r="OW7" s="204"/>
      <c r="OX7" s="204"/>
      <c r="OY7" s="204"/>
      <c r="OZ7" s="219" t="s">
        <v>762</v>
      </c>
      <c r="PA7" s="204"/>
      <c r="PB7" s="204"/>
      <c r="PC7" s="204"/>
      <c r="PD7" s="219" t="s">
        <v>763</v>
      </c>
      <c r="PE7" s="204"/>
      <c r="PF7" s="204"/>
      <c r="PG7" s="204"/>
      <c r="PH7" s="219" t="s">
        <v>764</v>
      </c>
      <c r="PI7" s="204"/>
      <c r="PJ7" s="204"/>
      <c r="PK7" s="204"/>
      <c r="PL7" s="219" t="s">
        <v>765</v>
      </c>
      <c r="PM7" s="204"/>
      <c r="PN7" s="204"/>
      <c r="PO7" s="204"/>
      <c r="PP7" s="219" t="s">
        <v>766</v>
      </c>
      <c r="PQ7" s="204"/>
      <c r="PR7" s="204"/>
      <c r="PS7" s="204"/>
      <c r="PT7" s="219" t="s">
        <v>767</v>
      </c>
      <c r="PU7" s="204"/>
      <c r="PV7" s="204"/>
      <c r="PW7" s="204"/>
      <c r="PX7" s="219" t="s">
        <v>768</v>
      </c>
      <c r="PY7" s="204"/>
      <c r="PZ7" s="204"/>
      <c r="QA7" s="204"/>
      <c r="QB7" s="219" t="s">
        <v>272</v>
      </c>
      <c r="QC7" s="204"/>
      <c r="QD7" s="204"/>
      <c r="QE7" s="204"/>
      <c r="QF7" s="219" t="s">
        <v>769</v>
      </c>
      <c r="QG7" s="204"/>
      <c r="QH7" s="204"/>
      <c r="QI7" s="204"/>
      <c r="QJ7" s="219" t="s">
        <v>770</v>
      </c>
      <c r="QK7" s="204"/>
      <c r="QL7" s="204"/>
      <c r="QM7" s="204"/>
      <c r="QN7" s="219" t="s">
        <v>771</v>
      </c>
      <c r="QO7" s="204"/>
      <c r="QP7" s="204"/>
      <c r="QQ7" s="204"/>
      <c r="QR7" s="219" t="s">
        <v>772</v>
      </c>
      <c r="QS7" s="204"/>
      <c r="QT7" s="204"/>
      <c r="QU7" s="204"/>
      <c r="QV7" s="219" t="s">
        <v>773</v>
      </c>
      <c r="QW7" s="204"/>
      <c r="QX7" s="204"/>
      <c r="QY7" s="204"/>
      <c r="QZ7" s="219" t="s">
        <v>774</v>
      </c>
      <c r="RA7" s="204"/>
      <c r="RB7" s="204"/>
      <c r="RC7" s="204"/>
      <c r="RD7" s="219" t="s">
        <v>775</v>
      </c>
      <c r="RE7" s="204"/>
      <c r="RF7" s="204"/>
      <c r="RG7" s="204"/>
      <c r="RH7" s="219" t="s">
        <v>776</v>
      </c>
      <c r="RI7" s="204"/>
      <c r="RJ7" s="204"/>
      <c r="RK7" s="204"/>
      <c r="RL7" s="219" t="s">
        <v>777</v>
      </c>
      <c r="RM7" s="204"/>
      <c r="RN7" s="204"/>
      <c r="RO7" s="204"/>
      <c r="RP7" s="219" t="s">
        <v>778</v>
      </c>
      <c r="RQ7" s="204"/>
      <c r="RR7" s="204"/>
      <c r="RS7" s="204"/>
      <c r="RT7" s="219" t="s">
        <v>779</v>
      </c>
      <c r="RU7" s="204"/>
      <c r="RV7" s="204"/>
      <c r="RW7" s="204"/>
      <c r="RX7" s="219" t="s">
        <v>780</v>
      </c>
      <c r="RY7" s="204"/>
      <c r="RZ7" s="204"/>
      <c r="SA7" s="204"/>
      <c r="SB7" s="219" t="s">
        <v>781</v>
      </c>
      <c r="SC7" s="204"/>
      <c r="SD7" s="204"/>
      <c r="SE7" s="204"/>
      <c r="SF7" s="219" t="s">
        <v>782</v>
      </c>
      <c r="SG7" s="204"/>
      <c r="SH7" s="204"/>
      <c r="SI7" s="204"/>
      <c r="SJ7" s="219" t="s">
        <v>783</v>
      </c>
      <c r="SK7" s="204"/>
      <c r="SL7" s="204"/>
      <c r="SM7" s="204"/>
      <c r="SN7" s="219" t="s">
        <v>784</v>
      </c>
      <c r="SO7" s="204"/>
      <c r="SP7" s="204"/>
      <c r="SQ7" s="204"/>
      <c r="SR7" s="219" t="s">
        <v>785</v>
      </c>
      <c r="SS7" s="204"/>
      <c r="ST7" s="204"/>
      <c r="SU7" s="204"/>
      <c r="SV7" s="219" t="s">
        <v>786</v>
      </c>
      <c r="SW7" s="204"/>
      <c r="SX7" s="204"/>
      <c r="SY7" s="204"/>
      <c r="SZ7" s="219" t="s">
        <v>787</v>
      </c>
      <c r="TA7" s="204"/>
      <c r="TB7" s="204"/>
      <c r="TC7" s="204"/>
      <c r="TD7" s="219" t="s">
        <v>300</v>
      </c>
      <c r="TE7" s="204"/>
      <c r="TF7" s="204"/>
      <c r="TG7" s="204"/>
      <c r="TH7" s="219" t="s">
        <v>788</v>
      </c>
      <c r="TI7" s="204"/>
      <c r="TJ7" s="204"/>
      <c r="TK7" s="204"/>
      <c r="TL7" s="219" t="s">
        <v>789</v>
      </c>
      <c r="TM7" s="204"/>
      <c r="TN7" s="204"/>
      <c r="TO7" s="204"/>
      <c r="TP7" s="219" t="s">
        <v>790</v>
      </c>
      <c r="TQ7" s="204"/>
      <c r="TR7" s="204"/>
      <c r="TS7" s="204"/>
      <c r="TT7" s="219" t="s">
        <v>791</v>
      </c>
      <c r="TU7" s="204"/>
      <c r="TV7" s="204"/>
      <c r="TW7" s="204"/>
      <c r="TX7" s="219" t="s">
        <v>792</v>
      </c>
      <c r="TY7" s="204"/>
      <c r="TZ7" s="204"/>
      <c r="UA7" s="204"/>
      <c r="UB7" s="219" t="s">
        <v>793</v>
      </c>
      <c r="UC7" s="204"/>
      <c r="UD7" s="204"/>
      <c r="UE7" s="204"/>
      <c r="UF7" s="219" t="s">
        <v>794</v>
      </c>
      <c r="UG7" s="204"/>
      <c r="UH7" s="204"/>
      <c r="UI7" s="204"/>
      <c r="UJ7" s="219" t="s">
        <v>795</v>
      </c>
      <c r="UK7" s="204"/>
      <c r="UL7" s="204"/>
      <c r="UM7" s="204"/>
      <c r="UN7" s="219" t="s">
        <v>796</v>
      </c>
      <c r="UO7" s="204"/>
      <c r="UP7" s="204"/>
      <c r="UQ7" s="204"/>
      <c r="UR7" s="219" t="s">
        <v>797</v>
      </c>
      <c r="US7" s="204"/>
      <c r="UT7" s="204"/>
      <c r="UU7" s="204"/>
      <c r="UV7" s="219" t="s">
        <v>798</v>
      </c>
      <c r="UW7" s="204"/>
      <c r="UX7" s="204"/>
      <c r="UY7" s="204"/>
      <c r="UZ7" s="219" t="s">
        <v>799</v>
      </c>
      <c r="VA7" s="204"/>
      <c r="VB7" s="204"/>
      <c r="VC7" s="204"/>
      <c r="VD7" s="219" t="s">
        <v>800</v>
      </c>
      <c r="VE7" s="204"/>
      <c r="VF7" s="204"/>
      <c r="VG7" s="204"/>
      <c r="VH7" s="219" t="s">
        <v>801</v>
      </c>
      <c r="VI7" s="204"/>
      <c r="VJ7" s="204"/>
      <c r="VK7" s="204"/>
      <c r="VL7" s="219" t="s">
        <v>802</v>
      </c>
      <c r="VM7" s="204"/>
      <c r="VN7" s="204"/>
      <c r="VO7" s="204"/>
      <c r="VP7" s="219" t="s">
        <v>803</v>
      </c>
      <c r="VQ7" s="204"/>
      <c r="VR7" s="204"/>
      <c r="VS7" s="204"/>
      <c r="VT7" s="219" t="s">
        <v>804</v>
      </c>
      <c r="VU7" s="204"/>
      <c r="VV7" s="204"/>
      <c r="VW7" s="204"/>
      <c r="VX7" s="219" t="s">
        <v>385</v>
      </c>
      <c r="VY7" s="204"/>
      <c r="VZ7" s="204"/>
      <c r="WA7" s="204"/>
      <c r="WB7" s="219" t="s">
        <v>805</v>
      </c>
      <c r="WC7" s="204"/>
      <c r="WD7" s="204"/>
      <c r="WE7" s="204"/>
      <c r="WF7" s="219" t="s">
        <v>407</v>
      </c>
      <c r="WG7" s="204"/>
      <c r="WH7" s="204"/>
      <c r="WI7" s="204"/>
      <c r="WJ7" s="219" t="s">
        <v>806</v>
      </c>
      <c r="WK7" s="204"/>
      <c r="WL7" s="204"/>
      <c r="WM7" s="204"/>
      <c r="WN7" s="219" t="s">
        <v>807</v>
      </c>
      <c r="WO7" s="204"/>
      <c r="WP7" s="204"/>
      <c r="WQ7" s="204"/>
      <c r="WR7" s="219" t="s">
        <v>808</v>
      </c>
      <c r="WS7" s="204"/>
      <c r="WT7" s="204"/>
      <c r="WU7" s="204"/>
      <c r="WV7" s="219" t="s">
        <v>809</v>
      </c>
      <c r="WW7" s="204"/>
      <c r="WX7" s="204"/>
      <c r="WY7" s="204"/>
      <c r="WZ7" s="219" t="s">
        <v>810</v>
      </c>
      <c r="XA7" s="204"/>
      <c r="XB7" s="204"/>
      <c r="XC7" s="204"/>
      <c r="XD7" s="219" t="s">
        <v>811</v>
      </c>
      <c r="XE7" s="204"/>
      <c r="XF7" s="204"/>
      <c r="XG7" s="204"/>
      <c r="XH7" s="219" t="s">
        <v>812</v>
      </c>
      <c r="XI7" s="204"/>
      <c r="XJ7" s="204"/>
      <c r="XK7" s="204"/>
      <c r="XL7" s="219" t="s">
        <v>813</v>
      </c>
      <c r="XM7" s="204"/>
      <c r="XN7" s="204"/>
      <c r="XO7" s="204"/>
      <c r="XP7" s="219" t="s">
        <v>814</v>
      </c>
      <c r="XQ7" s="204"/>
      <c r="XR7" s="204"/>
      <c r="XS7" s="204"/>
      <c r="XT7" s="219" t="s">
        <v>815</v>
      </c>
      <c r="XU7" s="204"/>
      <c r="XV7" s="204"/>
      <c r="XW7" s="204"/>
      <c r="XX7" s="219" t="s">
        <v>816</v>
      </c>
      <c r="XY7" s="204"/>
      <c r="XZ7" s="204"/>
      <c r="YA7" s="204"/>
      <c r="YB7" s="219" t="s">
        <v>817</v>
      </c>
      <c r="YC7" s="204"/>
      <c r="YD7" s="204"/>
      <c r="YE7" s="204"/>
      <c r="YF7" s="219" t="s">
        <v>818</v>
      </c>
      <c r="YG7" s="204"/>
      <c r="YH7" s="204"/>
      <c r="YI7" s="204"/>
      <c r="YJ7" s="219" t="s">
        <v>190</v>
      </c>
      <c r="YK7" s="204"/>
      <c r="YL7" s="204"/>
      <c r="YM7" s="204"/>
      <c r="YN7" s="219" t="s">
        <v>819</v>
      </c>
      <c r="YO7" s="204"/>
      <c r="YP7" s="204"/>
      <c r="YQ7" s="204"/>
    </row>
    <row r="8" spans="1:667" ht="19.95" customHeight="1" x14ac:dyDescent="0.3">
      <c r="A8" s="1"/>
      <c r="B8" s="204"/>
      <c r="C8" s="204"/>
      <c r="D8" s="9" t="s">
        <v>2906</v>
      </c>
      <c r="E8" s="9" t="s">
        <v>2907</v>
      </c>
      <c r="F8" s="9" t="s">
        <v>2908</v>
      </c>
      <c r="G8" s="9" t="s">
        <v>2909</v>
      </c>
      <c r="H8" s="9" t="s">
        <v>2906</v>
      </c>
      <c r="I8" s="9" t="s">
        <v>2907</v>
      </c>
      <c r="J8" s="9" t="s">
        <v>2908</v>
      </c>
      <c r="K8" s="9" t="s">
        <v>2909</v>
      </c>
      <c r="L8" s="9" t="s">
        <v>2906</v>
      </c>
      <c r="M8" s="9" t="s">
        <v>2907</v>
      </c>
      <c r="N8" s="9" t="s">
        <v>2908</v>
      </c>
      <c r="O8" s="9" t="s">
        <v>2909</v>
      </c>
      <c r="P8" s="9" t="s">
        <v>2906</v>
      </c>
      <c r="Q8" s="9" t="s">
        <v>2907</v>
      </c>
      <c r="R8" s="9" t="s">
        <v>2908</v>
      </c>
      <c r="S8" s="9" t="s">
        <v>2909</v>
      </c>
      <c r="T8" s="9" t="s">
        <v>2906</v>
      </c>
      <c r="U8" s="9" t="s">
        <v>2907</v>
      </c>
      <c r="V8" s="9" t="s">
        <v>2908</v>
      </c>
      <c r="W8" s="9" t="s">
        <v>2909</v>
      </c>
      <c r="X8" s="9" t="s">
        <v>2906</v>
      </c>
      <c r="Y8" s="9" t="s">
        <v>2907</v>
      </c>
      <c r="Z8" s="9" t="s">
        <v>2908</v>
      </c>
      <c r="AA8" s="9" t="s">
        <v>2909</v>
      </c>
      <c r="AB8" s="9" t="s">
        <v>2906</v>
      </c>
      <c r="AC8" s="9" t="s">
        <v>2907</v>
      </c>
      <c r="AD8" s="9" t="s">
        <v>2908</v>
      </c>
      <c r="AE8" s="9" t="s">
        <v>2909</v>
      </c>
      <c r="AF8" s="9" t="s">
        <v>2906</v>
      </c>
      <c r="AG8" s="9" t="s">
        <v>2907</v>
      </c>
      <c r="AH8" s="9" t="s">
        <v>2908</v>
      </c>
      <c r="AI8" s="9" t="s">
        <v>2909</v>
      </c>
      <c r="AJ8" s="9" t="s">
        <v>2906</v>
      </c>
      <c r="AK8" s="9" t="s">
        <v>2907</v>
      </c>
      <c r="AL8" s="9" t="s">
        <v>2908</v>
      </c>
      <c r="AM8" s="9" t="s">
        <v>2909</v>
      </c>
      <c r="AN8" s="9" t="s">
        <v>2906</v>
      </c>
      <c r="AO8" s="9" t="s">
        <v>2907</v>
      </c>
      <c r="AP8" s="9" t="s">
        <v>2908</v>
      </c>
      <c r="AQ8" s="9" t="s">
        <v>2909</v>
      </c>
      <c r="AR8" s="9" t="s">
        <v>2906</v>
      </c>
      <c r="AS8" s="9" t="s">
        <v>2907</v>
      </c>
      <c r="AT8" s="9" t="s">
        <v>2908</v>
      </c>
      <c r="AU8" s="9" t="s">
        <v>2909</v>
      </c>
      <c r="AV8" s="9" t="s">
        <v>2906</v>
      </c>
      <c r="AW8" s="9" t="s">
        <v>2907</v>
      </c>
      <c r="AX8" s="9" t="s">
        <v>2908</v>
      </c>
      <c r="AY8" s="9" t="s">
        <v>2909</v>
      </c>
      <c r="AZ8" s="9" t="s">
        <v>2906</v>
      </c>
      <c r="BA8" s="9" t="s">
        <v>2907</v>
      </c>
      <c r="BB8" s="9" t="s">
        <v>2908</v>
      </c>
      <c r="BC8" s="9" t="s">
        <v>2909</v>
      </c>
      <c r="BD8" s="9" t="s">
        <v>2906</v>
      </c>
      <c r="BE8" s="9" t="s">
        <v>2907</v>
      </c>
      <c r="BF8" s="9" t="s">
        <v>2908</v>
      </c>
      <c r="BG8" s="9" t="s">
        <v>2909</v>
      </c>
      <c r="BH8" s="9" t="s">
        <v>2906</v>
      </c>
      <c r="BI8" s="9" t="s">
        <v>2907</v>
      </c>
      <c r="BJ8" s="9" t="s">
        <v>2908</v>
      </c>
      <c r="BK8" s="9" t="s">
        <v>2909</v>
      </c>
      <c r="BL8" s="9" t="s">
        <v>2906</v>
      </c>
      <c r="BM8" s="9" t="s">
        <v>2907</v>
      </c>
      <c r="BN8" s="9" t="s">
        <v>2908</v>
      </c>
      <c r="BO8" s="9" t="s">
        <v>2909</v>
      </c>
      <c r="BP8" s="9" t="s">
        <v>2906</v>
      </c>
      <c r="BQ8" s="9" t="s">
        <v>2907</v>
      </c>
      <c r="BR8" s="9" t="s">
        <v>2908</v>
      </c>
      <c r="BS8" s="9" t="s">
        <v>2909</v>
      </c>
      <c r="BT8" s="9" t="s">
        <v>2906</v>
      </c>
      <c r="BU8" s="9" t="s">
        <v>2907</v>
      </c>
      <c r="BV8" s="9" t="s">
        <v>2908</v>
      </c>
      <c r="BW8" s="9" t="s">
        <v>2909</v>
      </c>
      <c r="BX8" s="9" t="s">
        <v>2906</v>
      </c>
      <c r="BY8" s="9" t="s">
        <v>2907</v>
      </c>
      <c r="BZ8" s="9" t="s">
        <v>2908</v>
      </c>
      <c r="CA8" s="9" t="s">
        <v>2909</v>
      </c>
      <c r="CB8" s="9" t="s">
        <v>2906</v>
      </c>
      <c r="CC8" s="9" t="s">
        <v>2907</v>
      </c>
      <c r="CD8" s="9" t="s">
        <v>2908</v>
      </c>
      <c r="CE8" s="9" t="s">
        <v>2909</v>
      </c>
      <c r="CF8" s="9" t="s">
        <v>2906</v>
      </c>
      <c r="CG8" s="9" t="s">
        <v>2907</v>
      </c>
      <c r="CH8" s="9" t="s">
        <v>2908</v>
      </c>
      <c r="CI8" s="9" t="s">
        <v>2909</v>
      </c>
      <c r="CJ8" s="9" t="s">
        <v>2906</v>
      </c>
      <c r="CK8" s="9" t="s">
        <v>2907</v>
      </c>
      <c r="CL8" s="9" t="s">
        <v>2908</v>
      </c>
      <c r="CM8" s="9" t="s">
        <v>2909</v>
      </c>
      <c r="CN8" s="9" t="s">
        <v>2906</v>
      </c>
      <c r="CO8" s="9" t="s">
        <v>2907</v>
      </c>
      <c r="CP8" s="9" t="s">
        <v>2908</v>
      </c>
      <c r="CQ8" s="9" t="s">
        <v>2909</v>
      </c>
      <c r="CR8" s="9" t="s">
        <v>2906</v>
      </c>
      <c r="CS8" s="9" t="s">
        <v>2907</v>
      </c>
      <c r="CT8" s="9" t="s">
        <v>2908</v>
      </c>
      <c r="CU8" s="9" t="s">
        <v>2909</v>
      </c>
      <c r="CV8" s="9" t="s">
        <v>2906</v>
      </c>
      <c r="CW8" s="9" t="s">
        <v>2907</v>
      </c>
      <c r="CX8" s="9" t="s">
        <v>2908</v>
      </c>
      <c r="CY8" s="9" t="s">
        <v>2909</v>
      </c>
      <c r="CZ8" s="9" t="s">
        <v>2906</v>
      </c>
      <c r="DA8" s="9" t="s">
        <v>2907</v>
      </c>
      <c r="DB8" s="9" t="s">
        <v>2908</v>
      </c>
      <c r="DC8" s="9" t="s">
        <v>2909</v>
      </c>
      <c r="DD8" s="9" t="s">
        <v>2906</v>
      </c>
      <c r="DE8" s="9" t="s">
        <v>2907</v>
      </c>
      <c r="DF8" s="9" t="s">
        <v>2908</v>
      </c>
      <c r="DG8" s="9" t="s">
        <v>2909</v>
      </c>
      <c r="DH8" s="9" t="s">
        <v>2906</v>
      </c>
      <c r="DI8" s="9" t="s">
        <v>2907</v>
      </c>
      <c r="DJ8" s="9" t="s">
        <v>2908</v>
      </c>
      <c r="DK8" s="9" t="s">
        <v>2909</v>
      </c>
      <c r="DL8" s="9" t="s">
        <v>2906</v>
      </c>
      <c r="DM8" s="9" t="s">
        <v>2907</v>
      </c>
      <c r="DN8" s="9" t="s">
        <v>2908</v>
      </c>
      <c r="DO8" s="9" t="s">
        <v>2909</v>
      </c>
      <c r="DP8" s="9" t="s">
        <v>2906</v>
      </c>
      <c r="DQ8" s="9" t="s">
        <v>2907</v>
      </c>
      <c r="DR8" s="9" t="s">
        <v>2908</v>
      </c>
      <c r="DS8" s="9" t="s">
        <v>2909</v>
      </c>
      <c r="DT8" s="9" t="s">
        <v>2906</v>
      </c>
      <c r="DU8" s="9" t="s">
        <v>2907</v>
      </c>
      <c r="DV8" s="9" t="s">
        <v>2908</v>
      </c>
      <c r="DW8" s="9" t="s">
        <v>2909</v>
      </c>
      <c r="DX8" s="9" t="s">
        <v>2906</v>
      </c>
      <c r="DY8" s="9" t="s">
        <v>2907</v>
      </c>
      <c r="DZ8" s="9" t="s">
        <v>2908</v>
      </c>
      <c r="EA8" s="9" t="s">
        <v>2909</v>
      </c>
      <c r="EB8" s="9" t="s">
        <v>2906</v>
      </c>
      <c r="EC8" s="9" t="s">
        <v>2907</v>
      </c>
      <c r="ED8" s="9" t="s">
        <v>2908</v>
      </c>
      <c r="EE8" s="9" t="s">
        <v>2909</v>
      </c>
      <c r="EF8" s="9" t="s">
        <v>2906</v>
      </c>
      <c r="EG8" s="9" t="s">
        <v>2907</v>
      </c>
      <c r="EH8" s="9" t="s">
        <v>2908</v>
      </c>
      <c r="EI8" s="9" t="s">
        <v>2909</v>
      </c>
      <c r="EJ8" s="9" t="s">
        <v>2906</v>
      </c>
      <c r="EK8" s="9" t="s">
        <v>2907</v>
      </c>
      <c r="EL8" s="9" t="s">
        <v>2908</v>
      </c>
      <c r="EM8" s="9" t="s">
        <v>2909</v>
      </c>
      <c r="EN8" s="9" t="s">
        <v>2906</v>
      </c>
      <c r="EO8" s="9" t="s">
        <v>2907</v>
      </c>
      <c r="EP8" s="9" t="s">
        <v>2908</v>
      </c>
      <c r="EQ8" s="9" t="s">
        <v>2909</v>
      </c>
      <c r="ER8" s="9" t="s">
        <v>2906</v>
      </c>
      <c r="ES8" s="9" t="s">
        <v>2907</v>
      </c>
      <c r="ET8" s="9" t="s">
        <v>2908</v>
      </c>
      <c r="EU8" s="9" t="s">
        <v>2909</v>
      </c>
      <c r="EV8" s="9" t="s">
        <v>2906</v>
      </c>
      <c r="EW8" s="9" t="s">
        <v>2907</v>
      </c>
      <c r="EX8" s="9" t="s">
        <v>2908</v>
      </c>
      <c r="EY8" s="9" t="s">
        <v>2909</v>
      </c>
      <c r="EZ8" s="9" t="s">
        <v>2906</v>
      </c>
      <c r="FA8" s="9" t="s">
        <v>2907</v>
      </c>
      <c r="FB8" s="9" t="s">
        <v>2908</v>
      </c>
      <c r="FC8" s="9" t="s">
        <v>2909</v>
      </c>
      <c r="FD8" s="9" t="s">
        <v>2906</v>
      </c>
      <c r="FE8" s="9" t="s">
        <v>2907</v>
      </c>
      <c r="FF8" s="9" t="s">
        <v>2908</v>
      </c>
      <c r="FG8" s="9" t="s">
        <v>2909</v>
      </c>
      <c r="FH8" s="9" t="s">
        <v>2906</v>
      </c>
      <c r="FI8" s="9" t="s">
        <v>2907</v>
      </c>
      <c r="FJ8" s="9" t="s">
        <v>2908</v>
      </c>
      <c r="FK8" s="9" t="s">
        <v>2909</v>
      </c>
      <c r="FL8" s="9" t="s">
        <v>2906</v>
      </c>
      <c r="FM8" s="9" t="s">
        <v>2907</v>
      </c>
      <c r="FN8" s="9" t="s">
        <v>2908</v>
      </c>
      <c r="FO8" s="9" t="s">
        <v>2909</v>
      </c>
      <c r="FP8" s="9" t="s">
        <v>2906</v>
      </c>
      <c r="FQ8" s="9" t="s">
        <v>2907</v>
      </c>
      <c r="FR8" s="9" t="s">
        <v>2908</v>
      </c>
      <c r="FS8" s="9" t="s">
        <v>2909</v>
      </c>
      <c r="FT8" s="9" t="s">
        <v>2906</v>
      </c>
      <c r="FU8" s="9" t="s">
        <v>2907</v>
      </c>
      <c r="FV8" s="9" t="s">
        <v>2908</v>
      </c>
      <c r="FW8" s="9" t="s">
        <v>2909</v>
      </c>
      <c r="FX8" s="9" t="s">
        <v>2906</v>
      </c>
      <c r="FY8" s="9" t="s">
        <v>2907</v>
      </c>
      <c r="FZ8" s="9" t="s">
        <v>2908</v>
      </c>
      <c r="GA8" s="9" t="s">
        <v>2909</v>
      </c>
      <c r="GB8" s="9" t="s">
        <v>2906</v>
      </c>
      <c r="GC8" s="9" t="s">
        <v>2907</v>
      </c>
      <c r="GD8" s="9" t="s">
        <v>2908</v>
      </c>
      <c r="GE8" s="9" t="s">
        <v>2909</v>
      </c>
      <c r="GF8" s="9" t="s">
        <v>2906</v>
      </c>
      <c r="GG8" s="9" t="s">
        <v>2907</v>
      </c>
      <c r="GH8" s="9" t="s">
        <v>2908</v>
      </c>
      <c r="GI8" s="9" t="s">
        <v>2909</v>
      </c>
      <c r="GJ8" s="9" t="s">
        <v>2906</v>
      </c>
      <c r="GK8" s="9" t="s">
        <v>2907</v>
      </c>
      <c r="GL8" s="9" t="s">
        <v>2908</v>
      </c>
      <c r="GM8" s="9" t="s">
        <v>2909</v>
      </c>
      <c r="GN8" s="9" t="s">
        <v>2906</v>
      </c>
      <c r="GO8" s="9" t="s">
        <v>2907</v>
      </c>
      <c r="GP8" s="9" t="s">
        <v>2908</v>
      </c>
      <c r="GQ8" s="9" t="s">
        <v>2909</v>
      </c>
      <c r="GR8" s="9" t="s">
        <v>2906</v>
      </c>
      <c r="GS8" s="9" t="s">
        <v>2907</v>
      </c>
      <c r="GT8" s="9" t="s">
        <v>2908</v>
      </c>
      <c r="GU8" s="9" t="s">
        <v>2909</v>
      </c>
      <c r="GV8" s="9" t="s">
        <v>2906</v>
      </c>
      <c r="GW8" s="9" t="s">
        <v>2907</v>
      </c>
      <c r="GX8" s="9" t="s">
        <v>2908</v>
      </c>
      <c r="GY8" s="9" t="s">
        <v>2909</v>
      </c>
      <c r="GZ8" s="9" t="s">
        <v>2906</v>
      </c>
      <c r="HA8" s="9" t="s">
        <v>2907</v>
      </c>
      <c r="HB8" s="9" t="s">
        <v>2908</v>
      </c>
      <c r="HC8" s="9" t="s">
        <v>2909</v>
      </c>
      <c r="HD8" s="9" t="s">
        <v>2906</v>
      </c>
      <c r="HE8" s="9" t="s">
        <v>2907</v>
      </c>
      <c r="HF8" s="9" t="s">
        <v>2908</v>
      </c>
      <c r="HG8" s="9" t="s">
        <v>2909</v>
      </c>
      <c r="HH8" s="9" t="s">
        <v>2906</v>
      </c>
      <c r="HI8" s="9" t="s">
        <v>2907</v>
      </c>
      <c r="HJ8" s="9" t="s">
        <v>2908</v>
      </c>
      <c r="HK8" s="9" t="s">
        <v>2909</v>
      </c>
      <c r="HL8" s="9" t="s">
        <v>2906</v>
      </c>
      <c r="HM8" s="9" t="s">
        <v>2907</v>
      </c>
      <c r="HN8" s="9" t="s">
        <v>2908</v>
      </c>
      <c r="HO8" s="9" t="s">
        <v>2909</v>
      </c>
      <c r="HP8" s="9" t="s">
        <v>2906</v>
      </c>
      <c r="HQ8" s="9" t="s">
        <v>2907</v>
      </c>
      <c r="HR8" s="9" t="s">
        <v>2908</v>
      </c>
      <c r="HS8" s="9" t="s">
        <v>2909</v>
      </c>
      <c r="HT8" s="9" t="s">
        <v>2906</v>
      </c>
      <c r="HU8" s="9" t="s">
        <v>2907</v>
      </c>
      <c r="HV8" s="9" t="s">
        <v>2908</v>
      </c>
      <c r="HW8" s="9" t="s">
        <v>2909</v>
      </c>
      <c r="HX8" s="9" t="s">
        <v>2906</v>
      </c>
      <c r="HY8" s="9" t="s">
        <v>2907</v>
      </c>
      <c r="HZ8" s="9" t="s">
        <v>2908</v>
      </c>
      <c r="IA8" s="9" t="s">
        <v>2909</v>
      </c>
      <c r="IB8" s="9" t="s">
        <v>2906</v>
      </c>
      <c r="IC8" s="9" t="s">
        <v>2907</v>
      </c>
      <c r="ID8" s="9" t="s">
        <v>2908</v>
      </c>
      <c r="IE8" s="9" t="s">
        <v>2909</v>
      </c>
      <c r="IF8" s="9" t="s">
        <v>2906</v>
      </c>
      <c r="IG8" s="9" t="s">
        <v>2907</v>
      </c>
      <c r="IH8" s="9" t="s">
        <v>2908</v>
      </c>
      <c r="II8" s="9" t="s">
        <v>2909</v>
      </c>
      <c r="IJ8" s="9" t="s">
        <v>2906</v>
      </c>
      <c r="IK8" s="9" t="s">
        <v>2907</v>
      </c>
      <c r="IL8" s="9" t="s">
        <v>2908</v>
      </c>
      <c r="IM8" s="9" t="s">
        <v>2909</v>
      </c>
      <c r="IN8" s="9" t="s">
        <v>2906</v>
      </c>
      <c r="IO8" s="9" t="s">
        <v>2907</v>
      </c>
      <c r="IP8" s="9" t="s">
        <v>2908</v>
      </c>
      <c r="IQ8" s="9" t="s">
        <v>2909</v>
      </c>
      <c r="IR8" s="9" t="s">
        <v>2906</v>
      </c>
      <c r="IS8" s="9" t="s">
        <v>2907</v>
      </c>
      <c r="IT8" s="9" t="s">
        <v>2908</v>
      </c>
      <c r="IU8" s="9" t="s">
        <v>2909</v>
      </c>
      <c r="IV8" s="9" t="s">
        <v>2906</v>
      </c>
      <c r="IW8" s="9" t="s">
        <v>2907</v>
      </c>
      <c r="IX8" s="9" t="s">
        <v>2908</v>
      </c>
      <c r="IY8" s="9" t="s">
        <v>2909</v>
      </c>
      <c r="IZ8" s="9" t="s">
        <v>2906</v>
      </c>
      <c r="JA8" s="9" t="s">
        <v>2907</v>
      </c>
      <c r="JB8" s="9" t="s">
        <v>2908</v>
      </c>
      <c r="JC8" s="9" t="s">
        <v>2909</v>
      </c>
      <c r="JD8" s="9" t="s">
        <v>2906</v>
      </c>
      <c r="JE8" s="9" t="s">
        <v>2907</v>
      </c>
      <c r="JF8" s="9" t="s">
        <v>2908</v>
      </c>
      <c r="JG8" s="9" t="s">
        <v>2909</v>
      </c>
      <c r="JH8" s="9" t="s">
        <v>2906</v>
      </c>
      <c r="JI8" s="9" t="s">
        <v>2907</v>
      </c>
      <c r="JJ8" s="9" t="s">
        <v>2908</v>
      </c>
      <c r="JK8" s="9" t="s">
        <v>2909</v>
      </c>
      <c r="JL8" s="9" t="s">
        <v>2906</v>
      </c>
      <c r="JM8" s="9" t="s">
        <v>2907</v>
      </c>
      <c r="JN8" s="9" t="s">
        <v>2908</v>
      </c>
      <c r="JO8" s="9" t="s">
        <v>2909</v>
      </c>
      <c r="JP8" s="9" t="s">
        <v>2906</v>
      </c>
      <c r="JQ8" s="9" t="s">
        <v>2907</v>
      </c>
      <c r="JR8" s="9" t="s">
        <v>2908</v>
      </c>
      <c r="JS8" s="9" t="s">
        <v>2909</v>
      </c>
      <c r="JT8" s="9" t="s">
        <v>2906</v>
      </c>
      <c r="JU8" s="9" t="s">
        <v>2907</v>
      </c>
      <c r="JV8" s="9" t="s">
        <v>2908</v>
      </c>
      <c r="JW8" s="9" t="s">
        <v>2909</v>
      </c>
      <c r="JX8" s="9" t="s">
        <v>2906</v>
      </c>
      <c r="JY8" s="9" t="s">
        <v>2907</v>
      </c>
      <c r="JZ8" s="9" t="s">
        <v>2908</v>
      </c>
      <c r="KA8" s="9" t="s">
        <v>2909</v>
      </c>
      <c r="KB8" s="9" t="s">
        <v>2906</v>
      </c>
      <c r="KC8" s="9" t="s">
        <v>2907</v>
      </c>
      <c r="KD8" s="9" t="s">
        <v>2908</v>
      </c>
      <c r="KE8" s="9" t="s">
        <v>2909</v>
      </c>
      <c r="KF8" s="9" t="s">
        <v>2906</v>
      </c>
      <c r="KG8" s="9" t="s">
        <v>2907</v>
      </c>
      <c r="KH8" s="9" t="s">
        <v>2908</v>
      </c>
      <c r="KI8" s="9" t="s">
        <v>2909</v>
      </c>
      <c r="KJ8" s="9" t="s">
        <v>2906</v>
      </c>
      <c r="KK8" s="9" t="s">
        <v>2907</v>
      </c>
      <c r="KL8" s="9" t="s">
        <v>2908</v>
      </c>
      <c r="KM8" s="9" t="s">
        <v>2909</v>
      </c>
      <c r="KN8" s="9" t="s">
        <v>2906</v>
      </c>
      <c r="KO8" s="9" t="s">
        <v>2907</v>
      </c>
      <c r="KP8" s="9" t="s">
        <v>2908</v>
      </c>
      <c r="KQ8" s="9" t="s">
        <v>2909</v>
      </c>
      <c r="KR8" s="9" t="s">
        <v>2906</v>
      </c>
      <c r="KS8" s="9" t="s">
        <v>2907</v>
      </c>
      <c r="KT8" s="9" t="s">
        <v>2908</v>
      </c>
      <c r="KU8" s="9" t="s">
        <v>2909</v>
      </c>
      <c r="KV8" s="9" t="s">
        <v>2906</v>
      </c>
      <c r="KW8" s="9" t="s">
        <v>2907</v>
      </c>
      <c r="KX8" s="9" t="s">
        <v>2908</v>
      </c>
      <c r="KY8" s="9" t="s">
        <v>2909</v>
      </c>
      <c r="KZ8" s="9" t="s">
        <v>2906</v>
      </c>
      <c r="LA8" s="9" t="s">
        <v>2907</v>
      </c>
      <c r="LB8" s="9" t="s">
        <v>2908</v>
      </c>
      <c r="LC8" s="9" t="s">
        <v>2909</v>
      </c>
      <c r="LD8" s="9" t="s">
        <v>2906</v>
      </c>
      <c r="LE8" s="9" t="s">
        <v>2907</v>
      </c>
      <c r="LF8" s="9" t="s">
        <v>2908</v>
      </c>
      <c r="LG8" s="9" t="s">
        <v>2909</v>
      </c>
      <c r="LH8" s="9" t="s">
        <v>2906</v>
      </c>
      <c r="LI8" s="9" t="s">
        <v>2907</v>
      </c>
      <c r="LJ8" s="9" t="s">
        <v>2908</v>
      </c>
      <c r="LK8" s="9" t="s">
        <v>2909</v>
      </c>
      <c r="LL8" s="9" t="s">
        <v>2906</v>
      </c>
      <c r="LM8" s="9" t="s">
        <v>2907</v>
      </c>
      <c r="LN8" s="9" t="s">
        <v>2908</v>
      </c>
      <c r="LO8" s="9" t="s">
        <v>2909</v>
      </c>
      <c r="LP8" s="9" t="s">
        <v>2906</v>
      </c>
      <c r="LQ8" s="9" t="s">
        <v>2907</v>
      </c>
      <c r="LR8" s="9" t="s">
        <v>2908</v>
      </c>
      <c r="LS8" s="9" t="s">
        <v>2909</v>
      </c>
      <c r="LT8" s="9" t="s">
        <v>2906</v>
      </c>
      <c r="LU8" s="9" t="s">
        <v>2907</v>
      </c>
      <c r="LV8" s="9" t="s">
        <v>2908</v>
      </c>
      <c r="LW8" s="9" t="s">
        <v>2909</v>
      </c>
      <c r="LX8" s="9" t="s">
        <v>2906</v>
      </c>
      <c r="LY8" s="9" t="s">
        <v>2907</v>
      </c>
      <c r="LZ8" s="9" t="s">
        <v>2908</v>
      </c>
      <c r="MA8" s="9" t="s">
        <v>2909</v>
      </c>
      <c r="MB8" s="9" t="s">
        <v>2906</v>
      </c>
      <c r="MC8" s="9" t="s">
        <v>2907</v>
      </c>
      <c r="MD8" s="9" t="s">
        <v>2908</v>
      </c>
      <c r="ME8" s="9" t="s">
        <v>2909</v>
      </c>
      <c r="MF8" s="9" t="s">
        <v>2906</v>
      </c>
      <c r="MG8" s="9" t="s">
        <v>2907</v>
      </c>
      <c r="MH8" s="9" t="s">
        <v>2908</v>
      </c>
      <c r="MI8" s="9" t="s">
        <v>2909</v>
      </c>
      <c r="MJ8" s="9" t="s">
        <v>2906</v>
      </c>
      <c r="MK8" s="9" t="s">
        <v>2907</v>
      </c>
      <c r="ML8" s="9" t="s">
        <v>2908</v>
      </c>
      <c r="MM8" s="9" t="s">
        <v>2909</v>
      </c>
      <c r="MN8" s="9" t="s">
        <v>2906</v>
      </c>
      <c r="MO8" s="9" t="s">
        <v>2907</v>
      </c>
      <c r="MP8" s="9" t="s">
        <v>2908</v>
      </c>
      <c r="MQ8" s="9" t="s">
        <v>2909</v>
      </c>
      <c r="MR8" s="9" t="s">
        <v>2906</v>
      </c>
      <c r="MS8" s="9" t="s">
        <v>2907</v>
      </c>
      <c r="MT8" s="9" t="s">
        <v>2908</v>
      </c>
      <c r="MU8" s="9" t="s">
        <v>2909</v>
      </c>
      <c r="MV8" s="9" t="s">
        <v>2906</v>
      </c>
      <c r="MW8" s="9" t="s">
        <v>2907</v>
      </c>
      <c r="MX8" s="9" t="s">
        <v>2908</v>
      </c>
      <c r="MY8" s="9" t="s">
        <v>2909</v>
      </c>
      <c r="MZ8" s="9" t="s">
        <v>2906</v>
      </c>
      <c r="NA8" s="9" t="s">
        <v>2907</v>
      </c>
      <c r="NB8" s="9" t="s">
        <v>2908</v>
      </c>
      <c r="NC8" s="9" t="s">
        <v>2909</v>
      </c>
      <c r="ND8" s="9" t="s">
        <v>2906</v>
      </c>
      <c r="NE8" s="9" t="s">
        <v>2907</v>
      </c>
      <c r="NF8" s="9" t="s">
        <v>2908</v>
      </c>
      <c r="NG8" s="9" t="s">
        <v>2909</v>
      </c>
      <c r="NH8" s="9" t="s">
        <v>2906</v>
      </c>
      <c r="NI8" s="9" t="s">
        <v>2907</v>
      </c>
      <c r="NJ8" s="9" t="s">
        <v>2908</v>
      </c>
      <c r="NK8" s="9" t="s">
        <v>2909</v>
      </c>
      <c r="NL8" s="9" t="s">
        <v>2906</v>
      </c>
      <c r="NM8" s="9" t="s">
        <v>2907</v>
      </c>
      <c r="NN8" s="9" t="s">
        <v>2908</v>
      </c>
      <c r="NO8" s="9" t="s">
        <v>2909</v>
      </c>
      <c r="NP8" s="9" t="s">
        <v>2906</v>
      </c>
      <c r="NQ8" s="9" t="s">
        <v>2907</v>
      </c>
      <c r="NR8" s="9" t="s">
        <v>2908</v>
      </c>
      <c r="NS8" s="9" t="s">
        <v>2909</v>
      </c>
      <c r="NT8" s="9" t="s">
        <v>2906</v>
      </c>
      <c r="NU8" s="9" t="s">
        <v>2907</v>
      </c>
      <c r="NV8" s="9" t="s">
        <v>2908</v>
      </c>
      <c r="NW8" s="9" t="s">
        <v>2909</v>
      </c>
      <c r="NX8" s="9" t="s">
        <v>2906</v>
      </c>
      <c r="NY8" s="9" t="s">
        <v>2907</v>
      </c>
      <c r="NZ8" s="9" t="s">
        <v>2908</v>
      </c>
      <c r="OA8" s="9" t="s">
        <v>2909</v>
      </c>
      <c r="OB8" s="9" t="s">
        <v>2906</v>
      </c>
      <c r="OC8" s="9" t="s">
        <v>2907</v>
      </c>
      <c r="OD8" s="9" t="s">
        <v>2908</v>
      </c>
      <c r="OE8" s="9" t="s">
        <v>2909</v>
      </c>
      <c r="OF8" s="9" t="s">
        <v>2906</v>
      </c>
      <c r="OG8" s="9" t="s">
        <v>2907</v>
      </c>
      <c r="OH8" s="9" t="s">
        <v>2908</v>
      </c>
      <c r="OI8" s="9" t="s">
        <v>2909</v>
      </c>
      <c r="OJ8" s="9" t="s">
        <v>2906</v>
      </c>
      <c r="OK8" s="9" t="s">
        <v>2907</v>
      </c>
      <c r="OL8" s="9" t="s">
        <v>2908</v>
      </c>
      <c r="OM8" s="9" t="s">
        <v>2909</v>
      </c>
      <c r="ON8" s="9" t="s">
        <v>2906</v>
      </c>
      <c r="OO8" s="9" t="s">
        <v>2907</v>
      </c>
      <c r="OP8" s="9" t="s">
        <v>2908</v>
      </c>
      <c r="OQ8" s="9" t="s">
        <v>2909</v>
      </c>
      <c r="OR8" s="9" t="s">
        <v>2906</v>
      </c>
      <c r="OS8" s="9" t="s">
        <v>2907</v>
      </c>
      <c r="OT8" s="9" t="s">
        <v>2908</v>
      </c>
      <c r="OU8" s="9" t="s">
        <v>2909</v>
      </c>
      <c r="OV8" s="9" t="s">
        <v>2906</v>
      </c>
      <c r="OW8" s="9" t="s">
        <v>2907</v>
      </c>
      <c r="OX8" s="9" t="s">
        <v>2908</v>
      </c>
      <c r="OY8" s="9" t="s">
        <v>2909</v>
      </c>
      <c r="OZ8" s="9" t="s">
        <v>2906</v>
      </c>
      <c r="PA8" s="9" t="s">
        <v>2907</v>
      </c>
      <c r="PB8" s="9" t="s">
        <v>2908</v>
      </c>
      <c r="PC8" s="9" t="s">
        <v>2909</v>
      </c>
      <c r="PD8" s="9" t="s">
        <v>2906</v>
      </c>
      <c r="PE8" s="9" t="s">
        <v>2907</v>
      </c>
      <c r="PF8" s="9" t="s">
        <v>2908</v>
      </c>
      <c r="PG8" s="9" t="s">
        <v>2909</v>
      </c>
      <c r="PH8" s="9" t="s">
        <v>2906</v>
      </c>
      <c r="PI8" s="9" t="s">
        <v>2907</v>
      </c>
      <c r="PJ8" s="9" t="s">
        <v>2908</v>
      </c>
      <c r="PK8" s="9" t="s">
        <v>2909</v>
      </c>
      <c r="PL8" s="9" t="s">
        <v>2906</v>
      </c>
      <c r="PM8" s="9" t="s">
        <v>2907</v>
      </c>
      <c r="PN8" s="9" t="s">
        <v>2908</v>
      </c>
      <c r="PO8" s="9" t="s">
        <v>2909</v>
      </c>
      <c r="PP8" s="9" t="s">
        <v>2906</v>
      </c>
      <c r="PQ8" s="9" t="s">
        <v>2907</v>
      </c>
      <c r="PR8" s="9" t="s">
        <v>2908</v>
      </c>
      <c r="PS8" s="9" t="s">
        <v>2909</v>
      </c>
      <c r="PT8" s="9" t="s">
        <v>2906</v>
      </c>
      <c r="PU8" s="9" t="s">
        <v>2907</v>
      </c>
      <c r="PV8" s="9" t="s">
        <v>2908</v>
      </c>
      <c r="PW8" s="9" t="s">
        <v>2909</v>
      </c>
      <c r="PX8" s="9" t="s">
        <v>2906</v>
      </c>
      <c r="PY8" s="9" t="s">
        <v>2907</v>
      </c>
      <c r="PZ8" s="9" t="s">
        <v>2908</v>
      </c>
      <c r="QA8" s="9" t="s">
        <v>2909</v>
      </c>
      <c r="QB8" s="9" t="s">
        <v>2906</v>
      </c>
      <c r="QC8" s="9" t="s">
        <v>2907</v>
      </c>
      <c r="QD8" s="9" t="s">
        <v>2908</v>
      </c>
      <c r="QE8" s="9" t="s">
        <v>2909</v>
      </c>
      <c r="QF8" s="9" t="s">
        <v>2906</v>
      </c>
      <c r="QG8" s="9" t="s">
        <v>2907</v>
      </c>
      <c r="QH8" s="9" t="s">
        <v>2908</v>
      </c>
      <c r="QI8" s="9" t="s">
        <v>2909</v>
      </c>
      <c r="QJ8" s="9" t="s">
        <v>2906</v>
      </c>
      <c r="QK8" s="9" t="s">
        <v>2907</v>
      </c>
      <c r="QL8" s="9" t="s">
        <v>2908</v>
      </c>
      <c r="QM8" s="9" t="s">
        <v>2909</v>
      </c>
      <c r="QN8" s="9" t="s">
        <v>2906</v>
      </c>
      <c r="QO8" s="9" t="s">
        <v>2907</v>
      </c>
      <c r="QP8" s="9" t="s">
        <v>2908</v>
      </c>
      <c r="QQ8" s="9" t="s">
        <v>2909</v>
      </c>
      <c r="QR8" s="9" t="s">
        <v>2906</v>
      </c>
      <c r="QS8" s="9" t="s">
        <v>2907</v>
      </c>
      <c r="QT8" s="9" t="s">
        <v>2908</v>
      </c>
      <c r="QU8" s="9" t="s">
        <v>2909</v>
      </c>
      <c r="QV8" s="9" t="s">
        <v>2906</v>
      </c>
      <c r="QW8" s="9" t="s">
        <v>2907</v>
      </c>
      <c r="QX8" s="9" t="s">
        <v>2908</v>
      </c>
      <c r="QY8" s="9" t="s">
        <v>2909</v>
      </c>
      <c r="QZ8" s="9" t="s">
        <v>2906</v>
      </c>
      <c r="RA8" s="9" t="s">
        <v>2907</v>
      </c>
      <c r="RB8" s="9" t="s">
        <v>2908</v>
      </c>
      <c r="RC8" s="9" t="s">
        <v>2909</v>
      </c>
      <c r="RD8" s="9" t="s">
        <v>2906</v>
      </c>
      <c r="RE8" s="9" t="s">
        <v>2907</v>
      </c>
      <c r="RF8" s="9" t="s">
        <v>2908</v>
      </c>
      <c r="RG8" s="9" t="s">
        <v>2909</v>
      </c>
      <c r="RH8" s="9" t="s">
        <v>2906</v>
      </c>
      <c r="RI8" s="9" t="s">
        <v>2907</v>
      </c>
      <c r="RJ8" s="9" t="s">
        <v>2908</v>
      </c>
      <c r="RK8" s="9" t="s">
        <v>2909</v>
      </c>
      <c r="RL8" s="9" t="s">
        <v>2906</v>
      </c>
      <c r="RM8" s="9" t="s">
        <v>2907</v>
      </c>
      <c r="RN8" s="9" t="s">
        <v>2908</v>
      </c>
      <c r="RO8" s="9" t="s">
        <v>2909</v>
      </c>
      <c r="RP8" s="9" t="s">
        <v>2906</v>
      </c>
      <c r="RQ8" s="9" t="s">
        <v>2907</v>
      </c>
      <c r="RR8" s="9" t="s">
        <v>2908</v>
      </c>
      <c r="RS8" s="9" t="s">
        <v>2909</v>
      </c>
      <c r="RT8" s="9" t="s">
        <v>2906</v>
      </c>
      <c r="RU8" s="9" t="s">
        <v>2907</v>
      </c>
      <c r="RV8" s="9" t="s">
        <v>2908</v>
      </c>
      <c r="RW8" s="9" t="s">
        <v>2909</v>
      </c>
      <c r="RX8" s="9" t="s">
        <v>2906</v>
      </c>
      <c r="RY8" s="9" t="s">
        <v>2907</v>
      </c>
      <c r="RZ8" s="9" t="s">
        <v>2908</v>
      </c>
      <c r="SA8" s="9" t="s">
        <v>2909</v>
      </c>
      <c r="SB8" s="9" t="s">
        <v>2906</v>
      </c>
      <c r="SC8" s="9" t="s">
        <v>2907</v>
      </c>
      <c r="SD8" s="9" t="s">
        <v>2908</v>
      </c>
      <c r="SE8" s="9" t="s">
        <v>2909</v>
      </c>
      <c r="SF8" s="9" t="s">
        <v>2906</v>
      </c>
      <c r="SG8" s="9" t="s">
        <v>2907</v>
      </c>
      <c r="SH8" s="9" t="s">
        <v>2908</v>
      </c>
      <c r="SI8" s="9" t="s">
        <v>2909</v>
      </c>
      <c r="SJ8" s="9" t="s">
        <v>2906</v>
      </c>
      <c r="SK8" s="9" t="s">
        <v>2907</v>
      </c>
      <c r="SL8" s="9" t="s">
        <v>2908</v>
      </c>
      <c r="SM8" s="9" t="s">
        <v>2909</v>
      </c>
      <c r="SN8" s="9" t="s">
        <v>2906</v>
      </c>
      <c r="SO8" s="9" t="s">
        <v>2907</v>
      </c>
      <c r="SP8" s="9" t="s">
        <v>2908</v>
      </c>
      <c r="SQ8" s="9" t="s">
        <v>2909</v>
      </c>
      <c r="SR8" s="9" t="s">
        <v>2906</v>
      </c>
      <c r="SS8" s="9" t="s">
        <v>2907</v>
      </c>
      <c r="ST8" s="9" t="s">
        <v>2908</v>
      </c>
      <c r="SU8" s="9" t="s">
        <v>2909</v>
      </c>
      <c r="SV8" s="9" t="s">
        <v>2906</v>
      </c>
      <c r="SW8" s="9" t="s">
        <v>2907</v>
      </c>
      <c r="SX8" s="9" t="s">
        <v>2908</v>
      </c>
      <c r="SY8" s="9" t="s">
        <v>2909</v>
      </c>
      <c r="SZ8" s="9" t="s">
        <v>2906</v>
      </c>
      <c r="TA8" s="9" t="s">
        <v>2907</v>
      </c>
      <c r="TB8" s="9" t="s">
        <v>2908</v>
      </c>
      <c r="TC8" s="9" t="s">
        <v>2909</v>
      </c>
      <c r="TD8" s="9" t="s">
        <v>2906</v>
      </c>
      <c r="TE8" s="9" t="s">
        <v>2907</v>
      </c>
      <c r="TF8" s="9" t="s">
        <v>2908</v>
      </c>
      <c r="TG8" s="9" t="s">
        <v>2909</v>
      </c>
      <c r="TH8" s="9" t="s">
        <v>2906</v>
      </c>
      <c r="TI8" s="9" t="s">
        <v>2907</v>
      </c>
      <c r="TJ8" s="9" t="s">
        <v>2908</v>
      </c>
      <c r="TK8" s="9" t="s">
        <v>2909</v>
      </c>
      <c r="TL8" s="9" t="s">
        <v>2906</v>
      </c>
      <c r="TM8" s="9" t="s">
        <v>2907</v>
      </c>
      <c r="TN8" s="9" t="s">
        <v>2908</v>
      </c>
      <c r="TO8" s="9" t="s">
        <v>2909</v>
      </c>
      <c r="TP8" s="9" t="s">
        <v>2906</v>
      </c>
      <c r="TQ8" s="9" t="s">
        <v>2907</v>
      </c>
      <c r="TR8" s="9" t="s">
        <v>2908</v>
      </c>
      <c r="TS8" s="9" t="s">
        <v>2909</v>
      </c>
      <c r="TT8" s="9" t="s">
        <v>2906</v>
      </c>
      <c r="TU8" s="9" t="s">
        <v>2907</v>
      </c>
      <c r="TV8" s="9" t="s">
        <v>2908</v>
      </c>
      <c r="TW8" s="9" t="s">
        <v>2909</v>
      </c>
      <c r="TX8" s="9" t="s">
        <v>2906</v>
      </c>
      <c r="TY8" s="9" t="s">
        <v>2907</v>
      </c>
      <c r="TZ8" s="9" t="s">
        <v>2908</v>
      </c>
      <c r="UA8" s="9" t="s">
        <v>2909</v>
      </c>
      <c r="UB8" s="9" t="s">
        <v>2906</v>
      </c>
      <c r="UC8" s="9" t="s">
        <v>2907</v>
      </c>
      <c r="UD8" s="9" t="s">
        <v>2908</v>
      </c>
      <c r="UE8" s="9" t="s">
        <v>2909</v>
      </c>
      <c r="UF8" s="9" t="s">
        <v>2906</v>
      </c>
      <c r="UG8" s="9" t="s">
        <v>2907</v>
      </c>
      <c r="UH8" s="9" t="s">
        <v>2908</v>
      </c>
      <c r="UI8" s="9" t="s">
        <v>2909</v>
      </c>
      <c r="UJ8" s="9" t="s">
        <v>2906</v>
      </c>
      <c r="UK8" s="9" t="s">
        <v>2907</v>
      </c>
      <c r="UL8" s="9" t="s">
        <v>2908</v>
      </c>
      <c r="UM8" s="9" t="s">
        <v>2909</v>
      </c>
      <c r="UN8" s="9" t="s">
        <v>2906</v>
      </c>
      <c r="UO8" s="9" t="s">
        <v>2907</v>
      </c>
      <c r="UP8" s="9" t="s">
        <v>2908</v>
      </c>
      <c r="UQ8" s="9" t="s">
        <v>2909</v>
      </c>
      <c r="UR8" s="9" t="s">
        <v>2906</v>
      </c>
      <c r="US8" s="9" t="s">
        <v>2907</v>
      </c>
      <c r="UT8" s="9" t="s">
        <v>2908</v>
      </c>
      <c r="UU8" s="9" t="s">
        <v>2909</v>
      </c>
      <c r="UV8" s="9" t="s">
        <v>2906</v>
      </c>
      <c r="UW8" s="9" t="s">
        <v>2907</v>
      </c>
      <c r="UX8" s="9" t="s">
        <v>2908</v>
      </c>
      <c r="UY8" s="9" t="s">
        <v>2909</v>
      </c>
      <c r="UZ8" s="9" t="s">
        <v>2906</v>
      </c>
      <c r="VA8" s="9" t="s">
        <v>2907</v>
      </c>
      <c r="VB8" s="9" t="s">
        <v>2908</v>
      </c>
      <c r="VC8" s="9" t="s">
        <v>2909</v>
      </c>
      <c r="VD8" s="9" t="s">
        <v>2906</v>
      </c>
      <c r="VE8" s="9" t="s">
        <v>2907</v>
      </c>
      <c r="VF8" s="9" t="s">
        <v>2908</v>
      </c>
      <c r="VG8" s="9" t="s">
        <v>2909</v>
      </c>
      <c r="VH8" s="9" t="s">
        <v>2906</v>
      </c>
      <c r="VI8" s="9" t="s">
        <v>2907</v>
      </c>
      <c r="VJ8" s="9" t="s">
        <v>2908</v>
      </c>
      <c r="VK8" s="9" t="s">
        <v>2909</v>
      </c>
      <c r="VL8" s="9" t="s">
        <v>2906</v>
      </c>
      <c r="VM8" s="9" t="s">
        <v>2907</v>
      </c>
      <c r="VN8" s="9" t="s">
        <v>2908</v>
      </c>
      <c r="VO8" s="9" t="s">
        <v>2909</v>
      </c>
      <c r="VP8" s="9" t="s">
        <v>2906</v>
      </c>
      <c r="VQ8" s="9" t="s">
        <v>2907</v>
      </c>
      <c r="VR8" s="9" t="s">
        <v>2908</v>
      </c>
      <c r="VS8" s="9" t="s">
        <v>2909</v>
      </c>
      <c r="VT8" s="9" t="s">
        <v>2906</v>
      </c>
      <c r="VU8" s="9" t="s">
        <v>2907</v>
      </c>
      <c r="VV8" s="9" t="s">
        <v>2908</v>
      </c>
      <c r="VW8" s="9" t="s">
        <v>2909</v>
      </c>
      <c r="VX8" s="9" t="s">
        <v>2906</v>
      </c>
      <c r="VY8" s="9" t="s">
        <v>2907</v>
      </c>
      <c r="VZ8" s="9" t="s">
        <v>2908</v>
      </c>
      <c r="WA8" s="9" t="s">
        <v>2909</v>
      </c>
      <c r="WB8" s="9" t="s">
        <v>2906</v>
      </c>
      <c r="WC8" s="9" t="s">
        <v>2907</v>
      </c>
      <c r="WD8" s="9" t="s">
        <v>2908</v>
      </c>
      <c r="WE8" s="9" t="s">
        <v>2909</v>
      </c>
      <c r="WF8" s="9" t="s">
        <v>2906</v>
      </c>
      <c r="WG8" s="9" t="s">
        <v>2907</v>
      </c>
      <c r="WH8" s="9" t="s">
        <v>2908</v>
      </c>
      <c r="WI8" s="9" t="s">
        <v>2909</v>
      </c>
      <c r="WJ8" s="9" t="s">
        <v>2906</v>
      </c>
      <c r="WK8" s="9" t="s">
        <v>2907</v>
      </c>
      <c r="WL8" s="9" t="s">
        <v>2908</v>
      </c>
      <c r="WM8" s="9" t="s">
        <v>2909</v>
      </c>
      <c r="WN8" s="9" t="s">
        <v>2906</v>
      </c>
      <c r="WO8" s="9" t="s">
        <v>2907</v>
      </c>
      <c r="WP8" s="9" t="s">
        <v>2908</v>
      </c>
      <c r="WQ8" s="9" t="s">
        <v>2909</v>
      </c>
      <c r="WR8" s="9" t="s">
        <v>2906</v>
      </c>
      <c r="WS8" s="9" t="s">
        <v>2907</v>
      </c>
      <c r="WT8" s="9" t="s">
        <v>2908</v>
      </c>
      <c r="WU8" s="9" t="s">
        <v>2909</v>
      </c>
      <c r="WV8" s="9" t="s">
        <v>2906</v>
      </c>
      <c r="WW8" s="9" t="s">
        <v>2907</v>
      </c>
      <c r="WX8" s="9" t="s">
        <v>2908</v>
      </c>
      <c r="WY8" s="9" t="s">
        <v>2909</v>
      </c>
      <c r="WZ8" s="9" t="s">
        <v>2906</v>
      </c>
      <c r="XA8" s="9" t="s">
        <v>2907</v>
      </c>
      <c r="XB8" s="9" t="s">
        <v>2908</v>
      </c>
      <c r="XC8" s="9" t="s">
        <v>2909</v>
      </c>
      <c r="XD8" s="9" t="s">
        <v>2906</v>
      </c>
      <c r="XE8" s="9" t="s">
        <v>2907</v>
      </c>
      <c r="XF8" s="9" t="s">
        <v>2908</v>
      </c>
      <c r="XG8" s="9" t="s">
        <v>2909</v>
      </c>
      <c r="XH8" s="9" t="s">
        <v>2906</v>
      </c>
      <c r="XI8" s="9" t="s">
        <v>2907</v>
      </c>
      <c r="XJ8" s="9" t="s">
        <v>2908</v>
      </c>
      <c r="XK8" s="9" t="s">
        <v>2909</v>
      </c>
      <c r="XL8" s="9" t="s">
        <v>2906</v>
      </c>
      <c r="XM8" s="9" t="s">
        <v>2907</v>
      </c>
      <c r="XN8" s="9" t="s">
        <v>2908</v>
      </c>
      <c r="XO8" s="9" t="s">
        <v>2909</v>
      </c>
      <c r="XP8" s="9" t="s">
        <v>2906</v>
      </c>
      <c r="XQ8" s="9" t="s">
        <v>2907</v>
      </c>
      <c r="XR8" s="9" t="s">
        <v>2908</v>
      </c>
      <c r="XS8" s="9" t="s">
        <v>2909</v>
      </c>
      <c r="XT8" s="9" t="s">
        <v>2906</v>
      </c>
      <c r="XU8" s="9" t="s">
        <v>2907</v>
      </c>
      <c r="XV8" s="9" t="s">
        <v>2908</v>
      </c>
      <c r="XW8" s="9" t="s">
        <v>2909</v>
      </c>
      <c r="XX8" s="9" t="s">
        <v>2906</v>
      </c>
      <c r="XY8" s="9" t="s">
        <v>2907</v>
      </c>
      <c r="XZ8" s="9" t="s">
        <v>2908</v>
      </c>
      <c r="YA8" s="9" t="s">
        <v>2909</v>
      </c>
      <c r="YB8" s="9" t="s">
        <v>2906</v>
      </c>
      <c r="YC8" s="9" t="s">
        <v>2907</v>
      </c>
      <c r="YD8" s="9" t="s">
        <v>2908</v>
      </c>
      <c r="YE8" s="9" t="s">
        <v>2909</v>
      </c>
      <c r="YF8" s="9" t="s">
        <v>2906</v>
      </c>
      <c r="YG8" s="9" t="s">
        <v>2907</v>
      </c>
      <c r="YH8" s="9" t="s">
        <v>2908</v>
      </c>
      <c r="YI8" s="9" t="s">
        <v>2909</v>
      </c>
      <c r="YJ8" s="9" t="s">
        <v>2906</v>
      </c>
      <c r="YK8" s="9" t="s">
        <v>2907</v>
      </c>
      <c r="YL8" s="9" t="s">
        <v>2908</v>
      </c>
      <c r="YM8" s="9" t="s">
        <v>2909</v>
      </c>
      <c r="YN8" s="9" t="s">
        <v>2906</v>
      </c>
      <c r="YO8" s="9" t="s">
        <v>2907</v>
      </c>
      <c r="YP8" s="9" t="s">
        <v>2908</v>
      </c>
      <c r="YQ8" s="9" t="s">
        <v>2909</v>
      </c>
    </row>
    <row r="9" spans="1:667" ht="24" customHeight="1" x14ac:dyDescent="0.3">
      <c r="A9" s="1"/>
      <c r="B9" s="13" t="s">
        <v>58</v>
      </c>
      <c r="C9" s="13" t="s">
        <v>829</v>
      </c>
      <c r="D9" s="14">
        <v>84.4</v>
      </c>
      <c r="E9" s="14">
        <v>126.59629</v>
      </c>
      <c r="F9" s="14">
        <v>140.24751000000001</v>
      </c>
      <c r="G9" s="14">
        <v>-55.84751</v>
      </c>
      <c r="H9" s="14">
        <v>652.70000000000005</v>
      </c>
      <c r="I9" s="14">
        <v>643.49955999999997</v>
      </c>
      <c r="J9" s="14">
        <v>643.49955999999997</v>
      </c>
      <c r="K9" s="14">
        <v>9.2004400000000004</v>
      </c>
      <c r="L9" s="14">
        <v>217.3</v>
      </c>
      <c r="M9" s="14">
        <v>208.33053000000001</v>
      </c>
      <c r="N9" s="14">
        <v>208.33053000000001</v>
      </c>
      <c r="O9" s="14">
        <v>8.9694699999999994</v>
      </c>
      <c r="P9" s="14">
        <v>0</v>
      </c>
      <c r="Q9" s="14"/>
      <c r="R9" s="14"/>
      <c r="S9" s="14">
        <v>0</v>
      </c>
      <c r="T9" s="14">
        <v>0</v>
      </c>
      <c r="U9" s="14"/>
      <c r="V9" s="14"/>
      <c r="W9" s="14">
        <v>0</v>
      </c>
      <c r="X9" s="14">
        <v>29.8</v>
      </c>
      <c r="Y9" s="14"/>
      <c r="Z9" s="14"/>
      <c r="AA9" s="14">
        <v>29.8</v>
      </c>
      <c r="AB9" s="14">
        <v>111.5</v>
      </c>
      <c r="AC9" s="14">
        <v>120</v>
      </c>
      <c r="AD9" s="14">
        <v>120</v>
      </c>
      <c r="AE9" s="14">
        <v>-8.5</v>
      </c>
      <c r="AF9" s="14">
        <v>26.9</v>
      </c>
      <c r="AG9" s="14">
        <v>27.979279999999999</v>
      </c>
      <c r="AH9" s="14">
        <v>27.97927</v>
      </c>
      <c r="AI9" s="14">
        <v>-1.07927</v>
      </c>
      <c r="AJ9" s="14"/>
      <c r="AK9" s="14"/>
      <c r="AL9" s="14"/>
      <c r="AM9" s="14">
        <v>0</v>
      </c>
      <c r="AN9" s="14">
        <v>0</v>
      </c>
      <c r="AO9" s="14"/>
      <c r="AP9" s="14"/>
      <c r="AQ9" s="14">
        <v>0</v>
      </c>
      <c r="AR9" s="14">
        <v>201.5</v>
      </c>
      <c r="AS9" s="14">
        <v>203.79567</v>
      </c>
      <c r="AT9" s="14">
        <v>203.79567</v>
      </c>
      <c r="AU9" s="14">
        <v>-2.2956699999999999</v>
      </c>
      <c r="AV9" s="14">
        <v>207.2</v>
      </c>
      <c r="AW9" s="14">
        <v>203.79567</v>
      </c>
      <c r="AX9" s="14">
        <v>203.79567</v>
      </c>
      <c r="AY9" s="14">
        <v>3.4043299999999999</v>
      </c>
      <c r="AZ9" s="14">
        <v>197.4</v>
      </c>
      <c r="BA9" s="14">
        <v>204.40767</v>
      </c>
      <c r="BB9" s="14">
        <v>204.40767</v>
      </c>
      <c r="BC9" s="14">
        <v>-7.0076700000000001</v>
      </c>
      <c r="BD9" s="14">
        <v>208.8</v>
      </c>
      <c r="BE9" s="14">
        <v>206.04143999999999</v>
      </c>
      <c r="BF9" s="14">
        <v>206.04143999999999</v>
      </c>
      <c r="BG9" s="14">
        <v>2.7585600000000001</v>
      </c>
      <c r="BH9" s="14">
        <v>107.2</v>
      </c>
      <c r="BI9" s="14">
        <v>103.33009</v>
      </c>
      <c r="BJ9" s="14">
        <v>103.33009</v>
      </c>
      <c r="BK9" s="14">
        <v>3.86991</v>
      </c>
      <c r="BL9" s="14">
        <v>358.5</v>
      </c>
      <c r="BM9" s="14">
        <v>562.80772000000002</v>
      </c>
      <c r="BN9" s="14">
        <v>562.80772999999999</v>
      </c>
      <c r="BO9" s="14">
        <v>-204.30772999999999</v>
      </c>
      <c r="BP9" s="14">
        <v>4.8</v>
      </c>
      <c r="BQ9" s="14">
        <v>4.4104299999999999</v>
      </c>
      <c r="BR9" s="14">
        <v>4.4104299999999999</v>
      </c>
      <c r="BS9" s="14">
        <v>0.38957000000000003</v>
      </c>
      <c r="BT9" s="14"/>
      <c r="BU9" s="14"/>
      <c r="BV9" s="14"/>
      <c r="BW9" s="14">
        <v>0</v>
      </c>
      <c r="BX9" s="14"/>
      <c r="BY9" s="14"/>
      <c r="BZ9" s="14"/>
      <c r="CA9" s="14">
        <v>0</v>
      </c>
      <c r="CB9" s="14"/>
      <c r="CC9" s="14"/>
      <c r="CD9" s="14"/>
      <c r="CE9" s="14">
        <v>0</v>
      </c>
      <c r="CF9" s="14">
        <v>161.19999999999999</v>
      </c>
      <c r="CG9" s="14">
        <v>155.148</v>
      </c>
      <c r="CH9" s="14">
        <v>155.148</v>
      </c>
      <c r="CI9" s="14">
        <v>6.0519999999999996</v>
      </c>
      <c r="CJ9" s="14">
        <v>7.9</v>
      </c>
      <c r="CK9" s="14">
        <v>7.2057700000000002</v>
      </c>
      <c r="CL9" s="14">
        <v>7.2057700000000002</v>
      </c>
      <c r="CM9" s="14">
        <v>0.69423000000000001</v>
      </c>
      <c r="CN9" s="14">
        <v>5.0999999999999996</v>
      </c>
      <c r="CO9" s="14">
        <v>3.8693300000000002</v>
      </c>
      <c r="CP9" s="14">
        <v>3.8693300000000002</v>
      </c>
      <c r="CQ9" s="14">
        <v>1.2306699999999999</v>
      </c>
      <c r="CR9" s="14">
        <v>22.5</v>
      </c>
      <c r="CS9" s="14">
        <v>22.280850000000001</v>
      </c>
      <c r="CT9" s="14">
        <v>22.280850000000001</v>
      </c>
      <c r="CU9" s="14">
        <v>0.21915000000000001</v>
      </c>
      <c r="CV9" s="14">
        <v>6.8</v>
      </c>
      <c r="CW9" s="14">
        <v>6.8787000000000003</v>
      </c>
      <c r="CX9" s="14">
        <v>6.8787000000000003</v>
      </c>
      <c r="CY9" s="14">
        <v>-7.8700000000000006E-2</v>
      </c>
      <c r="CZ9" s="14">
        <v>80.599999999999994</v>
      </c>
      <c r="DA9" s="14">
        <v>74.770269999999996</v>
      </c>
      <c r="DB9" s="14">
        <v>74.77028</v>
      </c>
      <c r="DC9" s="14">
        <v>5.82972</v>
      </c>
      <c r="DD9" s="14"/>
      <c r="DE9" s="14"/>
      <c r="DF9" s="14"/>
      <c r="DG9" s="14">
        <v>0</v>
      </c>
      <c r="DH9" s="14"/>
      <c r="DI9" s="14"/>
      <c r="DJ9" s="14"/>
      <c r="DK9" s="14">
        <v>0</v>
      </c>
      <c r="DL9" s="14"/>
      <c r="DM9" s="14"/>
      <c r="DN9" s="14"/>
      <c r="DO9" s="14">
        <v>0</v>
      </c>
      <c r="DP9" s="14"/>
      <c r="DQ9" s="14"/>
      <c r="DR9" s="14"/>
      <c r="DS9" s="14">
        <v>0</v>
      </c>
      <c r="DT9" s="14">
        <v>78.7</v>
      </c>
      <c r="DU9" s="14">
        <v>82.009600000000006</v>
      </c>
      <c r="DV9" s="14">
        <v>97.614360000000005</v>
      </c>
      <c r="DW9" s="14">
        <v>-18.914359999999999</v>
      </c>
      <c r="DX9" s="14">
        <v>83.5</v>
      </c>
      <c r="DY9" s="14">
        <v>161.42311000000001</v>
      </c>
      <c r="DZ9" s="14">
        <v>122.74372</v>
      </c>
      <c r="EA9" s="14">
        <v>-39.243720000000003</v>
      </c>
      <c r="EB9" s="14">
        <v>0</v>
      </c>
      <c r="EC9" s="14"/>
      <c r="ED9" s="14"/>
      <c r="EE9" s="14">
        <v>0</v>
      </c>
      <c r="EF9" s="14"/>
      <c r="EG9" s="14"/>
      <c r="EH9" s="14"/>
      <c r="EI9" s="14">
        <v>0</v>
      </c>
      <c r="EJ9" s="14"/>
      <c r="EK9" s="14"/>
      <c r="EL9" s="14"/>
      <c r="EM9" s="14">
        <v>0</v>
      </c>
      <c r="EN9" s="14">
        <v>6.5</v>
      </c>
      <c r="EO9" s="14">
        <v>6.39</v>
      </c>
      <c r="EP9" s="14">
        <v>6.39</v>
      </c>
      <c r="EQ9" s="14">
        <v>0.11</v>
      </c>
      <c r="ER9" s="14">
        <v>145.5</v>
      </c>
      <c r="ES9" s="14"/>
      <c r="ET9" s="14"/>
      <c r="EU9" s="14">
        <v>145.5</v>
      </c>
      <c r="EV9" s="14">
        <v>47</v>
      </c>
      <c r="EW9" s="14">
        <v>55.514049999999997</v>
      </c>
      <c r="EX9" s="14">
        <v>55.514049999999997</v>
      </c>
      <c r="EY9" s="14">
        <v>-8.5140499999999992</v>
      </c>
      <c r="EZ9" s="14">
        <v>63.6</v>
      </c>
      <c r="FA9" s="14">
        <v>136.38854000000001</v>
      </c>
      <c r="FB9" s="14">
        <v>75</v>
      </c>
      <c r="FC9" s="14">
        <v>-11.4</v>
      </c>
      <c r="FD9" s="14">
        <v>33</v>
      </c>
      <c r="FE9" s="14">
        <v>28.630669999999999</v>
      </c>
      <c r="FF9" s="14">
        <v>28.630669999999999</v>
      </c>
      <c r="FG9" s="14">
        <v>4.3693299999999997</v>
      </c>
      <c r="FH9" s="14">
        <v>18.399999999999999</v>
      </c>
      <c r="FI9" s="14">
        <v>19.099519999999998</v>
      </c>
      <c r="FJ9" s="14">
        <v>19.099519999999998</v>
      </c>
      <c r="FK9" s="14">
        <v>-0.69952000000000003</v>
      </c>
      <c r="FL9" s="14">
        <v>18.8</v>
      </c>
      <c r="FM9" s="14">
        <v>18.164249999999999</v>
      </c>
      <c r="FN9" s="14">
        <v>18.164249999999999</v>
      </c>
      <c r="FO9" s="14">
        <v>0.63575000000000004</v>
      </c>
      <c r="FP9" s="14">
        <v>88.2</v>
      </c>
      <c r="FQ9" s="14">
        <v>84.369140000000002</v>
      </c>
      <c r="FR9" s="14">
        <v>84.369140000000002</v>
      </c>
      <c r="FS9" s="14">
        <v>3.8308599999999999</v>
      </c>
      <c r="FT9" s="14">
        <v>179.3</v>
      </c>
      <c r="FU9" s="14">
        <v>181.48500000000001</v>
      </c>
      <c r="FV9" s="14">
        <v>181.48500000000001</v>
      </c>
      <c r="FW9" s="14">
        <v>-2.1850000000000001</v>
      </c>
      <c r="FX9" s="14">
        <v>180.3</v>
      </c>
      <c r="FY9" s="14">
        <v>181.48500000000001</v>
      </c>
      <c r="FZ9" s="14">
        <v>181.48500000000001</v>
      </c>
      <c r="GA9" s="14">
        <v>-1.1850000000000001</v>
      </c>
      <c r="GB9" s="14">
        <v>184.4</v>
      </c>
      <c r="GC9" s="14">
        <v>182.03</v>
      </c>
      <c r="GD9" s="14">
        <v>182.03</v>
      </c>
      <c r="GE9" s="14">
        <v>2.37</v>
      </c>
      <c r="GF9" s="14">
        <v>43.3</v>
      </c>
      <c r="GG9" s="14">
        <v>43.716940000000001</v>
      </c>
      <c r="GH9" s="14">
        <v>38.074120000000001</v>
      </c>
      <c r="GI9" s="14">
        <v>5.2258800000000001</v>
      </c>
      <c r="GJ9" s="14">
        <v>16</v>
      </c>
      <c r="GK9" s="14"/>
      <c r="GL9" s="14"/>
      <c r="GM9" s="14">
        <v>16</v>
      </c>
      <c r="GN9" s="14">
        <v>35</v>
      </c>
      <c r="GO9" s="14">
        <v>37.680929999999996</v>
      </c>
      <c r="GP9" s="14">
        <v>37.680929999999996</v>
      </c>
      <c r="GQ9" s="14">
        <v>-2.68093</v>
      </c>
      <c r="GR9" s="14">
        <v>3.4</v>
      </c>
      <c r="GS9" s="14"/>
      <c r="GT9" s="14"/>
      <c r="GU9" s="14">
        <v>3.4</v>
      </c>
      <c r="GV9" s="14">
        <v>12.6</v>
      </c>
      <c r="GW9" s="14"/>
      <c r="GX9" s="14"/>
      <c r="GY9" s="14">
        <v>12.6</v>
      </c>
      <c r="GZ9" s="14">
        <v>52.2</v>
      </c>
      <c r="HA9" s="14">
        <v>20.725390000000001</v>
      </c>
      <c r="HB9" s="14">
        <v>20.725390000000001</v>
      </c>
      <c r="HC9" s="14">
        <v>31.474609999999998</v>
      </c>
      <c r="HD9" s="14"/>
      <c r="HE9" s="14"/>
      <c r="HF9" s="14"/>
      <c r="HG9" s="14">
        <v>0</v>
      </c>
      <c r="HH9" s="14"/>
      <c r="HI9" s="14"/>
      <c r="HJ9" s="14"/>
      <c r="HK9" s="14">
        <v>0</v>
      </c>
      <c r="HL9" s="14">
        <v>45.8</v>
      </c>
      <c r="HM9" s="14">
        <v>74.128010000000003</v>
      </c>
      <c r="HN9" s="14">
        <v>5.4515099999999999</v>
      </c>
      <c r="HO9" s="14">
        <v>40.348489999999998</v>
      </c>
      <c r="HP9" s="14">
        <v>0</v>
      </c>
      <c r="HQ9" s="14"/>
      <c r="HR9" s="14"/>
      <c r="HS9" s="14">
        <v>0</v>
      </c>
      <c r="HT9" s="14"/>
      <c r="HU9" s="14"/>
      <c r="HV9" s="14"/>
      <c r="HW9" s="14">
        <v>0</v>
      </c>
      <c r="HX9" s="14">
        <v>45.3</v>
      </c>
      <c r="HY9" s="14">
        <v>45.291899999999998</v>
      </c>
      <c r="HZ9" s="14">
        <v>45.291899999999998</v>
      </c>
      <c r="IA9" s="14">
        <v>8.0999999999999996E-3</v>
      </c>
      <c r="IB9" s="14"/>
      <c r="IC9" s="14"/>
      <c r="ID9" s="14"/>
      <c r="IE9" s="14">
        <v>0</v>
      </c>
      <c r="IF9" s="14"/>
      <c r="IG9" s="14"/>
      <c r="IH9" s="14"/>
      <c r="II9" s="14">
        <v>0</v>
      </c>
      <c r="IJ9" s="14"/>
      <c r="IK9" s="14"/>
      <c r="IL9" s="14"/>
      <c r="IM9" s="14">
        <v>0</v>
      </c>
      <c r="IN9" s="14">
        <v>90.5</v>
      </c>
      <c r="IO9" s="14">
        <v>26.505980000000001</v>
      </c>
      <c r="IP9" s="14">
        <v>19.606839999999998</v>
      </c>
      <c r="IQ9" s="14">
        <v>70.893159999999995</v>
      </c>
      <c r="IR9" s="14">
        <v>171.5</v>
      </c>
      <c r="IS9" s="14">
        <v>177.76649</v>
      </c>
      <c r="IT9" s="14">
        <v>177.76649</v>
      </c>
      <c r="IU9" s="14">
        <v>-6.2664900000000001</v>
      </c>
      <c r="IV9" s="14">
        <v>169.6</v>
      </c>
      <c r="IW9" s="14">
        <v>177.76649</v>
      </c>
      <c r="IX9" s="14">
        <v>177.76649</v>
      </c>
      <c r="IY9" s="14">
        <v>-8.1664899999999996</v>
      </c>
      <c r="IZ9" s="14">
        <v>200</v>
      </c>
      <c r="JA9" s="14">
        <v>177.76649</v>
      </c>
      <c r="JB9" s="14">
        <v>177.76649</v>
      </c>
      <c r="JC9" s="14">
        <v>22.233509999999999</v>
      </c>
      <c r="JD9" s="14">
        <v>266.8</v>
      </c>
      <c r="JE9" s="14">
        <v>267.45049</v>
      </c>
      <c r="JF9" s="14">
        <v>267.45049</v>
      </c>
      <c r="JG9" s="14">
        <v>-0.65049000000000001</v>
      </c>
      <c r="JH9" s="14">
        <v>68.7</v>
      </c>
      <c r="JI9" s="14">
        <v>73.590999999999994</v>
      </c>
      <c r="JJ9" s="14">
        <v>73.590999999999994</v>
      </c>
      <c r="JK9" s="14">
        <v>-4.891</v>
      </c>
      <c r="JL9" s="14">
        <v>34</v>
      </c>
      <c r="JM9" s="14">
        <v>36.905999999999999</v>
      </c>
      <c r="JN9" s="14">
        <v>36.905999999999999</v>
      </c>
      <c r="JO9" s="14">
        <v>-2.9060000000000001</v>
      </c>
      <c r="JP9" s="14"/>
      <c r="JQ9" s="14"/>
      <c r="JR9" s="14"/>
      <c r="JS9" s="14">
        <v>0</v>
      </c>
      <c r="JT9" s="14"/>
      <c r="JU9" s="14"/>
      <c r="JV9" s="14"/>
      <c r="JW9" s="14">
        <v>0</v>
      </c>
      <c r="JX9" s="14"/>
      <c r="JY9" s="14"/>
      <c r="JZ9" s="14"/>
      <c r="KA9" s="14">
        <v>0</v>
      </c>
      <c r="KB9" s="14">
        <v>0</v>
      </c>
      <c r="KC9" s="14"/>
      <c r="KD9" s="14"/>
      <c r="KE9" s="14">
        <v>0</v>
      </c>
      <c r="KF9" s="14"/>
      <c r="KG9" s="14"/>
      <c r="KH9" s="14"/>
      <c r="KI9" s="14">
        <v>0</v>
      </c>
      <c r="KJ9" s="14"/>
      <c r="KK9" s="14"/>
      <c r="KL9" s="14"/>
      <c r="KM9" s="14">
        <v>0</v>
      </c>
      <c r="KN9" s="14">
        <v>2.8</v>
      </c>
      <c r="KO9" s="14">
        <v>3.65123</v>
      </c>
      <c r="KP9" s="14">
        <v>3.65123</v>
      </c>
      <c r="KQ9" s="14">
        <v>-0.85123000000000004</v>
      </c>
      <c r="KR9" s="14">
        <v>98.7</v>
      </c>
      <c r="KS9" s="14">
        <v>92.052000000000007</v>
      </c>
      <c r="KT9" s="14">
        <v>162.85767999999999</v>
      </c>
      <c r="KU9" s="14">
        <v>-64.157679999999999</v>
      </c>
      <c r="KV9" s="14">
        <v>84.5</v>
      </c>
      <c r="KW9" s="14">
        <v>95.154390000000006</v>
      </c>
      <c r="KX9" s="14">
        <v>52.992159999999998</v>
      </c>
      <c r="KY9" s="14">
        <v>31.507840000000002</v>
      </c>
      <c r="KZ9" s="14">
        <v>63</v>
      </c>
      <c r="LA9" s="14">
        <v>66.809659999999994</v>
      </c>
      <c r="LB9" s="14">
        <v>66.809659999999994</v>
      </c>
      <c r="LC9" s="14">
        <v>-3.80966</v>
      </c>
      <c r="LD9" s="14">
        <v>73.5</v>
      </c>
      <c r="LE9" s="14">
        <v>72.37388</v>
      </c>
      <c r="LF9" s="14">
        <v>54.896560000000001</v>
      </c>
      <c r="LG9" s="14">
        <v>18.603439999999999</v>
      </c>
      <c r="LH9" s="14">
        <v>30</v>
      </c>
      <c r="LI9" s="14">
        <v>29.806760000000001</v>
      </c>
      <c r="LJ9" s="14">
        <v>29.806760000000001</v>
      </c>
      <c r="LK9" s="14">
        <v>0.19324</v>
      </c>
      <c r="LL9" s="14">
        <v>0</v>
      </c>
      <c r="LM9" s="14"/>
      <c r="LN9" s="14"/>
      <c r="LO9" s="14">
        <v>0</v>
      </c>
      <c r="LP9" s="14"/>
      <c r="LQ9" s="14"/>
      <c r="LR9" s="14"/>
      <c r="LS9" s="14">
        <v>0</v>
      </c>
      <c r="LT9" s="14"/>
      <c r="LU9" s="14"/>
      <c r="LV9" s="14"/>
      <c r="LW9" s="14">
        <v>0</v>
      </c>
      <c r="LX9" s="14">
        <v>143.69999999999999</v>
      </c>
      <c r="LY9" s="14">
        <v>159.10807</v>
      </c>
      <c r="LZ9" s="14">
        <v>159.10807</v>
      </c>
      <c r="MA9" s="14">
        <v>-15.40807</v>
      </c>
      <c r="MB9" s="14">
        <v>146.6</v>
      </c>
      <c r="MC9" s="14">
        <v>159.10807</v>
      </c>
      <c r="MD9" s="14">
        <v>159.10807</v>
      </c>
      <c r="ME9" s="14">
        <v>-12.50807</v>
      </c>
      <c r="MF9" s="14">
        <v>171.3</v>
      </c>
      <c r="MG9" s="14">
        <v>159.58587</v>
      </c>
      <c r="MH9" s="14">
        <v>159.58587</v>
      </c>
      <c r="MI9" s="14">
        <v>11.714130000000001</v>
      </c>
      <c r="MJ9" s="14">
        <v>0</v>
      </c>
      <c r="MK9" s="14"/>
      <c r="ML9" s="14">
        <v>184.73063999999999</v>
      </c>
      <c r="MM9" s="14">
        <v>-184.73063999999999</v>
      </c>
      <c r="MN9" s="14"/>
      <c r="MO9" s="14"/>
      <c r="MP9" s="14"/>
      <c r="MQ9" s="14">
        <v>0</v>
      </c>
      <c r="MR9" s="14"/>
      <c r="MS9" s="14"/>
      <c r="MT9" s="14"/>
      <c r="MU9" s="14">
        <v>0</v>
      </c>
      <c r="MV9" s="14"/>
      <c r="MW9" s="14"/>
      <c r="MX9" s="14"/>
      <c r="MY9" s="14">
        <v>0</v>
      </c>
      <c r="MZ9" s="14"/>
      <c r="NA9" s="14"/>
      <c r="NB9" s="14"/>
      <c r="NC9" s="14">
        <v>0</v>
      </c>
      <c r="ND9" s="14">
        <v>211.1</v>
      </c>
      <c r="NE9" s="14">
        <v>205.2938</v>
      </c>
      <c r="NF9" s="14">
        <v>205.29381000000001</v>
      </c>
      <c r="NG9" s="14">
        <v>5.80619</v>
      </c>
      <c r="NH9" s="14">
        <v>101.5</v>
      </c>
      <c r="NI9" s="14">
        <v>102.95515</v>
      </c>
      <c r="NJ9" s="14">
        <v>102.95515</v>
      </c>
      <c r="NK9" s="14">
        <v>-1.4551499999999999</v>
      </c>
      <c r="NL9" s="14">
        <v>8.1999999999999993</v>
      </c>
      <c r="NM9" s="14">
        <v>6.8659299999999996</v>
      </c>
      <c r="NN9" s="14">
        <v>6.8659299999999996</v>
      </c>
      <c r="NO9" s="14">
        <v>1.3340700000000001</v>
      </c>
      <c r="NP9" s="14">
        <v>3.3</v>
      </c>
      <c r="NQ9" s="14">
        <v>3.5702500000000001</v>
      </c>
      <c r="NR9" s="14">
        <v>3.5702500000000001</v>
      </c>
      <c r="NS9" s="14">
        <v>-0.27024999999999999</v>
      </c>
      <c r="NT9" s="14">
        <v>8.1999999999999993</v>
      </c>
      <c r="NU9" s="14">
        <v>7.7</v>
      </c>
      <c r="NV9" s="14">
        <v>7.7</v>
      </c>
      <c r="NW9" s="14">
        <v>0.5</v>
      </c>
      <c r="NX9" s="14">
        <v>0</v>
      </c>
      <c r="NY9" s="14"/>
      <c r="NZ9" s="14"/>
      <c r="OA9" s="14">
        <v>0</v>
      </c>
      <c r="OB9" s="14">
        <v>46.8</v>
      </c>
      <c r="OC9" s="14">
        <v>30.9359</v>
      </c>
      <c r="OD9" s="14">
        <v>30.9359</v>
      </c>
      <c r="OE9" s="14">
        <v>15.864100000000001</v>
      </c>
      <c r="OF9" s="14">
        <v>0</v>
      </c>
      <c r="OG9" s="14"/>
      <c r="OH9" s="14"/>
      <c r="OI9" s="14">
        <v>0</v>
      </c>
      <c r="OJ9" s="14">
        <v>0</v>
      </c>
      <c r="OK9" s="14">
        <v>1.8537999999999999</v>
      </c>
      <c r="OL9" s="14">
        <v>1.8537999999999999</v>
      </c>
      <c r="OM9" s="14">
        <v>-1.8537999999999999</v>
      </c>
      <c r="ON9" s="14">
        <v>0</v>
      </c>
      <c r="OO9" s="14"/>
      <c r="OP9" s="14"/>
      <c r="OQ9" s="14">
        <v>0</v>
      </c>
      <c r="OR9" s="14">
        <v>16.5</v>
      </c>
      <c r="OS9" s="14">
        <v>20.33764</v>
      </c>
      <c r="OT9" s="14">
        <v>20.33764</v>
      </c>
      <c r="OU9" s="14">
        <v>-3.8376399999999999</v>
      </c>
      <c r="OV9" s="14">
        <v>10</v>
      </c>
      <c r="OW9" s="14"/>
      <c r="OX9" s="14"/>
      <c r="OY9" s="14">
        <v>10</v>
      </c>
      <c r="OZ9" s="14">
        <v>2.8</v>
      </c>
      <c r="PA9" s="14"/>
      <c r="PB9" s="14"/>
      <c r="PC9" s="14">
        <v>2.8</v>
      </c>
      <c r="PD9" s="14">
        <v>0</v>
      </c>
      <c r="PE9" s="14"/>
      <c r="PF9" s="14"/>
      <c r="PG9" s="14">
        <v>0</v>
      </c>
      <c r="PH9" s="14">
        <v>0</v>
      </c>
      <c r="PI9" s="14"/>
      <c r="PJ9" s="14"/>
      <c r="PK9" s="14">
        <v>0</v>
      </c>
      <c r="PL9" s="14">
        <v>1</v>
      </c>
      <c r="PM9" s="14">
        <v>1.03</v>
      </c>
      <c r="PN9" s="14">
        <v>1.03</v>
      </c>
      <c r="PO9" s="14">
        <v>-0.03</v>
      </c>
      <c r="PP9" s="14">
        <v>1.9</v>
      </c>
      <c r="PQ9" s="14">
        <v>2.2999999999999998</v>
      </c>
      <c r="PR9" s="14">
        <v>2.2999999999999998</v>
      </c>
      <c r="PS9" s="14">
        <v>-0.4</v>
      </c>
      <c r="PT9" s="14">
        <v>3.6</v>
      </c>
      <c r="PU9" s="14">
        <v>3.6</v>
      </c>
      <c r="PV9" s="14">
        <v>3.6</v>
      </c>
      <c r="PW9" s="14">
        <v>0</v>
      </c>
      <c r="PX9" s="14">
        <v>20.399999999999999</v>
      </c>
      <c r="PY9" s="14">
        <v>14.910310000000001</v>
      </c>
      <c r="PZ9" s="14">
        <v>14.910299999999999</v>
      </c>
      <c r="QA9" s="14">
        <v>5.4897</v>
      </c>
      <c r="QB9" s="14"/>
      <c r="QC9" s="14"/>
      <c r="QD9" s="14"/>
      <c r="QE9" s="14">
        <v>0</v>
      </c>
      <c r="QF9" s="14">
        <v>8</v>
      </c>
      <c r="QG9" s="14">
        <v>4</v>
      </c>
      <c r="QH9" s="14">
        <v>4</v>
      </c>
      <c r="QI9" s="14">
        <v>4</v>
      </c>
      <c r="QJ9" s="14">
        <v>3.7</v>
      </c>
      <c r="QK9" s="14">
        <v>3.5</v>
      </c>
      <c r="QL9" s="14">
        <v>3.5</v>
      </c>
      <c r="QM9" s="14">
        <v>0.2</v>
      </c>
      <c r="QN9" s="14">
        <v>15.2</v>
      </c>
      <c r="QO9" s="14">
        <v>14.492749999999999</v>
      </c>
      <c r="QP9" s="14">
        <v>14.492749999999999</v>
      </c>
      <c r="QQ9" s="14">
        <v>0.70725000000000005</v>
      </c>
      <c r="QR9" s="14">
        <v>0</v>
      </c>
      <c r="QS9" s="14"/>
      <c r="QT9" s="14"/>
      <c r="QU9" s="14">
        <v>0</v>
      </c>
      <c r="QV9" s="14">
        <v>0</v>
      </c>
      <c r="QW9" s="14"/>
      <c r="QX9" s="14"/>
      <c r="QY9" s="14">
        <v>0</v>
      </c>
      <c r="QZ9" s="14">
        <v>8.8000000000000007</v>
      </c>
      <c r="RA9" s="14">
        <v>5.7773000000000003</v>
      </c>
      <c r="RB9" s="14">
        <v>5.7773000000000003</v>
      </c>
      <c r="RC9" s="14">
        <v>3.0226999999999999</v>
      </c>
      <c r="RD9" s="14">
        <v>27.4</v>
      </c>
      <c r="RE9" s="14">
        <v>17.884699999999999</v>
      </c>
      <c r="RF9" s="14">
        <v>17.884699999999999</v>
      </c>
      <c r="RG9" s="14">
        <v>9.5152999999999999</v>
      </c>
      <c r="RH9" s="14">
        <v>0</v>
      </c>
      <c r="RI9" s="14"/>
      <c r="RJ9" s="14"/>
      <c r="RK9" s="14">
        <v>0</v>
      </c>
      <c r="RL9" s="14">
        <v>2.4</v>
      </c>
      <c r="RM9" s="14">
        <v>2.52</v>
      </c>
      <c r="RN9" s="14">
        <v>2.52</v>
      </c>
      <c r="RO9" s="14">
        <v>-0.12</v>
      </c>
      <c r="RP9" s="14">
        <v>11.4</v>
      </c>
      <c r="RQ9" s="14">
        <v>19.642859999999999</v>
      </c>
      <c r="RR9" s="14">
        <v>3.8342000000000001</v>
      </c>
      <c r="RS9" s="14">
        <v>7.5658000000000003</v>
      </c>
      <c r="RT9" s="14">
        <v>1.6</v>
      </c>
      <c r="RU9" s="14">
        <v>1.72</v>
      </c>
      <c r="RV9" s="14">
        <v>1.72</v>
      </c>
      <c r="RW9" s="14">
        <v>-0.12</v>
      </c>
      <c r="RX9" s="14"/>
      <c r="RY9" s="14">
        <v>0.4</v>
      </c>
      <c r="RZ9" s="14">
        <v>0.4</v>
      </c>
      <c r="SA9" s="14">
        <v>-0.4</v>
      </c>
      <c r="SB9" s="14">
        <v>0</v>
      </c>
      <c r="SC9" s="14"/>
      <c r="SD9" s="14"/>
      <c r="SE9" s="14">
        <v>0</v>
      </c>
      <c r="SF9" s="14">
        <v>9.9</v>
      </c>
      <c r="SG9" s="14">
        <v>10.43478</v>
      </c>
      <c r="SH9" s="14">
        <v>10.43478</v>
      </c>
      <c r="SI9" s="14">
        <v>-0.53478000000000003</v>
      </c>
      <c r="SJ9" s="14">
        <v>4.7</v>
      </c>
      <c r="SK9" s="14">
        <v>4.3</v>
      </c>
      <c r="SL9" s="14">
        <v>4.3</v>
      </c>
      <c r="SM9" s="14">
        <v>0.4</v>
      </c>
      <c r="SN9" s="14">
        <v>6.6</v>
      </c>
      <c r="SO9" s="14">
        <v>7</v>
      </c>
      <c r="SP9" s="14">
        <v>7</v>
      </c>
      <c r="SQ9" s="14">
        <v>-0.4</v>
      </c>
      <c r="SR9" s="14">
        <v>9.9</v>
      </c>
      <c r="SS9" s="14">
        <v>9.5</v>
      </c>
      <c r="ST9" s="14">
        <v>9.5</v>
      </c>
      <c r="SU9" s="14">
        <v>0.4</v>
      </c>
      <c r="SV9" s="14">
        <v>4.4000000000000004</v>
      </c>
      <c r="SW9" s="14">
        <v>11.9711</v>
      </c>
      <c r="SX9" s="14">
        <v>11.9711</v>
      </c>
      <c r="SY9" s="14">
        <v>-7.5711000000000004</v>
      </c>
      <c r="SZ9" s="14">
        <v>37.299999999999997</v>
      </c>
      <c r="TA9" s="14">
        <v>22.177099999999999</v>
      </c>
      <c r="TB9" s="14">
        <v>22.177099999999999</v>
      </c>
      <c r="TC9" s="14">
        <v>15.1229</v>
      </c>
      <c r="TD9" s="14">
        <v>0</v>
      </c>
      <c r="TE9" s="14"/>
      <c r="TF9" s="14"/>
      <c r="TG9" s="14">
        <v>0</v>
      </c>
      <c r="TH9" s="14">
        <v>38.5</v>
      </c>
      <c r="TI9" s="14">
        <v>36.424999999999997</v>
      </c>
      <c r="TJ9" s="14">
        <v>36.424999999999997</v>
      </c>
      <c r="TK9" s="14">
        <v>2.0750000000000002</v>
      </c>
      <c r="TL9" s="14">
        <v>62.6</v>
      </c>
      <c r="TM9" s="14">
        <v>54.290999999999997</v>
      </c>
      <c r="TN9" s="14">
        <v>54.290999999999997</v>
      </c>
      <c r="TO9" s="14">
        <v>8.3089999999999993</v>
      </c>
      <c r="TP9" s="14">
        <v>3.4</v>
      </c>
      <c r="TQ9" s="14">
        <v>4.3520000000000003</v>
      </c>
      <c r="TR9" s="14">
        <v>4.3520000000000003</v>
      </c>
      <c r="TS9" s="14">
        <v>-0.95199999999999996</v>
      </c>
      <c r="TT9" s="14">
        <v>2.4</v>
      </c>
      <c r="TU9" s="14">
        <v>2.8317999999999999</v>
      </c>
      <c r="TV9" s="14">
        <v>2.8317999999999999</v>
      </c>
      <c r="TW9" s="14">
        <v>-0.43180000000000002</v>
      </c>
      <c r="TX9" s="14">
        <v>0</v>
      </c>
      <c r="TY9" s="14"/>
      <c r="TZ9" s="14"/>
      <c r="UA9" s="14">
        <v>0</v>
      </c>
      <c r="UB9" s="14">
        <v>10.5</v>
      </c>
      <c r="UC9" s="14">
        <v>11.594200000000001</v>
      </c>
      <c r="UD9" s="14">
        <v>11.594200000000001</v>
      </c>
      <c r="UE9" s="14">
        <v>-1.0942000000000001</v>
      </c>
      <c r="UF9" s="14">
        <v>3.5</v>
      </c>
      <c r="UG9" s="14">
        <v>3</v>
      </c>
      <c r="UH9" s="14">
        <v>3</v>
      </c>
      <c r="UI9" s="14">
        <v>0.5</v>
      </c>
      <c r="UJ9" s="14">
        <v>7.9</v>
      </c>
      <c r="UK9" s="14">
        <v>7.3</v>
      </c>
      <c r="UL9" s="14">
        <v>7.3</v>
      </c>
      <c r="UM9" s="14">
        <v>0.6</v>
      </c>
      <c r="UN9" s="14">
        <v>6.6</v>
      </c>
      <c r="UO9" s="14">
        <v>7</v>
      </c>
      <c r="UP9" s="14">
        <v>7</v>
      </c>
      <c r="UQ9" s="14">
        <v>-0.4</v>
      </c>
      <c r="UR9" s="14">
        <v>7.2</v>
      </c>
      <c r="US9" s="14">
        <v>7.5</v>
      </c>
      <c r="UT9" s="14">
        <v>7.5</v>
      </c>
      <c r="UU9" s="14">
        <v>-0.3</v>
      </c>
      <c r="UV9" s="14">
        <v>7.4</v>
      </c>
      <c r="UW9" s="14">
        <v>7.5</v>
      </c>
      <c r="UX9" s="14">
        <v>7.5</v>
      </c>
      <c r="UY9" s="14">
        <v>-0.1</v>
      </c>
      <c r="UZ9" s="14">
        <v>0</v>
      </c>
      <c r="VA9" s="14">
        <v>0.62580000000000002</v>
      </c>
      <c r="VB9" s="14">
        <v>0.62580000000000002</v>
      </c>
      <c r="VC9" s="14">
        <v>-0.62580000000000002</v>
      </c>
      <c r="VD9" s="14">
        <v>0</v>
      </c>
      <c r="VE9" s="14"/>
      <c r="VF9" s="14"/>
      <c r="VG9" s="14">
        <v>0</v>
      </c>
      <c r="VH9" s="14">
        <v>0</v>
      </c>
      <c r="VI9" s="14"/>
      <c r="VJ9" s="14"/>
      <c r="VK9" s="14">
        <v>0</v>
      </c>
      <c r="VL9" s="14">
        <v>0</v>
      </c>
      <c r="VM9" s="14"/>
      <c r="VN9" s="14"/>
      <c r="VO9" s="14">
        <v>0</v>
      </c>
      <c r="VP9" s="14">
        <v>0.6</v>
      </c>
      <c r="VQ9" s="14">
        <v>0.6</v>
      </c>
      <c r="VR9" s="14">
        <v>0.6</v>
      </c>
      <c r="VS9" s="14">
        <v>0</v>
      </c>
      <c r="VT9" s="14">
        <v>19.8</v>
      </c>
      <c r="VU9" s="14">
        <v>14</v>
      </c>
      <c r="VV9" s="14">
        <v>14</v>
      </c>
      <c r="VW9" s="14">
        <v>5.8</v>
      </c>
      <c r="VX9" s="14">
        <v>0</v>
      </c>
      <c r="VY9" s="14"/>
      <c r="VZ9" s="14"/>
      <c r="WA9" s="14">
        <v>0</v>
      </c>
      <c r="WB9" s="14">
        <v>0</v>
      </c>
      <c r="WC9" s="14"/>
      <c r="WD9" s="14"/>
      <c r="WE9" s="14">
        <v>0</v>
      </c>
      <c r="WF9" s="14">
        <v>2.8</v>
      </c>
      <c r="WG9" s="14">
        <v>2.9</v>
      </c>
      <c r="WH9" s="14">
        <v>2.9</v>
      </c>
      <c r="WI9" s="14">
        <v>-0.1</v>
      </c>
      <c r="WJ9" s="14">
        <v>1.2</v>
      </c>
      <c r="WK9" s="14">
        <v>1.1000000000000001</v>
      </c>
      <c r="WL9" s="14">
        <v>1.1000000000000001</v>
      </c>
      <c r="WM9" s="14">
        <v>0.1</v>
      </c>
      <c r="WN9" s="14">
        <v>2.4</v>
      </c>
      <c r="WO9" s="14">
        <v>2.2000000000000002</v>
      </c>
      <c r="WP9" s="14">
        <v>2.2000000000000002</v>
      </c>
      <c r="WQ9" s="14">
        <v>0.2</v>
      </c>
      <c r="WR9" s="14">
        <v>1.4</v>
      </c>
      <c r="WS9" s="14">
        <v>1.4</v>
      </c>
      <c r="WT9" s="14">
        <v>1.4</v>
      </c>
      <c r="WU9" s="14">
        <v>0</v>
      </c>
      <c r="WV9" s="14">
        <v>0</v>
      </c>
      <c r="WW9" s="14"/>
      <c r="WX9" s="14"/>
      <c r="WY9" s="14">
        <v>0</v>
      </c>
      <c r="WZ9" s="14">
        <v>9.8000000000000007</v>
      </c>
      <c r="XA9" s="14">
        <v>9.8000000000000007</v>
      </c>
      <c r="XB9" s="14">
        <v>9.8000000000000007</v>
      </c>
      <c r="XC9" s="14">
        <v>0</v>
      </c>
      <c r="XD9" s="14">
        <v>18.5</v>
      </c>
      <c r="XE9" s="14">
        <v>17.391300000000001</v>
      </c>
      <c r="XF9" s="14">
        <v>17.391300000000001</v>
      </c>
      <c r="XG9" s="14">
        <v>1.1087</v>
      </c>
      <c r="XH9" s="14">
        <v>15.3</v>
      </c>
      <c r="XI9" s="14">
        <v>14.299519999999999</v>
      </c>
      <c r="XJ9" s="14">
        <v>14.299519999999999</v>
      </c>
      <c r="XK9" s="14">
        <v>1.00048</v>
      </c>
      <c r="XL9" s="14">
        <v>9.3000000000000007</v>
      </c>
      <c r="XM9" s="14">
        <v>10.8</v>
      </c>
      <c r="XN9" s="14">
        <v>10.8</v>
      </c>
      <c r="XO9" s="14">
        <v>-1.5</v>
      </c>
      <c r="XP9" s="14"/>
      <c r="XQ9" s="14"/>
      <c r="XR9" s="14"/>
      <c r="XS9" s="14">
        <v>0</v>
      </c>
      <c r="XT9" s="14"/>
      <c r="XU9" s="14"/>
      <c r="XV9" s="14"/>
      <c r="XW9" s="14">
        <v>0</v>
      </c>
      <c r="XX9" s="14">
        <v>18.5</v>
      </c>
      <c r="XY9" s="14">
        <v>14</v>
      </c>
      <c r="XZ9" s="14">
        <v>14</v>
      </c>
      <c r="YA9" s="14">
        <v>4.5</v>
      </c>
      <c r="YB9" s="14"/>
      <c r="YC9" s="14"/>
      <c r="YD9" s="14"/>
      <c r="YE9" s="14">
        <v>0</v>
      </c>
      <c r="YF9" s="14"/>
      <c r="YG9" s="14"/>
      <c r="YH9" s="14"/>
      <c r="YI9" s="14">
        <v>0</v>
      </c>
      <c r="YJ9" s="14">
        <v>11.1</v>
      </c>
      <c r="YK9" s="14">
        <v>12</v>
      </c>
      <c r="YL9" s="14">
        <v>12</v>
      </c>
      <c r="YM9" s="14">
        <v>-0.9</v>
      </c>
      <c r="YN9" s="14">
        <v>17.7</v>
      </c>
      <c r="YO9" s="14">
        <v>16.96</v>
      </c>
      <c r="YP9" s="14">
        <v>16.96</v>
      </c>
      <c r="YQ9" s="14">
        <v>0.74</v>
      </c>
    </row>
    <row r="10" spans="1:667" ht="24" customHeight="1" x14ac:dyDescent="0.3">
      <c r="A10" s="1"/>
      <c r="B10" s="16" t="s">
        <v>58</v>
      </c>
      <c r="C10" s="16" t="s">
        <v>830</v>
      </c>
      <c r="D10" s="17">
        <v>85.7</v>
      </c>
      <c r="E10" s="17">
        <v>107.88066999999999</v>
      </c>
      <c r="F10" s="17">
        <v>98.207899999999995</v>
      </c>
      <c r="G10" s="17">
        <v>-12.507899999999999</v>
      </c>
      <c r="H10" s="17">
        <v>651.9</v>
      </c>
      <c r="I10" s="17">
        <v>643.49955999999997</v>
      </c>
      <c r="J10" s="17">
        <v>643.49955999999997</v>
      </c>
      <c r="K10" s="17">
        <v>8.4004399999999997</v>
      </c>
      <c r="L10" s="17">
        <v>216.9</v>
      </c>
      <c r="M10" s="17">
        <v>208.33053000000001</v>
      </c>
      <c r="N10" s="17">
        <v>208.33053000000001</v>
      </c>
      <c r="O10" s="17">
        <v>8.5694700000000008</v>
      </c>
      <c r="P10" s="17">
        <v>0</v>
      </c>
      <c r="Q10" s="17"/>
      <c r="R10" s="17"/>
      <c r="S10" s="17">
        <v>0</v>
      </c>
      <c r="T10" s="17">
        <v>0</v>
      </c>
      <c r="U10" s="17"/>
      <c r="V10" s="17"/>
      <c r="W10" s="17">
        <v>0</v>
      </c>
      <c r="X10" s="17">
        <v>0</v>
      </c>
      <c r="Y10" s="17"/>
      <c r="Z10" s="17"/>
      <c r="AA10" s="17">
        <v>0</v>
      </c>
      <c r="AB10" s="17">
        <v>110.7</v>
      </c>
      <c r="AC10" s="17">
        <v>120</v>
      </c>
      <c r="AD10" s="17">
        <v>120</v>
      </c>
      <c r="AE10" s="17">
        <v>-9.3000000000000007</v>
      </c>
      <c r="AF10" s="17">
        <v>27</v>
      </c>
      <c r="AG10" s="17">
        <v>27.979279999999999</v>
      </c>
      <c r="AH10" s="17">
        <v>27.97927</v>
      </c>
      <c r="AI10" s="17">
        <v>-0.97926999999999997</v>
      </c>
      <c r="AJ10" s="17"/>
      <c r="AK10" s="17"/>
      <c r="AL10" s="17"/>
      <c r="AM10" s="17">
        <v>0</v>
      </c>
      <c r="AN10" s="17">
        <v>0</v>
      </c>
      <c r="AO10" s="17"/>
      <c r="AP10" s="17"/>
      <c r="AQ10" s="17">
        <v>0</v>
      </c>
      <c r="AR10" s="17">
        <v>201</v>
      </c>
      <c r="AS10" s="17">
        <v>203.79567</v>
      </c>
      <c r="AT10" s="17">
        <v>203.79567</v>
      </c>
      <c r="AU10" s="17">
        <v>-2.7956699999999999</v>
      </c>
      <c r="AV10" s="17">
        <v>206.2</v>
      </c>
      <c r="AW10" s="17">
        <v>203.79567</v>
      </c>
      <c r="AX10" s="17">
        <v>203.79567</v>
      </c>
      <c r="AY10" s="17">
        <v>2.4043299999999999</v>
      </c>
      <c r="AZ10" s="17">
        <v>197.1</v>
      </c>
      <c r="BA10" s="17">
        <v>204.40767</v>
      </c>
      <c r="BB10" s="17">
        <v>204.40767</v>
      </c>
      <c r="BC10" s="17">
        <v>-7.3076699999999999</v>
      </c>
      <c r="BD10" s="17">
        <v>206.3</v>
      </c>
      <c r="BE10" s="17">
        <v>206.04143999999999</v>
      </c>
      <c r="BF10" s="17">
        <v>206.04143999999999</v>
      </c>
      <c r="BG10" s="17">
        <v>0.25856000000000001</v>
      </c>
      <c r="BH10" s="17">
        <v>107.1</v>
      </c>
      <c r="BI10" s="17">
        <v>103.33009</v>
      </c>
      <c r="BJ10" s="17">
        <v>103.33009</v>
      </c>
      <c r="BK10" s="17">
        <v>3.7699099999999999</v>
      </c>
      <c r="BL10" s="17">
        <v>355.2</v>
      </c>
      <c r="BM10" s="17">
        <v>562.80771000000004</v>
      </c>
      <c r="BN10" s="17">
        <v>562.80772999999999</v>
      </c>
      <c r="BO10" s="17">
        <v>-207.60773</v>
      </c>
      <c r="BP10" s="17">
        <v>4.8</v>
      </c>
      <c r="BQ10" s="17">
        <v>4.4104299999999999</v>
      </c>
      <c r="BR10" s="17">
        <v>4.4104299999999999</v>
      </c>
      <c r="BS10" s="17">
        <v>0.38957000000000003</v>
      </c>
      <c r="BT10" s="17"/>
      <c r="BU10" s="17"/>
      <c r="BV10" s="17"/>
      <c r="BW10" s="17">
        <v>0</v>
      </c>
      <c r="BX10" s="17"/>
      <c r="BY10" s="17"/>
      <c r="BZ10" s="17"/>
      <c r="CA10" s="17">
        <v>0</v>
      </c>
      <c r="CB10" s="17"/>
      <c r="CC10" s="17"/>
      <c r="CD10" s="17"/>
      <c r="CE10" s="17">
        <v>0</v>
      </c>
      <c r="CF10" s="17">
        <v>160.6</v>
      </c>
      <c r="CG10" s="17">
        <v>155.148</v>
      </c>
      <c r="CH10" s="17">
        <v>155.148</v>
      </c>
      <c r="CI10" s="17">
        <v>5.452</v>
      </c>
      <c r="CJ10" s="17">
        <v>7.9</v>
      </c>
      <c r="CK10" s="17">
        <v>7.2057700000000002</v>
      </c>
      <c r="CL10" s="17">
        <v>7.2057700000000002</v>
      </c>
      <c r="CM10" s="17">
        <v>0.69423000000000001</v>
      </c>
      <c r="CN10" s="17">
        <v>5.0999999999999996</v>
      </c>
      <c r="CO10" s="17">
        <v>3.8693300000000002</v>
      </c>
      <c r="CP10" s="17">
        <v>3.8693300000000002</v>
      </c>
      <c r="CQ10" s="17">
        <v>1.2306699999999999</v>
      </c>
      <c r="CR10" s="17">
        <v>22.3</v>
      </c>
      <c r="CS10" s="17">
        <v>22.280850000000001</v>
      </c>
      <c r="CT10" s="17">
        <v>22.280850000000001</v>
      </c>
      <c r="CU10" s="17">
        <v>1.915E-2</v>
      </c>
      <c r="CV10" s="17">
        <v>6.8</v>
      </c>
      <c r="CW10" s="17">
        <v>6.8787000000000003</v>
      </c>
      <c r="CX10" s="17">
        <v>6.8787000000000003</v>
      </c>
      <c r="CY10" s="17">
        <v>-7.8700000000000006E-2</v>
      </c>
      <c r="CZ10" s="17">
        <v>47.9</v>
      </c>
      <c r="DA10" s="17">
        <v>74.770120000000006</v>
      </c>
      <c r="DB10" s="17">
        <v>61.242089999999997</v>
      </c>
      <c r="DC10" s="17">
        <v>-13.342090000000001</v>
      </c>
      <c r="DD10" s="17"/>
      <c r="DE10" s="17"/>
      <c r="DF10" s="17"/>
      <c r="DG10" s="17">
        <v>0</v>
      </c>
      <c r="DH10" s="17"/>
      <c r="DI10" s="17"/>
      <c r="DJ10" s="17"/>
      <c r="DK10" s="17">
        <v>0</v>
      </c>
      <c r="DL10" s="17"/>
      <c r="DM10" s="17"/>
      <c r="DN10" s="17"/>
      <c r="DO10" s="17">
        <v>0</v>
      </c>
      <c r="DP10" s="17"/>
      <c r="DQ10" s="17"/>
      <c r="DR10" s="17"/>
      <c r="DS10" s="17">
        <v>0</v>
      </c>
      <c r="DT10" s="17">
        <v>78.599999999999994</v>
      </c>
      <c r="DU10" s="17">
        <v>77.115229999999997</v>
      </c>
      <c r="DV10" s="17">
        <v>87.218209999999999</v>
      </c>
      <c r="DW10" s="17">
        <v>-8.6182099999999995</v>
      </c>
      <c r="DX10" s="17">
        <v>69.8</v>
      </c>
      <c r="DY10" s="17">
        <v>158.74997999999999</v>
      </c>
      <c r="DZ10" s="17">
        <v>106.24979</v>
      </c>
      <c r="EA10" s="17">
        <v>-36.44979</v>
      </c>
      <c r="EB10" s="17">
        <v>0</v>
      </c>
      <c r="EC10" s="17"/>
      <c r="ED10" s="17"/>
      <c r="EE10" s="17">
        <v>0</v>
      </c>
      <c r="EF10" s="17"/>
      <c r="EG10" s="17"/>
      <c r="EH10" s="17"/>
      <c r="EI10" s="17">
        <v>0</v>
      </c>
      <c r="EJ10" s="17"/>
      <c r="EK10" s="17"/>
      <c r="EL10" s="17"/>
      <c r="EM10" s="17">
        <v>0</v>
      </c>
      <c r="EN10" s="17">
        <v>6.5</v>
      </c>
      <c r="EO10" s="17">
        <v>6.39</v>
      </c>
      <c r="EP10" s="17">
        <v>6.39</v>
      </c>
      <c r="EQ10" s="17">
        <v>0.11</v>
      </c>
      <c r="ER10" s="17">
        <v>144.4</v>
      </c>
      <c r="ES10" s="17"/>
      <c r="ET10" s="17"/>
      <c r="EU10" s="17">
        <v>144.4</v>
      </c>
      <c r="EV10" s="17">
        <v>46.8</v>
      </c>
      <c r="EW10" s="17">
        <v>55.514049999999997</v>
      </c>
      <c r="EX10" s="17">
        <v>55.514049999999997</v>
      </c>
      <c r="EY10" s="17">
        <v>-8.7140500000000003</v>
      </c>
      <c r="EZ10" s="17">
        <v>61.4</v>
      </c>
      <c r="FA10" s="17">
        <v>135.26455000000001</v>
      </c>
      <c r="FB10" s="17">
        <v>112.35751</v>
      </c>
      <c r="FC10" s="17">
        <v>-50.957509999999999</v>
      </c>
      <c r="FD10" s="17">
        <v>33</v>
      </c>
      <c r="FE10" s="17">
        <v>28.630669999999999</v>
      </c>
      <c r="FF10" s="17">
        <v>28.630669999999999</v>
      </c>
      <c r="FG10" s="17">
        <v>4.3693299999999997</v>
      </c>
      <c r="FH10" s="17">
        <v>18.2</v>
      </c>
      <c r="FI10" s="17">
        <v>19.099519999999998</v>
      </c>
      <c r="FJ10" s="17">
        <v>19.099519999999998</v>
      </c>
      <c r="FK10" s="17">
        <v>-0.89951999999999999</v>
      </c>
      <c r="FL10" s="17">
        <v>18.8</v>
      </c>
      <c r="FM10" s="17">
        <v>18.164249999999999</v>
      </c>
      <c r="FN10" s="17">
        <v>18.164249999999999</v>
      </c>
      <c r="FO10" s="17">
        <v>0.63575000000000004</v>
      </c>
      <c r="FP10" s="17">
        <v>88.2</v>
      </c>
      <c r="FQ10" s="17">
        <v>84.369140000000002</v>
      </c>
      <c r="FR10" s="17">
        <v>84.369140000000002</v>
      </c>
      <c r="FS10" s="17">
        <v>3.8308599999999999</v>
      </c>
      <c r="FT10" s="17">
        <v>171.3</v>
      </c>
      <c r="FU10" s="17">
        <v>181.48500000000001</v>
      </c>
      <c r="FV10" s="17">
        <v>181.48500000000001</v>
      </c>
      <c r="FW10" s="17">
        <v>-10.185</v>
      </c>
      <c r="FX10" s="17">
        <v>171.5</v>
      </c>
      <c r="FY10" s="17">
        <v>181.48500000000001</v>
      </c>
      <c r="FZ10" s="17">
        <v>181.48500000000001</v>
      </c>
      <c r="GA10" s="17">
        <v>-9.9849999999999994</v>
      </c>
      <c r="GB10" s="17">
        <v>181.2</v>
      </c>
      <c r="GC10" s="17">
        <v>182.03</v>
      </c>
      <c r="GD10" s="17">
        <v>182.03</v>
      </c>
      <c r="GE10" s="17">
        <v>-0.83</v>
      </c>
      <c r="GF10" s="17">
        <v>43</v>
      </c>
      <c r="GG10" s="17">
        <v>43.716940000000001</v>
      </c>
      <c r="GH10" s="17">
        <v>36.021479999999997</v>
      </c>
      <c r="GI10" s="17">
        <v>6.9785199999999996</v>
      </c>
      <c r="GJ10" s="17">
        <v>16.5</v>
      </c>
      <c r="GK10" s="17"/>
      <c r="GL10" s="17"/>
      <c r="GM10" s="17">
        <v>16.5</v>
      </c>
      <c r="GN10" s="17">
        <v>34.9</v>
      </c>
      <c r="GO10" s="17">
        <v>37.680929999999996</v>
      </c>
      <c r="GP10" s="17">
        <v>37.680929999999996</v>
      </c>
      <c r="GQ10" s="17">
        <v>-2.7809300000000001</v>
      </c>
      <c r="GR10" s="17">
        <v>3.4</v>
      </c>
      <c r="GS10" s="17"/>
      <c r="GT10" s="17"/>
      <c r="GU10" s="17">
        <v>3.4</v>
      </c>
      <c r="GV10" s="17">
        <v>12.6</v>
      </c>
      <c r="GW10" s="17"/>
      <c r="GX10" s="17"/>
      <c r="GY10" s="17">
        <v>12.6</v>
      </c>
      <c r="GZ10" s="17">
        <v>43.2</v>
      </c>
      <c r="HA10" s="17">
        <v>20.725390000000001</v>
      </c>
      <c r="HB10" s="17">
        <v>20.725390000000001</v>
      </c>
      <c r="HC10" s="17">
        <v>22.474609999999998</v>
      </c>
      <c r="HD10" s="17"/>
      <c r="HE10" s="17"/>
      <c r="HF10" s="17"/>
      <c r="HG10" s="17">
        <v>0</v>
      </c>
      <c r="HH10" s="17"/>
      <c r="HI10" s="17"/>
      <c r="HJ10" s="17"/>
      <c r="HK10" s="17">
        <v>0</v>
      </c>
      <c r="HL10" s="17">
        <v>45.8</v>
      </c>
      <c r="HM10" s="17">
        <v>28.293030000000002</v>
      </c>
      <c r="HN10" s="17">
        <v>5.4515099999999999</v>
      </c>
      <c r="HO10" s="17">
        <v>40.348489999999998</v>
      </c>
      <c r="HP10" s="17">
        <v>0</v>
      </c>
      <c r="HQ10" s="17"/>
      <c r="HR10" s="17"/>
      <c r="HS10" s="17">
        <v>0</v>
      </c>
      <c r="HT10" s="17"/>
      <c r="HU10" s="17"/>
      <c r="HV10" s="17"/>
      <c r="HW10" s="17">
        <v>0</v>
      </c>
      <c r="HX10" s="17">
        <v>45.5</v>
      </c>
      <c r="HY10" s="17">
        <v>45.291840000000001</v>
      </c>
      <c r="HZ10" s="17">
        <v>30.133310000000002</v>
      </c>
      <c r="IA10" s="17">
        <v>15.36669</v>
      </c>
      <c r="IB10" s="17"/>
      <c r="IC10" s="17"/>
      <c r="ID10" s="17"/>
      <c r="IE10" s="17">
        <v>0</v>
      </c>
      <c r="IF10" s="17"/>
      <c r="IG10" s="17"/>
      <c r="IH10" s="17"/>
      <c r="II10" s="17">
        <v>0</v>
      </c>
      <c r="IJ10" s="17"/>
      <c r="IK10" s="17"/>
      <c r="IL10" s="17"/>
      <c r="IM10" s="17">
        <v>0</v>
      </c>
      <c r="IN10" s="17">
        <v>90.6</v>
      </c>
      <c r="IO10" s="17">
        <v>26.505970000000001</v>
      </c>
      <c r="IP10" s="17">
        <v>17.097200000000001</v>
      </c>
      <c r="IQ10" s="17">
        <v>73.502799999999993</v>
      </c>
      <c r="IR10" s="17">
        <v>170.3</v>
      </c>
      <c r="IS10" s="17">
        <v>178.00403</v>
      </c>
      <c r="IT10" s="17">
        <v>178.00403</v>
      </c>
      <c r="IU10" s="17">
        <v>-7.7040300000000004</v>
      </c>
      <c r="IV10" s="17">
        <v>168.5</v>
      </c>
      <c r="IW10" s="17">
        <v>178.00403</v>
      </c>
      <c r="IX10" s="17">
        <v>178.00403</v>
      </c>
      <c r="IY10" s="17">
        <v>-9.5040300000000002</v>
      </c>
      <c r="IZ10" s="17">
        <v>200</v>
      </c>
      <c r="JA10" s="17">
        <v>178.00403</v>
      </c>
      <c r="JB10" s="17">
        <v>178.00403</v>
      </c>
      <c r="JC10" s="17">
        <v>21.99597</v>
      </c>
      <c r="JD10" s="17">
        <v>267.2</v>
      </c>
      <c r="JE10" s="17">
        <v>267.80786999999998</v>
      </c>
      <c r="JF10" s="17">
        <v>267.80786999999998</v>
      </c>
      <c r="JG10" s="17">
        <v>-0.60787000000000002</v>
      </c>
      <c r="JH10" s="17">
        <v>68.8</v>
      </c>
      <c r="JI10" s="17">
        <v>73.590999999999994</v>
      </c>
      <c r="JJ10" s="17">
        <v>73.590999999999994</v>
      </c>
      <c r="JK10" s="17">
        <v>-4.7910000000000004</v>
      </c>
      <c r="JL10" s="17">
        <v>34.200000000000003</v>
      </c>
      <c r="JM10" s="17">
        <v>36.905999999999999</v>
      </c>
      <c r="JN10" s="17">
        <v>36.905999999999999</v>
      </c>
      <c r="JO10" s="17">
        <v>-2.706</v>
      </c>
      <c r="JP10" s="17"/>
      <c r="JQ10" s="17"/>
      <c r="JR10" s="17"/>
      <c r="JS10" s="17">
        <v>0</v>
      </c>
      <c r="JT10" s="17"/>
      <c r="JU10" s="17"/>
      <c r="JV10" s="17"/>
      <c r="JW10" s="17">
        <v>0</v>
      </c>
      <c r="JX10" s="17"/>
      <c r="JY10" s="17"/>
      <c r="JZ10" s="17"/>
      <c r="KA10" s="17">
        <v>0</v>
      </c>
      <c r="KB10" s="17">
        <v>0</v>
      </c>
      <c r="KC10" s="17"/>
      <c r="KD10" s="17"/>
      <c r="KE10" s="17">
        <v>0</v>
      </c>
      <c r="KF10" s="17"/>
      <c r="KG10" s="17"/>
      <c r="KH10" s="17"/>
      <c r="KI10" s="17">
        <v>0</v>
      </c>
      <c r="KJ10" s="17"/>
      <c r="KK10" s="17"/>
      <c r="KL10" s="17"/>
      <c r="KM10" s="17">
        <v>0</v>
      </c>
      <c r="KN10" s="17">
        <v>2.8</v>
      </c>
      <c r="KO10" s="17">
        <v>3.65123</v>
      </c>
      <c r="KP10" s="17">
        <v>3.65123</v>
      </c>
      <c r="KQ10" s="17">
        <v>-0.85123000000000004</v>
      </c>
      <c r="KR10" s="17">
        <v>117.3</v>
      </c>
      <c r="KS10" s="17">
        <v>92.052000000000007</v>
      </c>
      <c r="KT10" s="17">
        <v>171.54187999999999</v>
      </c>
      <c r="KU10" s="17">
        <v>-54.241880000000002</v>
      </c>
      <c r="KV10" s="17">
        <v>79.8</v>
      </c>
      <c r="KW10" s="17">
        <v>94.540390000000002</v>
      </c>
      <c r="KX10" s="17">
        <v>33.385219999999997</v>
      </c>
      <c r="KY10" s="17">
        <v>46.41478</v>
      </c>
      <c r="KZ10" s="17">
        <v>63</v>
      </c>
      <c r="LA10" s="17">
        <v>66.809659999999994</v>
      </c>
      <c r="LB10" s="17">
        <v>66.809659999999994</v>
      </c>
      <c r="LC10" s="17">
        <v>-3.80966</v>
      </c>
      <c r="LD10" s="17">
        <v>73.400000000000006</v>
      </c>
      <c r="LE10" s="17">
        <v>72.37388</v>
      </c>
      <c r="LF10" s="17">
        <v>50.949440000000003</v>
      </c>
      <c r="LG10" s="17">
        <v>22.450559999999999</v>
      </c>
      <c r="LH10" s="17">
        <v>30.1</v>
      </c>
      <c r="LI10" s="17">
        <v>29.806760000000001</v>
      </c>
      <c r="LJ10" s="17">
        <v>29.806760000000001</v>
      </c>
      <c r="LK10" s="17">
        <v>0.29324</v>
      </c>
      <c r="LL10" s="17">
        <v>0</v>
      </c>
      <c r="LM10" s="17"/>
      <c r="LN10" s="17"/>
      <c r="LO10" s="17">
        <v>0</v>
      </c>
      <c r="LP10" s="17"/>
      <c r="LQ10" s="17"/>
      <c r="LR10" s="17"/>
      <c r="LS10" s="17">
        <v>0</v>
      </c>
      <c r="LT10" s="17"/>
      <c r="LU10" s="17"/>
      <c r="LV10" s="17"/>
      <c r="LW10" s="17">
        <v>0</v>
      </c>
      <c r="LX10" s="17">
        <v>143.19999999999999</v>
      </c>
      <c r="LY10" s="17">
        <v>159.10807</v>
      </c>
      <c r="LZ10" s="17">
        <v>159.10807</v>
      </c>
      <c r="MA10" s="17">
        <v>-15.90807</v>
      </c>
      <c r="MB10" s="17">
        <v>145.69999999999999</v>
      </c>
      <c r="MC10" s="17">
        <v>159.10807</v>
      </c>
      <c r="MD10" s="17">
        <v>159.10807</v>
      </c>
      <c r="ME10" s="17">
        <v>-13.40807</v>
      </c>
      <c r="MF10" s="17">
        <v>170.3</v>
      </c>
      <c r="MG10" s="17">
        <v>159.58587</v>
      </c>
      <c r="MH10" s="17">
        <v>159.58587</v>
      </c>
      <c r="MI10" s="17">
        <v>10.714130000000001</v>
      </c>
      <c r="MJ10" s="17">
        <v>0</v>
      </c>
      <c r="MK10" s="17"/>
      <c r="ML10" s="17">
        <v>184.73063999999999</v>
      </c>
      <c r="MM10" s="17">
        <v>-184.73063999999999</v>
      </c>
      <c r="MN10" s="17"/>
      <c r="MO10" s="17"/>
      <c r="MP10" s="17"/>
      <c r="MQ10" s="17">
        <v>0</v>
      </c>
      <c r="MR10" s="17"/>
      <c r="MS10" s="17"/>
      <c r="MT10" s="17"/>
      <c r="MU10" s="17">
        <v>0</v>
      </c>
      <c r="MV10" s="17"/>
      <c r="MW10" s="17"/>
      <c r="MX10" s="17"/>
      <c r="MY10" s="17">
        <v>0</v>
      </c>
      <c r="MZ10" s="17"/>
      <c r="NA10" s="17"/>
      <c r="NB10" s="17"/>
      <c r="NC10" s="17">
        <v>0</v>
      </c>
      <c r="ND10" s="17">
        <v>211</v>
      </c>
      <c r="NE10" s="17">
        <v>205.2938</v>
      </c>
      <c r="NF10" s="17">
        <v>205.29381000000001</v>
      </c>
      <c r="NG10" s="17">
        <v>5.7061900000000003</v>
      </c>
      <c r="NH10" s="17">
        <v>101.5</v>
      </c>
      <c r="NI10" s="17">
        <v>102.95515</v>
      </c>
      <c r="NJ10" s="17">
        <v>102.95515</v>
      </c>
      <c r="NK10" s="17">
        <v>-1.4551499999999999</v>
      </c>
      <c r="NL10" s="17">
        <v>8.1999999999999993</v>
      </c>
      <c r="NM10" s="17">
        <v>6.8659299999999996</v>
      </c>
      <c r="NN10" s="17">
        <v>6.8659299999999996</v>
      </c>
      <c r="NO10" s="17">
        <v>1.3340700000000001</v>
      </c>
      <c r="NP10" s="17">
        <v>3.3</v>
      </c>
      <c r="NQ10" s="17">
        <v>3.5702500000000001</v>
      </c>
      <c r="NR10" s="17">
        <v>3.5702500000000001</v>
      </c>
      <c r="NS10" s="17">
        <v>-0.27024999999999999</v>
      </c>
      <c r="NT10" s="17">
        <v>8.1999999999999993</v>
      </c>
      <c r="NU10" s="17">
        <v>7.7</v>
      </c>
      <c r="NV10" s="17">
        <v>7.7</v>
      </c>
      <c r="NW10" s="17">
        <v>0.5</v>
      </c>
      <c r="NX10" s="17">
        <v>0</v>
      </c>
      <c r="NY10" s="17"/>
      <c r="NZ10" s="17"/>
      <c r="OA10" s="17">
        <v>0</v>
      </c>
      <c r="OB10" s="17">
        <v>34.1</v>
      </c>
      <c r="OC10" s="17">
        <v>29.874500000000001</v>
      </c>
      <c r="OD10" s="17">
        <v>29.874500000000001</v>
      </c>
      <c r="OE10" s="17">
        <v>4.2255000000000003</v>
      </c>
      <c r="OF10" s="17">
        <v>0</v>
      </c>
      <c r="OG10" s="17"/>
      <c r="OH10" s="17"/>
      <c r="OI10" s="17">
        <v>0</v>
      </c>
      <c r="OJ10" s="17">
        <v>0</v>
      </c>
      <c r="OK10" s="17">
        <v>2.2654000000000001</v>
      </c>
      <c r="OL10" s="17">
        <v>2.2654000000000001</v>
      </c>
      <c r="OM10" s="17">
        <v>-2.2654000000000001</v>
      </c>
      <c r="ON10" s="17">
        <v>0</v>
      </c>
      <c r="OO10" s="17"/>
      <c r="OP10" s="17"/>
      <c r="OQ10" s="17">
        <v>0</v>
      </c>
      <c r="OR10" s="17">
        <v>16.399999999999999</v>
      </c>
      <c r="OS10" s="17">
        <v>20.33764</v>
      </c>
      <c r="OT10" s="17">
        <v>20.33764</v>
      </c>
      <c r="OU10" s="17">
        <v>-3.93764</v>
      </c>
      <c r="OV10" s="17">
        <v>0</v>
      </c>
      <c r="OW10" s="17"/>
      <c r="OX10" s="17"/>
      <c r="OY10" s="17">
        <v>0</v>
      </c>
      <c r="OZ10" s="17">
        <v>2.7</v>
      </c>
      <c r="PA10" s="17"/>
      <c r="PB10" s="17"/>
      <c r="PC10" s="17">
        <v>2.7</v>
      </c>
      <c r="PD10" s="17">
        <v>0</v>
      </c>
      <c r="PE10" s="17"/>
      <c r="PF10" s="17"/>
      <c r="PG10" s="17">
        <v>0</v>
      </c>
      <c r="PH10" s="17">
        <v>0</v>
      </c>
      <c r="PI10" s="17"/>
      <c r="PJ10" s="17"/>
      <c r="PK10" s="17">
        <v>0</v>
      </c>
      <c r="PL10" s="17">
        <v>1</v>
      </c>
      <c r="PM10" s="17">
        <v>1.03</v>
      </c>
      <c r="PN10" s="17">
        <v>1.03</v>
      </c>
      <c r="PO10" s="17">
        <v>-0.03</v>
      </c>
      <c r="PP10" s="17">
        <v>1.9</v>
      </c>
      <c r="PQ10" s="17">
        <v>2.2999999999999998</v>
      </c>
      <c r="PR10" s="17">
        <v>2.2999999999999998</v>
      </c>
      <c r="PS10" s="17">
        <v>-0.4</v>
      </c>
      <c r="PT10" s="17">
        <v>3.7</v>
      </c>
      <c r="PU10" s="17">
        <v>3.6</v>
      </c>
      <c r="PV10" s="17">
        <v>3.6</v>
      </c>
      <c r="PW10" s="17">
        <v>0.1</v>
      </c>
      <c r="PX10" s="17">
        <v>20.399999999999999</v>
      </c>
      <c r="PY10" s="17">
        <v>14.910310000000001</v>
      </c>
      <c r="PZ10" s="17">
        <v>14.910299999999999</v>
      </c>
      <c r="QA10" s="17">
        <v>5.4897</v>
      </c>
      <c r="QB10" s="17"/>
      <c r="QC10" s="17"/>
      <c r="QD10" s="17"/>
      <c r="QE10" s="17">
        <v>0</v>
      </c>
      <c r="QF10" s="17">
        <v>8</v>
      </c>
      <c r="QG10" s="17">
        <v>4</v>
      </c>
      <c r="QH10" s="17">
        <v>4</v>
      </c>
      <c r="QI10" s="17">
        <v>4</v>
      </c>
      <c r="QJ10" s="17">
        <v>3.7</v>
      </c>
      <c r="QK10" s="17">
        <v>3.5</v>
      </c>
      <c r="QL10" s="17">
        <v>3.5</v>
      </c>
      <c r="QM10" s="17">
        <v>0.2</v>
      </c>
      <c r="QN10" s="17">
        <v>15.3</v>
      </c>
      <c r="QO10" s="17">
        <v>14.492749999999999</v>
      </c>
      <c r="QP10" s="17">
        <v>14.492749999999999</v>
      </c>
      <c r="QQ10" s="17">
        <v>0.80725000000000002</v>
      </c>
      <c r="QR10" s="17">
        <v>0</v>
      </c>
      <c r="QS10" s="17"/>
      <c r="QT10" s="17"/>
      <c r="QU10" s="17">
        <v>0</v>
      </c>
      <c r="QV10" s="17">
        <v>0</v>
      </c>
      <c r="QW10" s="17"/>
      <c r="QX10" s="17"/>
      <c r="QY10" s="17">
        <v>0</v>
      </c>
      <c r="QZ10" s="17">
        <v>10.7</v>
      </c>
      <c r="RA10" s="17">
        <v>5.4607999999999999</v>
      </c>
      <c r="RB10" s="17">
        <v>5.4607999999999999</v>
      </c>
      <c r="RC10" s="17">
        <v>5.2392000000000003</v>
      </c>
      <c r="RD10" s="17">
        <v>26.6</v>
      </c>
      <c r="RE10" s="17">
        <v>17.861699999999999</v>
      </c>
      <c r="RF10" s="17">
        <v>17.861699999999999</v>
      </c>
      <c r="RG10" s="17">
        <v>8.7383000000000006</v>
      </c>
      <c r="RH10" s="17">
        <v>0</v>
      </c>
      <c r="RI10" s="17"/>
      <c r="RJ10" s="17"/>
      <c r="RK10" s="17">
        <v>0</v>
      </c>
      <c r="RL10" s="17">
        <v>2.4</v>
      </c>
      <c r="RM10" s="17">
        <v>2.52</v>
      </c>
      <c r="RN10" s="17">
        <v>2.52</v>
      </c>
      <c r="RO10" s="17">
        <v>-0.12</v>
      </c>
      <c r="RP10" s="17">
        <v>11.2</v>
      </c>
      <c r="RQ10" s="17">
        <v>9.0920900000000007</v>
      </c>
      <c r="RR10" s="17">
        <v>3.8342000000000001</v>
      </c>
      <c r="RS10" s="17">
        <v>7.3658000000000001</v>
      </c>
      <c r="RT10" s="17">
        <v>1.6</v>
      </c>
      <c r="RU10" s="17">
        <v>1.72</v>
      </c>
      <c r="RV10" s="17">
        <v>1.72</v>
      </c>
      <c r="RW10" s="17">
        <v>-0.12</v>
      </c>
      <c r="RX10" s="17"/>
      <c r="RY10" s="17">
        <v>0.4</v>
      </c>
      <c r="RZ10" s="17">
        <v>0.4</v>
      </c>
      <c r="SA10" s="17">
        <v>-0.4</v>
      </c>
      <c r="SB10" s="17">
        <v>0</v>
      </c>
      <c r="SC10" s="17"/>
      <c r="SD10" s="17"/>
      <c r="SE10" s="17">
        <v>0</v>
      </c>
      <c r="SF10" s="17">
        <v>9.9</v>
      </c>
      <c r="SG10" s="17">
        <v>10.43478</v>
      </c>
      <c r="SH10" s="17">
        <v>10.43478</v>
      </c>
      <c r="SI10" s="17">
        <v>-0.53478000000000003</v>
      </c>
      <c r="SJ10" s="17">
        <v>4.5999999999999996</v>
      </c>
      <c r="SK10" s="17">
        <v>4.3</v>
      </c>
      <c r="SL10" s="17">
        <v>4.3</v>
      </c>
      <c r="SM10" s="17">
        <v>0.3</v>
      </c>
      <c r="SN10" s="17">
        <v>6.6</v>
      </c>
      <c r="SO10" s="17">
        <v>7</v>
      </c>
      <c r="SP10" s="17">
        <v>7</v>
      </c>
      <c r="SQ10" s="17">
        <v>-0.4</v>
      </c>
      <c r="SR10" s="17">
        <v>10.1</v>
      </c>
      <c r="SS10" s="17">
        <v>9.5</v>
      </c>
      <c r="ST10" s="17">
        <v>9.5</v>
      </c>
      <c r="SU10" s="17">
        <v>0.6</v>
      </c>
      <c r="SV10" s="17">
        <v>7.5</v>
      </c>
      <c r="SW10" s="17">
        <v>12.8864</v>
      </c>
      <c r="SX10" s="17">
        <v>12.8864</v>
      </c>
      <c r="SY10" s="17">
        <v>-5.3864000000000001</v>
      </c>
      <c r="SZ10" s="17">
        <v>28.9</v>
      </c>
      <c r="TA10" s="17">
        <v>20.9815</v>
      </c>
      <c r="TB10" s="17">
        <v>20.9815</v>
      </c>
      <c r="TC10" s="17">
        <v>7.9184999999999999</v>
      </c>
      <c r="TD10" s="17">
        <v>0</v>
      </c>
      <c r="TE10" s="17"/>
      <c r="TF10" s="17"/>
      <c r="TG10" s="17">
        <v>0</v>
      </c>
      <c r="TH10" s="17">
        <v>40.299999999999997</v>
      </c>
      <c r="TI10" s="17">
        <v>33.533000000000001</v>
      </c>
      <c r="TJ10" s="17">
        <v>33.533000000000001</v>
      </c>
      <c r="TK10" s="17">
        <v>6.7670000000000003</v>
      </c>
      <c r="TL10" s="17">
        <v>67.599999999999994</v>
      </c>
      <c r="TM10" s="17">
        <v>55.249899999999997</v>
      </c>
      <c r="TN10" s="17">
        <v>55.249899999999997</v>
      </c>
      <c r="TO10" s="17">
        <v>12.350099999999999</v>
      </c>
      <c r="TP10" s="17">
        <v>3.6</v>
      </c>
      <c r="TQ10" s="17">
        <v>3.9984000000000002</v>
      </c>
      <c r="TR10" s="17">
        <v>3.9984000000000002</v>
      </c>
      <c r="TS10" s="17">
        <v>-0.39839999999999998</v>
      </c>
      <c r="TT10" s="17">
        <v>4.9000000000000004</v>
      </c>
      <c r="TU10" s="17">
        <v>2.5388999999999999</v>
      </c>
      <c r="TV10" s="17">
        <v>2.5388999999999999</v>
      </c>
      <c r="TW10" s="17">
        <v>2.3611</v>
      </c>
      <c r="TX10" s="17">
        <v>0</v>
      </c>
      <c r="TY10" s="17"/>
      <c r="TZ10" s="17"/>
      <c r="UA10" s="17">
        <v>0</v>
      </c>
      <c r="UB10" s="17">
        <v>10.5</v>
      </c>
      <c r="UC10" s="17">
        <v>11.594200000000001</v>
      </c>
      <c r="UD10" s="17">
        <v>11.594200000000001</v>
      </c>
      <c r="UE10" s="17">
        <v>-1.0942000000000001</v>
      </c>
      <c r="UF10" s="17">
        <v>3.5</v>
      </c>
      <c r="UG10" s="17">
        <v>3</v>
      </c>
      <c r="UH10" s="17">
        <v>3</v>
      </c>
      <c r="UI10" s="17">
        <v>0.5</v>
      </c>
      <c r="UJ10" s="17">
        <v>7.9</v>
      </c>
      <c r="UK10" s="17">
        <v>7.3</v>
      </c>
      <c r="UL10" s="17">
        <v>7.3</v>
      </c>
      <c r="UM10" s="17">
        <v>0.6</v>
      </c>
      <c r="UN10" s="17">
        <v>6.6</v>
      </c>
      <c r="UO10" s="17">
        <v>7</v>
      </c>
      <c r="UP10" s="17">
        <v>7</v>
      </c>
      <c r="UQ10" s="17">
        <v>-0.4</v>
      </c>
      <c r="UR10" s="17">
        <v>7.2</v>
      </c>
      <c r="US10" s="17">
        <v>7.5</v>
      </c>
      <c r="UT10" s="17">
        <v>7.5</v>
      </c>
      <c r="UU10" s="17">
        <v>-0.3</v>
      </c>
      <c r="UV10" s="17">
        <v>7.4</v>
      </c>
      <c r="UW10" s="17">
        <v>7.5</v>
      </c>
      <c r="UX10" s="17">
        <v>7.5</v>
      </c>
      <c r="UY10" s="17">
        <v>-0.1</v>
      </c>
      <c r="UZ10" s="17">
        <v>0</v>
      </c>
      <c r="VA10" s="17">
        <v>0.57089999999999996</v>
      </c>
      <c r="VB10" s="17">
        <v>0.57089999999999996</v>
      </c>
      <c r="VC10" s="17">
        <v>-0.57089999999999996</v>
      </c>
      <c r="VD10" s="17">
        <v>0</v>
      </c>
      <c r="VE10" s="17"/>
      <c r="VF10" s="17"/>
      <c r="VG10" s="17">
        <v>0</v>
      </c>
      <c r="VH10" s="17">
        <v>0</v>
      </c>
      <c r="VI10" s="17"/>
      <c r="VJ10" s="17"/>
      <c r="VK10" s="17">
        <v>0</v>
      </c>
      <c r="VL10" s="17">
        <v>0</v>
      </c>
      <c r="VM10" s="17"/>
      <c r="VN10" s="17"/>
      <c r="VO10" s="17">
        <v>0</v>
      </c>
      <c r="VP10" s="17">
        <v>0.6</v>
      </c>
      <c r="VQ10" s="17">
        <v>0.6</v>
      </c>
      <c r="VR10" s="17">
        <v>0.6</v>
      </c>
      <c r="VS10" s="17">
        <v>0</v>
      </c>
      <c r="VT10" s="17">
        <v>11.7</v>
      </c>
      <c r="VU10" s="17">
        <v>11</v>
      </c>
      <c r="VV10" s="17">
        <v>11</v>
      </c>
      <c r="VW10" s="17">
        <v>0.7</v>
      </c>
      <c r="VX10" s="17">
        <v>0</v>
      </c>
      <c r="VY10" s="17"/>
      <c r="VZ10" s="17"/>
      <c r="WA10" s="17">
        <v>0</v>
      </c>
      <c r="WB10" s="17">
        <v>0</v>
      </c>
      <c r="WC10" s="17"/>
      <c r="WD10" s="17"/>
      <c r="WE10" s="17">
        <v>0</v>
      </c>
      <c r="WF10" s="17">
        <v>2.8</v>
      </c>
      <c r="WG10" s="17">
        <v>2.9</v>
      </c>
      <c r="WH10" s="17">
        <v>2.9</v>
      </c>
      <c r="WI10" s="17">
        <v>-0.1</v>
      </c>
      <c r="WJ10" s="17">
        <v>1.2</v>
      </c>
      <c r="WK10" s="17">
        <v>1.1000000000000001</v>
      </c>
      <c r="WL10" s="17">
        <v>1.1000000000000001</v>
      </c>
      <c r="WM10" s="17">
        <v>0.1</v>
      </c>
      <c r="WN10" s="17">
        <v>2.4</v>
      </c>
      <c r="WO10" s="17">
        <v>2.2000000000000002</v>
      </c>
      <c r="WP10" s="17">
        <v>2.2000000000000002</v>
      </c>
      <c r="WQ10" s="17">
        <v>0.2</v>
      </c>
      <c r="WR10" s="17">
        <v>1.4</v>
      </c>
      <c r="WS10" s="17">
        <v>1.4</v>
      </c>
      <c r="WT10" s="17">
        <v>1.4</v>
      </c>
      <c r="WU10" s="17">
        <v>0</v>
      </c>
      <c r="WV10" s="17">
        <v>0</v>
      </c>
      <c r="WW10" s="17"/>
      <c r="WX10" s="17"/>
      <c r="WY10" s="17">
        <v>0</v>
      </c>
      <c r="WZ10" s="17">
        <v>9.8000000000000007</v>
      </c>
      <c r="XA10" s="17">
        <v>9.8000000000000007</v>
      </c>
      <c r="XB10" s="17">
        <v>9.8000000000000007</v>
      </c>
      <c r="XC10" s="17">
        <v>0</v>
      </c>
      <c r="XD10" s="17">
        <v>18.5</v>
      </c>
      <c r="XE10" s="17">
        <v>17.391300000000001</v>
      </c>
      <c r="XF10" s="17">
        <v>17.391300000000001</v>
      </c>
      <c r="XG10" s="17">
        <v>1.1087</v>
      </c>
      <c r="XH10" s="17">
        <v>15.4</v>
      </c>
      <c r="XI10" s="17">
        <v>14.299519999999999</v>
      </c>
      <c r="XJ10" s="17">
        <v>14.299519999999999</v>
      </c>
      <c r="XK10" s="17">
        <v>1.1004799999999999</v>
      </c>
      <c r="XL10" s="17">
        <v>9.4</v>
      </c>
      <c r="XM10" s="17">
        <v>10</v>
      </c>
      <c r="XN10" s="17">
        <v>10</v>
      </c>
      <c r="XO10" s="17">
        <v>-0.6</v>
      </c>
      <c r="XP10" s="17"/>
      <c r="XQ10" s="17"/>
      <c r="XR10" s="17"/>
      <c r="XS10" s="17">
        <v>0</v>
      </c>
      <c r="XT10" s="17"/>
      <c r="XU10" s="17"/>
      <c r="XV10" s="17"/>
      <c r="XW10" s="17">
        <v>0</v>
      </c>
      <c r="XX10" s="17">
        <v>18.5</v>
      </c>
      <c r="XY10" s="17">
        <v>14</v>
      </c>
      <c r="XZ10" s="17">
        <v>14</v>
      </c>
      <c r="YA10" s="17">
        <v>4.5</v>
      </c>
      <c r="YB10" s="17"/>
      <c r="YC10" s="17"/>
      <c r="YD10" s="17"/>
      <c r="YE10" s="17">
        <v>0</v>
      </c>
      <c r="YF10" s="17"/>
      <c r="YG10" s="17"/>
      <c r="YH10" s="17"/>
      <c r="YI10" s="17">
        <v>0</v>
      </c>
      <c r="YJ10" s="17">
        <v>11.4</v>
      </c>
      <c r="YK10" s="17">
        <v>12</v>
      </c>
      <c r="YL10" s="17">
        <v>12</v>
      </c>
      <c r="YM10" s="17">
        <v>-0.6</v>
      </c>
      <c r="YN10" s="17">
        <v>16.7</v>
      </c>
      <c r="YO10" s="17">
        <v>14.04</v>
      </c>
      <c r="YP10" s="17">
        <v>14.04</v>
      </c>
      <c r="YQ10" s="17">
        <v>2.66</v>
      </c>
    </row>
    <row r="11" spans="1:667" ht="24" customHeight="1" x14ac:dyDescent="0.3">
      <c r="A11" s="1"/>
      <c r="B11" s="16" t="s">
        <v>58</v>
      </c>
      <c r="C11" s="16" t="s">
        <v>831</v>
      </c>
      <c r="D11" s="17">
        <v>82.4</v>
      </c>
      <c r="E11" s="17">
        <v>107.39830000000001</v>
      </c>
      <c r="F11" s="17">
        <v>100.23793999999999</v>
      </c>
      <c r="G11" s="17">
        <v>-17.83794</v>
      </c>
      <c r="H11" s="17">
        <v>648.29999999999995</v>
      </c>
      <c r="I11" s="17">
        <v>643.49955999999997</v>
      </c>
      <c r="J11" s="17">
        <v>643.49955999999997</v>
      </c>
      <c r="K11" s="17">
        <v>4.80044</v>
      </c>
      <c r="L11" s="17">
        <v>216.2</v>
      </c>
      <c r="M11" s="17">
        <v>208.33053000000001</v>
      </c>
      <c r="N11" s="17">
        <v>208.33053000000001</v>
      </c>
      <c r="O11" s="17">
        <v>7.8694699999999997</v>
      </c>
      <c r="P11" s="17">
        <v>0</v>
      </c>
      <c r="Q11" s="17"/>
      <c r="R11" s="17"/>
      <c r="S11" s="17">
        <v>0</v>
      </c>
      <c r="T11" s="17">
        <v>0</v>
      </c>
      <c r="U11" s="17"/>
      <c r="V11" s="17"/>
      <c r="W11" s="17">
        <v>0</v>
      </c>
      <c r="X11" s="17">
        <v>0</v>
      </c>
      <c r="Y11" s="17"/>
      <c r="Z11" s="17"/>
      <c r="AA11" s="17">
        <v>0</v>
      </c>
      <c r="AB11" s="17">
        <v>108.9</v>
      </c>
      <c r="AC11" s="17">
        <v>120</v>
      </c>
      <c r="AD11" s="17">
        <v>120</v>
      </c>
      <c r="AE11" s="17">
        <v>-11.1</v>
      </c>
      <c r="AF11" s="17">
        <v>27.3</v>
      </c>
      <c r="AG11" s="17">
        <v>27.979279999999999</v>
      </c>
      <c r="AH11" s="17">
        <v>27.97927</v>
      </c>
      <c r="AI11" s="17">
        <v>-0.67927000000000004</v>
      </c>
      <c r="AJ11" s="17"/>
      <c r="AK11" s="17"/>
      <c r="AL11" s="17"/>
      <c r="AM11" s="17">
        <v>0</v>
      </c>
      <c r="AN11" s="17">
        <v>0</v>
      </c>
      <c r="AO11" s="17"/>
      <c r="AP11" s="17"/>
      <c r="AQ11" s="17">
        <v>0</v>
      </c>
      <c r="AR11" s="17">
        <v>201.5</v>
      </c>
      <c r="AS11" s="17">
        <v>203.79567</v>
      </c>
      <c r="AT11" s="17">
        <v>203.79567</v>
      </c>
      <c r="AU11" s="17">
        <v>-2.2956699999999999</v>
      </c>
      <c r="AV11" s="17">
        <v>205.1</v>
      </c>
      <c r="AW11" s="17">
        <v>203.79567</v>
      </c>
      <c r="AX11" s="17">
        <v>203.79567</v>
      </c>
      <c r="AY11" s="17">
        <v>1.30433</v>
      </c>
      <c r="AZ11" s="17">
        <v>197.7</v>
      </c>
      <c r="BA11" s="17">
        <v>204.40767</v>
      </c>
      <c r="BB11" s="17">
        <v>204.40767</v>
      </c>
      <c r="BC11" s="17">
        <v>-6.7076700000000002</v>
      </c>
      <c r="BD11" s="17">
        <v>209.5</v>
      </c>
      <c r="BE11" s="17">
        <v>206.04143999999999</v>
      </c>
      <c r="BF11" s="17">
        <v>206.04143999999999</v>
      </c>
      <c r="BG11" s="17">
        <v>3.4585599999999999</v>
      </c>
      <c r="BH11" s="17">
        <v>106.8</v>
      </c>
      <c r="BI11" s="17">
        <v>103.33009</v>
      </c>
      <c r="BJ11" s="17">
        <v>103.33009</v>
      </c>
      <c r="BK11" s="17">
        <v>3.46991</v>
      </c>
      <c r="BL11" s="17">
        <v>455.7</v>
      </c>
      <c r="BM11" s="17">
        <v>562.80771000000004</v>
      </c>
      <c r="BN11" s="17">
        <v>562.80772999999999</v>
      </c>
      <c r="BO11" s="17">
        <v>-107.10773</v>
      </c>
      <c r="BP11" s="17">
        <v>4.7</v>
      </c>
      <c r="BQ11" s="17">
        <v>4.4104299999999999</v>
      </c>
      <c r="BR11" s="17">
        <v>4.4104299999999999</v>
      </c>
      <c r="BS11" s="17">
        <v>0.28956999999999999</v>
      </c>
      <c r="BT11" s="17"/>
      <c r="BU11" s="17"/>
      <c r="BV11" s="17"/>
      <c r="BW11" s="17">
        <v>0</v>
      </c>
      <c r="BX11" s="17"/>
      <c r="BY11" s="17"/>
      <c r="BZ11" s="17"/>
      <c r="CA11" s="17">
        <v>0</v>
      </c>
      <c r="CB11" s="17"/>
      <c r="CC11" s="17"/>
      <c r="CD11" s="17"/>
      <c r="CE11" s="17">
        <v>0</v>
      </c>
      <c r="CF11" s="17">
        <v>159.19999999999999</v>
      </c>
      <c r="CG11" s="17">
        <v>155.148</v>
      </c>
      <c r="CH11" s="17">
        <v>155.148</v>
      </c>
      <c r="CI11" s="17">
        <v>4.0519999999999996</v>
      </c>
      <c r="CJ11" s="17">
        <v>7.3</v>
      </c>
      <c r="CK11" s="17">
        <v>7.2057700000000002</v>
      </c>
      <c r="CL11" s="17">
        <v>7.2057700000000002</v>
      </c>
      <c r="CM11" s="17">
        <v>9.4229999999999994E-2</v>
      </c>
      <c r="CN11" s="17">
        <v>4.9000000000000004</v>
      </c>
      <c r="CO11" s="17">
        <v>3.8693300000000002</v>
      </c>
      <c r="CP11" s="17">
        <v>3.8693300000000002</v>
      </c>
      <c r="CQ11" s="17">
        <v>1.03067</v>
      </c>
      <c r="CR11" s="17">
        <v>22.4</v>
      </c>
      <c r="CS11" s="17">
        <v>22.280850000000001</v>
      </c>
      <c r="CT11" s="17">
        <v>22.280850000000001</v>
      </c>
      <c r="CU11" s="17">
        <v>0.11915000000000001</v>
      </c>
      <c r="CV11" s="17">
        <v>6.8</v>
      </c>
      <c r="CW11" s="17">
        <v>6.8787000000000003</v>
      </c>
      <c r="CX11" s="17">
        <v>6.8787000000000003</v>
      </c>
      <c r="CY11" s="17">
        <v>-7.8700000000000006E-2</v>
      </c>
      <c r="CZ11" s="17">
        <v>49.1</v>
      </c>
      <c r="DA11" s="17">
        <v>74.770219999999995</v>
      </c>
      <c r="DB11" s="17">
        <v>65.519270000000006</v>
      </c>
      <c r="DC11" s="17">
        <v>-16.419270000000001</v>
      </c>
      <c r="DD11" s="17"/>
      <c r="DE11" s="17"/>
      <c r="DF11" s="17"/>
      <c r="DG11" s="17">
        <v>0</v>
      </c>
      <c r="DH11" s="17"/>
      <c r="DI11" s="17"/>
      <c r="DJ11" s="17"/>
      <c r="DK11" s="17">
        <v>0</v>
      </c>
      <c r="DL11" s="17"/>
      <c r="DM11" s="17"/>
      <c r="DN11" s="17"/>
      <c r="DO11" s="17">
        <v>0</v>
      </c>
      <c r="DP11" s="17"/>
      <c r="DQ11" s="17"/>
      <c r="DR11" s="17"/>
      <c r="DS11" s="17">
        <v>0</v>
      </c>
      <c r="DT11" s="17">
        <v>77.400000000000006</v>
      </c>
      <c r="DU11" s="17">
        <v>77.051680000000005</v>
      </c>
      <c r="DV11" s="17">
        <v>87.749750000000006</v>
      </c>
      <c r="DW11" s="17">
        <v>-10.34975</v>
      </c>
      <c r="DX11" s="17">
        <v>70.599999999999994</v>
      </c>
      <c r="DY11" s="17">
        <v>107.1498</v>
      </c>
      <c r="DZ11" s="17">
        <v>95.185130000000001</v>
      </c>
      <c r="EA11" s="17">
        <v>-24.585129999999999</v>
      </c>
      <c r="EB11" s="17">
        <v>0</v>
      </c>
      <c r="EC11" s="17"/>
      <c r="ED11" s="17"/>
      <c r="EE11" s="17">
        <v>0</v>
      </c>
      <c r="EF11" s="17"/>
      <c r="EG11" s="17"/>
      <c r="EH11" s="17"/>
      <c r="EI11" s="17">
        <v>0</v>
      </c>
      <c r="EJ11" s="17"/>
      <c r="EK11" s="17"/>
      <c r="EL11" s="17"/>
      <c r="EM11" s="17">
        <v>0</v>
      </c>
      <c r="EN11" s="17">
        <v>6.5</v>
      </c>
      <c r="EO11" s="17">
        <v>6.39</v>
      </c>
      <c r="EP11" s="17">
        <v>6.39</v>
      </c>
      <c r="EQ11" s="17">
        <v>0.11</v>
      </c>
      <c r="ER11" s="17">
        <v>144.4</v>
      </c>
      <c r="ES11" s="17"/>
      <c r="ET11" s="17"/>
      <c r="EU11" s="17">
        <v>144.4</v>
      </c>
      <c r="EV11" s="17">
        <v>46</v>
      </c>
      <c r="EW11" s="17">
        <v>55.514049999999997</v>
      </c>
      <c r="EX11" s="17">
        <v>55.514049999999997</v>
      </c>
      <c r="EY11" s="17">
        <v>-9.5140499999999992</v>
      </c>
      <c r="EZ11" s="17">
        <v>50.4</v>
      </c>
      <c r="FA11" s="17">
        <v>125.91346</v>
      </c>
      <c r="FB11" s="17">
        <v>47.930480000000003</v>
      </c>
      <c r="FC11" s="17">
        <v>2.4695200000000002</v>
      </c>
      <c r="FD11" s="17">
        <v>33.200000000000003</v>
      </c>
      <c r="FE11" s="17">
        <v>28.630669999999999</v>
      </c>
      <c r="FF11" s="17">
        <v>28.630669999999999</v>
      </c>
      <c r="FG11" s="17">
        <v>4.5693299999999999</v>
      </c>
      <c r="FH11" s="17">
        <v>18.2</v>
      </c>
      <c r="FI11" s="17">
        <v>19.099519999999998</v>
      </c>
      <c r="FJ11" s="17">
        <v>19.099519999999998</v>
      </c>
      <c r="FK11" s="17">
        <v>-0.89951999999999999</v>
      </c>
      <c r="FL11" s="17">
        <v>18.8</v>
      </c>
      <c r="FM11" s="17">
        <v>18.164249999999999</v>
      </c>
      <c r="FN11" s="17">
        <v>18.164249999999999</v>
      </c>
      <c r="FO11" s="17">
        <v>0.63575000000000004</v>
      </c>
      <c r="FP11" s="17">
        <v>85.7</v>
      </c>
      <c r="FQ11" s="17">
        <v>84.369140000000002</v>
      </c>
      <c r="FR11" s="17">
        <v>84.369140000000002</v>
      </c>
      <c r="FS11" s="17">
        <v>1.3308599999999999</v>
      </c>
      <c r="FT11" s="17">
        <v>151.4</v>
      </c>
      <c r="FU11" s="17">
        <v>181.48500000000001</v>
      </c>
      <c r="FV11" s="17">
        <v>181.48500000000001</v>
      </c>
      <c r="FW11" s="17">
        <v>-30.085000000000001</v>
      </c>
      <c r="FX11" s="17">
        <v>152.1</v>
      </c>
      <c r="FY11" s="17">
        <v>181.48500000000001</v>
      </c>
      <c r="FZ11" s="17">
        <v>181.48500000000001</v>
      </c>
      <c r="GA11" s="17">
        <v>-29.385000000000002</v>
      </c>
      <c r="GB11" s="17">
        <v>176.7</v>
      </c>
      <c r="GC11" s="17">
        <v>182.03</v>
      </c>
      <c r="GD11" s="17">
        <v>182.03</v>
      </c>
      <c r="GE11" s="17">
        <v>-5.33</v>
      </c>
      <c r="GF11" s="17">
        <v>43.3</v>
      </c>
      <c r="GG11" s="17">
        <v>43.716940000000001</v>
      </c>
      <c r="GH11" s="17">
        <v>35.59872</v>
      </c>
      <c r="GI11" s="17">
        <v>7.7012799999999997</v>
      </c>
      <c r="GJ11" s="17">
        <v>15.3</v>
      </c>
      <c r="GK11" s="17"/>
      <c r="GL11" s="17"/>
      <c r="GM11" s="17">
        <v>15.3</v>
      </c>
      <c r="GN11" s="17">
        <v>34.5</v>
      </c>
      <c r="GO11" s="17">
        <v>37.680929999999996</v>
      </c>
      <c r="GP11" s="17">
        <v>37.680929999999996</v>
      </c>
      <c r="GQ11" s="17">
        <v>-3.18093</v>
      </c>
      <c r="GR11" s="17">
        <v>3.4</v>
      </c>
      <c r="GS11" s="17"/>
      <c r="GT11" s="17"/>
      <c r="GU11" s="17">
        <v>3.4</v>
      </c>
      <c r="GV11" s="17">
        <v>12.2</v>
      </c>
      <c r="GW11" s="17"/>
      <c r="GX11" s="17"/>
      <c r="GY11" s="17">
        <v>12.2</v>
      </c>
      <c r="GZ11" s="17">
        <v>38.9</v>
      </c>
      <c r="HA11" s="17">
        <v>41.450780000000002</v>
      </c>
      <c r="HB11" s="17">
        <v>20.725390000000001</v>
      </c>
      <c r="HC11" s="17">
        <v>18.174610000000001</v>
      </c>
      <c r="HD11" s="17"/>
      <c r="HE11" s="17"/>
      <c r="HF11" s="17"/>
      <c r="HG11" s="17">
        <v>0</v>
      </c>
      <c r="HH11" s="17"/>
      <c r="HI11" s="17"/>
      <c r="HJ11" s="17"/>
      <c r="HK11" s="17">
        <v>0</v>
      </c>
      <c r="HL11" s="17">
        <v>45.4</v>
      </c>
      <c r="HM11" s="17">
        <v>18.090800000000002</v>
      </c>
      <c r="HN11" s="17">
        <v>5.4515099999999999</v>
      </c>
      <c r="HO11" s="17">
        <v>39.94849</v>
      </c>
      <c r="HP11" s="17">
        <v>0</v>
      </c>
      <c r="HQ11" s="17"/>
      <c r="HR11" s="17"/>
      <c r="HS11" s="17">
        <v>0</v>
      </c>
      <c r="HT11" s="17"/>
      <c r="HU11" s="17"/>
      <c r="HV11" s="17"/>
      <c r="HW11" s="17">
        <v>0</v>
      </c>
      <c r="HX11" s="17">
        <v>46.1</v>
      </c>
      <c r="HY11" s="17">
        <v>36.945030000000003</v>
      </c>
      <c r="HZ11" s="17">
        <v>25.906739999999999</v>
      </c>
      <c r="IA11" s="17">
        <v>20.193259999999999</v>
      </c>
      <c r="IB11" s="17"/>
      <c r="IC11" s="17"/>
      <c r="ID11" s="17"/>
      <c r="IE11" s="17">
        <v>0</v>
      </c>
      <c r="IF11" s="17"/>
      <c r="IG11" s="17"/>
      <c r="IH11" s="17"/>
      <c r="II11" s="17">
        <v>0</v>
      </c>
      <c r="IJ11" s="17"/>
      <c r="IK11" s="17"/>
      <c r="IL11" s="17"/>
      <c r="IM11" s="17">
        <v>0</v>
      </c>
      <c r="IN11" s="17">
        <v>89.5</v>
      </c>
      <c r="IO11" s="17">
        <v>26.505970000000001</v>
      </c>
      <c r="IP11" s="17">
        <v>16.580310000000001</v>
      </c>
      <c r="IQ11" s="17">
        <v>72.919690000000003</v>
      </c>
      <c r="IR11" s="17">
        <v>171.3</v>
      </c>
      <c r="IS11" s="17">
        <v>178.00403</v>
      </c>
      <c r="IT11" s="17">
        <v>178.00403</v>
      </c>
      <c r="IU11" s="17">
        <v>-6.7040300000000004</v>
      </c>
      <c r="IV11" s="17">
        <v>169.5</v>
      </c>
      <c r="IW11" s="17">
        <v>178.00403</v>
      </c>
      <c r="IX11" s="17">
        <v>178.00403</v>
      </c>
      <c r="IY11" s="17">
        <v>-8.5040300000000002</v>
      </c>
      <c r="IZ11" s="17">
        <v>200</v>
      </c>
      <c r="JA11" s="17">
        <v>178.00403</v>
      </c>
      <c r="JB11" s="17">
        <v>178.00403</v>
      </c>
      <c r="JC11" s="17">
        <v>21.99597</v>
      </c>
      <c r="JD11" s="17">
        <v>266.8</v>
      </c>
      <c r="JE11" s="17">
        <v>267.80786999999998</v>
      </c>
      <c r="JF11" s="17">
        <v>267.80786999999998</v>
      </c>
      <c r="JG11" s="17">
        <v>-1.00787</v>
      </c>
      <c r="JH11" s="17">
        <v>68</v>
      </c>
      <c r="JI11" s="17">
        <v>73.590999999999994</v>
      </c>
      <c r="JJ11" s="17">
        <v>73.590999999999994</v>
      </c>
      <c r="JK11" s="17">
        <v>-5.5910000000000002</v>
      </c>
      <c r="JL11" s="17">
        <v>33.5</v>
      </c>
      <c r="JM11" s="17">
        <v>36.905999999999999</v>
      </c>
      <c r="JN11" s="17">
        <v>36.905999999999999</v>
      </c>
      <c r="JO11" s="17">
        <v>-3.4060000000000001</v>
      </c>
      <c r="JP11" s="17"/>
      <c r="JQ11" s="17"/>
      <c r="JR11" s="17"/>
      <c r="JS11" s="17">
        <v>0</v>
      </c>
      <c r="JT11" s="17"/>
      <c r="JU11" s="17"/>
      <c r="JV11" s="17"/>
      <c r="JW11" s="17">
        <v>0</v>
      </c>
      <c r="JX11" s="17"/>
      <c r="JY11" s="17"/>
      <c r="JZ11" s="17"/>
      <c r="KA11" s="17">
        <v>0</v>
      </c>
      <c r="KB11" s="17">
        <v>0</v>
      </c>
      <c r="KC11" s="17"/>
      <c r="KD11" s="17"/>
      <c r="KE11" s="17">
        <v>0</v>
      </c>
      <c r="KF11" s="17"/>
      <c r="KG11" s="17"/>
      <c r="KH11" s="17"/>
      <c r="KI11" s="17">
        <v>0</v>
      </c>
      <c r="KJ11" s="17"/>
      <c r="KK11" s="17"/>
      <c r="KL11" s="17"/>
      <c r="KM11" s="17">
        <v>0</v>
      </c>
      <c r="KN11" s="17">
        <v>2.8</v>
      </c>
      <c r="KO11" s="17">
        <v>3.65123</v>
      </c>
      <c r="KP11" s="17">
        <v>3.65123</v>
      </c>
      <c r="KQ11" s="17">
        <v>-0.85123000000000004</v>
      </c>
      <c r="KR11" s="17">
        <v>68.400000000000006</v>
      </c>
      <c r="KS11" s="17">
        <v>92.052000000000007</v>
      </c>
      <c r="KT11" s="17">
        <v>169.15719000000001</v>
      </c>
      <c r="KU11" s="17">
        <v>-100.75718999999999</v>
      </c>
      <c r="KV11" s="17">
        <v>69.2</v>
      </c>
      <c r="KW11" s="17">
        <v>92.444310000000002</v>
      </c>
      <c r="KX11" s="17">
        <v>45.013649999999998</v>
      </c>
      <c r="KY11" s="17">
        <v>24.186350000000001</v>
      </c>
      <c r="KZ11" s="17">
        <v>62.3</v>
      </c>
      <c r="LA11" s="17">
        <v>66.809659999999994</v>
      </c>
      <c r="LB11" s="17">
        <v>66.809659999999994</v>
      </c>
      <c r="LC11" s="17">
        <v>-4.5096600000000002</v>
      </c>
      <c r="LD11" s="17">
        <v>71.3</v>
      </c>
      <c r="LE11" s="17">
        <v>72.37388</v>
      </c>
      <c r="LF11" s="17">
        <v>51.745890000000003</v>
      </c>
      <c r="LG11" s="17">
        <v>19.554110000000001</v>
      </c>
      <c r="LH11" s="17">
        <v>29.8</v>
      </c>
      <c r="LI11" s="17">
        <v>29.806760000000001</v>
      </c>
      <c r="LJ11" s="17">
        <v>29.806760000000001</v>
      </c>
      <c r="LK11" s="17">
        <v>-6.7600000000000004E-3</v>
      </c>
      <c r="LL11" s="17">
        <v>0</v>
      </c>
      <c r="LM11" s="17"/>
      <c r="LN11" s="17"/>
      <c r="LO11" s="17">
        <v>0</v>
      </c>
      <c r="LP11" s="17"/>
      <c r="LQ11" s="17"/>
      <c r="LR11" s="17"/>
      <c r="LS11" s="17">
        <v>0</v>
      </c>
      <c r="LT11" s="17"/>
      <c r="LU11" s="17"/>
      <c r="LV11" s="17"/>
      <c r="LW11" s="17">
        <v>0</v>
      </c>
      <c r="LX11" s="17">
        <v>143.80000000000001</v>
      </c>
      <c r="LY11" s="17">
        <v>159.10807</v>
      </c>
      <c r="LZ11" s="17">
        <v>159.10807</v>
      </c>
      <c r="MA11" s="17">
        <v>-15.308070000000001</v>
      </c>
      <c r="MB11" s="17">
        <v>146.80000000000001</v>
      </c>
      <c r="MC11" s="17">
        <v>159.10807</v>
      </c>
      <c r="MD11" s="17">
        <v>159.10807</v>
      </c>
      <c r="ME11" s="17">
        <v>-12.308070000000001</v>
      </c>
      <c r="MF11" s="17">
        <v>171.9</v>
      </c>
      <c r="MG11" s="17">
        <v>159.58587</v>
      </c>
      <c r="MH11" s="17">
        <v>159.58587</v>
      </c>
      <c r="MI11" s="17">
        <v>12.31413</v>
      </c>
      <c r="MJ11" s="17">
        <v>0</v>
      </c>
      <c r="MK11" s="17"/>
      <c r="ML11" s="17">
        <v>184.73063999999999</v>
      </c>
      <c r="MM11" s="17">
        <v>-184.73063999999999</v>
      </c>
      <c r="MN11" s="17"/>
      <c r="MO11" s="17"/>
      <c r="MP11" s="17"/>
      <c r="MQ11" s="17">
        <v>0</v>
      </c>
      <c r="MR11" s="17"/>
      <c r="MS11" s="17"/>
      <c r="MT11" s="17"/>
      <c r="MU11" s="17">
        <v>0</v>
      </c>
      <c r="MV11" s="17"/>
      <c r="MW11" s="17"/>
      <c r="MX11" s="17"/>
      <c r="MY11" s="17">
        <v>0</v>
      </c>
      <c r="MZ11" s="17"/>
      <c r="NA11" s="17"/>
      <c r="NB11" s="17"/>
      <c r="NC11" s="17">
        <v>0</v>
      </c>
      <c r="ND11" s="17">
        <v>211.1</v>
      </c>
      <c r="NE11" s="17">
        <v>205.2938</v>
      </c>
      <c r="NF11" s="17">
        <v>205.29381000000001</v>
      </c>
      <c r="NG11" s="17">
        <v>5.80619</v>
      </c>
      <c r="NH11" s="17">
        <v>101.7</v>
      </c>
      <c r="NI11" s="17">
        <v>102.95515</v>
      </c>
      <c r="NJ11" s="17">
        <v>102.95515</v>
      </c>
      <c r="NK11" s="17">
        <v>-1.25515</v>
      </c>
      <c r="NL11" s="17">
        <v>8.1</v>
      </c>
      <c r="NM11" s="17">
        <v>6.8659299999999996</v>
      </c>
      <c r="NN11" s="17">
        <v>6.8659299999999996</v>
      </c>
      <c r="NO11" s="17">
        <v>1.23407</v>
      </c>
      <c r="NP11" s="17">
        <v>3.3</v>
      </c>
      <c r="NQ11" s="17">
        <v>3.5702500000000001</v>
      </c>
      <c r="NR11" s="17">
        <v>3.5702500000000001</v>
      </c>
      <c r="NS11" s="17">
        <v>-0.27024999999999999</v>
      </c>
      <c r="NT11" s="17">
        <v>8.1</v>
      </c>
      <c r="NU11" s="17">
        <v>7.7</v>
      </c>
      <c r="NV11" s="17">
        <v>7.7</v>
      </c>
      <c r="NW11" s="17">
        <v>0.4</v>
      </c>
      <c r="NX11" s="17">
        <v>0</v>
      </c>
      <c r="NY11" s="17"/>
      <c r="NZ11" s="17"/>
      <c r="OA11" s="17">
        <v>0</v>
      </c>
      <c r="OB11" s="17">
        <v>34.5</v>
      </c>
      <c r="OC11" s="17">
        <v>29.034199999999998</v>
      </c>
      <c r="OD11" s="17">
        <v>29.034199999999998</v>
      </c>
      <c r="OE11" s="17">
        <v>5.4657999999999998</v>
      </c>
      <c r="OF11" s="17">
        <v>0</v>
      </c>
      <c r="OG11" s="17"/>
      <c r="OH11" s="17"/>
      <c r="OI11" s="17">
        <v>0</v>
      </c>
      <c r="OJ11" s="17">
        <v>0</v>
      </c>
      <c r="OK11" s="17">
        <v>1.8939999999999999</v>
      </c>
      <c r="OL11" s="17">
        <v>1.8939999999999999</v>
      </c>
      <c r="OM11" s="17">
        <v>-1.8939999999999999</v>
      </c>
      <c r="ON11" s="17">
        <v>0</v>
      </c>
      <c r="OO11" s="17"/>
      <c r="OP11" s="17"/>
      <c r="OQ11" s="17">
        <v>0</v>
      </c>
      <c r="OR11" s="17">
        <v>16.399999999999999</v>
      </c>
      <c r="OS11" s="17">
        <v>20.33764</v>
      </c>
      <c r="OT11" s="17">
        <v>20.33764</v>
      </c>
      <c r="OU11" s="17">
        <v>-3.93764</v>
      </c>
      <c r="OV11" s="17">
        <v>0</v>
      </c>
      <c r="OW11" s="17"/>
      <c r="OX11" s="17"/>
      <c r="OY11" s="17">
        <v>0</v>
      </c>
      <c r="OZ11" s="17">
        <v>0</v>
      </c>
      <c r="PA11" s="17"/>
      <c r="PB11" s="17"/>
      <c r="PC11" s="17">
        <v>0</v>
      </c>
      <c r="PD11" s="17">
        <v>0</v>
      </c>
      <c r="PE11" s="17"/>
      <c r="PF11" s="17"/>
      <c r="PG11" s="17">
        <v>0</v>
      </c>
      <c r="PH11" s="17">
        <v>0</v>
      </c>
      <c r="PI11" s="17"/>
      <c r="PJ11" s="17"/>
      <c r="PK11" s="17">
        <v>0</v>
      </c>
      <c r="PL11" s="17">
        <v>1</v>
      </c>
      <c r="PM11" s="17">
        <v>1.03</v>
      </c>
      <c r="PN11" s="17">
        <v>1.03</v>
      </c>
      <c r="PO11" s="17">
        <v>-0.03</v>
      </c>
      <c r="PP11" s="17">
        <v>1.9</v>
      </c>
      <c r="PQ11" s="17">
        <v>2.2999999999999998</v>
      </c>
      <c r="PR11" s="17">
        <v>2.2999999999999998</v>
      </c>
      <c r="PS11" s="17">
        <v>-0.4</v>
      </c>
      <c r="PT11" s="17">
        <v>3.7</v>
      </c>
      <c r="PU11" s="17">
        <v>3.6</v>
      </c>
      <c r="PV11" s="17">
        <v>3.6</v>
      </c>
      <c r="PW11" s="17">
        <v>0.1</v>
      </c>
      <c r="PX11" s="17">
        <v>20.2</v>
      </c>
      <c r="PY11" s="17">
        <v>14.910310000000001</v>
      </c>
      <c r="PZ11" s="17">
        <v>14.910299999999999</v>
      </c>
      <c r="QA11" s="17">
        <v>5.2896999999999998</v>
      </c>
      <c r="QB11" s="17"/>
      <c r="QC11" s="17"/>
      <c r="QD11" s="17"/>
      <c r="QE11" s="17">
        <v>0</v>
      </c>
      <c r="QF11" s="17">
        <v>8</v>
      </c>
      <c r="QG11" s="17">
        <v>4</v>
      </c>
      <c r="QH11" s="17">
        <v>4</v>
      </c>
      <c r="QI11" s="17">
        <v>4</v>
      </c>
      <c r="QJ11" s="17">
        <v>3.8</v>
      </c>
      <c r="QK11" s="17">
        <v>3.5</v>
      </c>
      <c r="QL11" s="17">
        <v>3.5</v>
      </c>
      <c r="QM11" s="17">
        <v>0.3</v>
      </c>
      <c r="QN11" s="17">
        <v>15.4</v>
      </c>
      <c r="QO11" s="17">
        <v>14.492749999999999</v>
      </c>
      <c r="QP11" s="17">
        <v>14.492749999999999</v>
      </c>
      <c r="QQ11" s="17">
        <v>0.90725</v>
      </c>
      <c r="QR11" s="17">
        <v>0</v>
      </c>
      <c r="QS11" s="17"/>
      <c r="QT11" s="17"/>
      <c r="QU11" s="17">
        <v>0</v>
      </c>
      <c r="QV11" s="17">
        <v>0</v>
      </c>
      <c r="QW11" s="17"/>
      <c r="QX11" s="17"/>
      <c r="QY11" s="17">
        <v>0</v>
      </c>
      <c r="QZ11" s="17">
        <v>11.7</v>
      </c>
      <c r="RA11" s="17">
        <v>5.4024999999999999</v>
      </c>
      <c r="RB11" s="17">
        <v>5.4024999999999999</v>
      </c>
      <c r="RC11" s="17">
        <v>6.2975000000000003</v>
      </c>
      <c r="RD11" s="17">
        <v>33.9</v>
      </c>
      <c r="RE11" s="17">
        <v>17.9389</v>
      </c>
      <c r="RF11" s="17">
        <v>17.9389</v>
      </c>
      <c r="RG11" s="17">
        <v>15.9611</v>
      </c>
      <c r="RH11" s="17">
        <v>0</v>
      </c>
      <c r="RI11" s="17"/>
      <c r="RJ11" s="17"/>
      <c r="RK11" s="17">
        <v>0</v>
      </c>
      <c r="RL11" s="17">
        <v>2.4</v>
      </c>
      <c r="RM11" s="17">
        <v>2.52</v>
      </c>
      <c r="RN11" s="17">
        <v>2.52</v>
      </c>
      <c r="RO11" s="17">
        <v>-0.12</v>
      </c>
      <c r="RP11" s="17">
        <v>11.2</v>
      </c>
      <c r="RQ11" s="17">
        <v>6.7436400000000001</v>
      </c>
      <c r="RR11" s="17">
        <v>3.8342000000000001</v>
      </c>
      <c r="RS11" s="17">
        <v>7.3658000000000001</v>
      </c>
      <c r="RT11" s="17">
        <v>1.6</v>
      </c>
      <c r="RU11" s="17">
        <v>1.72</v>
      </c>
      <c r="RV11" s="17">
        <v>1.72</v>
      </c>
      <c r="RW11" s="17">
        <v>-0.12</v>
      </c>
      <c r="RX11" s="17"/>
      <c r="RY11" s="17">
        <v>0.4</v>
      </c>
      <c r="RZ11" s="17">
        <v>0.4</v>
      </c>
      <c r="SA11" s="17">
        <v>-0.4</v>
      </c>
      <c r="SB11" s="17">
        <v>0</v>
      </c>
      <c r="SC11" s="17"/>
      <c r="SD11" s="17"/>
      <c r="SE11" s="17">
        <v>0</v>
      </c>
      <c r="SF11" s="17">
        <v>9.9</v>
      </c>
      <c r="SG11" s="17">
        <v>10.43478</v>
      </c>
      <c r="SH11" s="17">
        <v>10.43478</v>
      </c>
      <c r="SI11" s="17">
        <v>-0.53478000000000003</v>
      </c>
      <c r="SJ11" s="17">
        <v>4.7</v>
      </c>
      <c r="SK11" s="17">
        <v>4.3</v>
      </c>
      <c r="SL11" s="17">
        <v>4.3</v>
      </c>
      <c r="SM11" s="17">
        <v>0.4</v>
      </c>
      <c r="SN11" s="17">
        <v>6.2</v>
      </c>
      <c r="SO11" s="17">
        <v>7</v>
      </c>
      <c r="SP11" s="17">
        <v>7</v>
      </c>
      <c r="SQ11" s="17">
        <v>-0.8</v>
      </c>
      <c r="SR11" s="17">
        <v>9.4</v>
      </c>
      <c r="SS11" s="17">
        <v>9.5</v>
      </c>
      <c r="ST11" s="17">
        <v>9.5</v>
      </c>
      <c r="SU11" s="17">
        <v>-0.1</v>
      </c>
      <c r="SV11" s="17">
        <v>11</v>
      </c>
      <c r="SW11" s="17">
        <v>13.9869</v>
      </c>
      <c r="SX11" s="17">
        <v>13.9869</v>
      </c>
      <c r="SY11" s="17">
        <v>-2.9868999999999999</v>
      </c>
      <c r="SZ11" s="17">
        <v>22.4</v>
      </c>
      <c r="TA11" s="17">
        <v>18.9983</v>
      </c>
      <c r="TB11" s="17">
        <v>18.9983</v>
      </c>
      <c r="TC11" s="17">
        <v>3.4016999999999999</v>
      </c>
      <c r="TD11" s="17">
        <v>0</v>
      </c>
      <c r="TE11" s="17"/>
      <c r="TF11" s="17"/>
      <c r="TG11" s="17">
        <v>0</v>
      </c>
      <c r="TH11" s="17">
        <v>30.4</v>
      </c>
      <c r="TI11" s="17">
        <v>29.2973</v>
      </c>
      <c r="TJ11" s="17">
        <v>29.2973</v>
      </c>
      <c r="TK11" s="17">
        <v>1.1027</v>
      </c>
      <c r="TL11" s="17">
        <v>60.8</v>
      </c>
      <c r="TM11" s="17">
        <v>45.304499999999997</v>
      </c>
      <c r="TN11" s="17">
        <v>45.304499999999997</v>
      </c>
      <c r="TO11" s="17">
        <v>15.4955</v>
      </c>
      <c r="TP11" s="17">
        <v>2.9</v>
      </c>
      <c r="TQ11" s="17">
        <v>3.3485</v>
      </c>
      <c r="TR11" s="17">
        <v>3.3485</v>
      </c>
      <c r="TS11" s="17">
        <v>-0.44850000000000001</v>
      </c>
      <c r="TT11" s="17">
        <v>2.2000000000000002</v>
      </c>
      <c r="TU11" s="17">
        <v>2.2646999999999999</v>
      </c>
      <c r="TV11" s="17">
        <v>2.2646999999999999</v>
      </c>
      <c r="TW11" s="17">
        <v>-6.4699999999999994E-2</v>
      </c>
      <c r="TX11" s="17">
        <v>0</v>
      </c>
      <c r="TY11" s="17"/>
      <c r="TZ11" s="17"/>
      <c r="UA11" s="17">
        <v>0</v>
      </c>
      <c r="UB11" s="17">
        <v>10.3</v>
      </c>
      <c r="UC11" s="17">
        <v>11.594200000000001</v>
      </c>
      <c r="UD11" s="17">
        <v>11.594200000000001</v>
      </c>
      <c r="UE11" s="17">
        <v>-1.2942</v>
      </c>
      <c r="UF11" s="17">
        <v>3.5</v>
      </c>
      <c r="UG11" s="17">
        <v>3</v>
      </c>
      <c r="UH11" s="17">
        <v>3</v>
      </c>
      <c r="UI11" s="17">
        <v>0.5</v>
      </c>
      <c r="UJ11" s="17">
        <v>7.9</v>
      </c>
      <c r="UK11" s="17">
        <v>7.3</v>
      </c>
      <c r="UL11" s="17">
        <v>7.3</v>
      </c>
      <c r="UM11" s="17">
        <v>0.6</v>
      </c>
      <c r="UN11" s="17">
        <v>6.6</v>
      </c>
      <c r="UO11" s="17">
        <v>7</v>
      </c>
      <c r="UP11" s="17">
        <v>7</v>
      </c>
      <c r="UQ11" s="17">
        <v>-0.4</v>
      </c>
      <c r="UR11" s="17">
        <v>7.2</v>
      </c>
      <c r="US11" s="17">
        <v>7.5</v>
      </c>
      <c r="UT11" s="17">
        <v>7.5</v>
      </c>
      <c r="UU11" s="17">
        <v>-0.3</v>
      </c>
      <c r="UV11" s="17">
        <v>7.4</v>
      </c>
      <c r="UW11" s="17">
        <v>7.5</v>
      </c>
      <c r="UX11" s="17">
        <v>7.5</v>
      </c>
      <c r="UY11" s="17">
        <v>-0.1</v>
      </c>
      <c r="UZ11" s="17">
        <v>0</v>
      </c>
      <c r="VA11" s="17">
        <v>0.50549999999999995</v>
      </c>
      <c r="VB11" s="17">
        <v>0.50549999999999995</v>
      </c>
      <c r="VC11" s="17">
        <v>-0.50549999999999995</v>
      </c>
      <c r="VD11" s="17">
        <v>0</v>
      </c>
      <c r="VE11" s="17"/>
      <c r="VF11" s="17"/>
      <c r="VG11" s="17">
        <v>0</v>
      </c>
      <c r="VH11" s="17">
        <v>0</v>
      </c>
      <c r="VI11" s="17"/>
      <c r="VJ11" s="17"/>
      <c r="VK11" s="17">
        <v>0</v>
      </c>
      <c r="VL11" s="17">
        <v>0</v>
      </c>
      <c r="VM11" s="17"/>
      <c r="VN11" s="17"/>
      <c r="VO11" s="17">
        <v>0</v>
      </c>
      <c r="VP11" s="17">
        <v>0.6</v>
      </c>
      <c r="VQ11" s="17">
        <v>0.6</v>
      </c>
      <c r="VR11" s="17">
        <v>0.6</v>
      </c>
      <c r="VS11" s="17">
        <v>0</v>
      </c>
      <c r="VT11" s="17">
        <v>9</v>
      </c>
      <c r="VU11" s="17">
        <v>8</v>
      </c>
      <c r="VV11" s="17">
        <v>8</v>
      </c>
      <c r="VW11" s="17">
        <v>1</v>
      </c>
      <c r="VX11" s="17">
        <v>0</v>
      </c>
      <c r="VY11" s="17"/>
      <c r="VZ11" s="17"/>
      <c r="WA11" s="17">
        <v>0</v>
      </c>
      <c r="WB11" s="17">
        <v>0</v>
      </c>
      <c r="WC11" s="17"/>
      <c r="WD11" s="17"/>
      <c r="WE11" s="17">
        <v>0</v>
      </c>
      <c r="WF11" s="17">
        <v>2.8</v>
      </c>
      <c r="WG11" s="17">
        <v>2.9</v>
      </c>
      <c r="WH11" s="17">
        <v>2.9</v>
      </c>
      <c r="WI11" s="17">
        <v>-0.1</v>
      </c>
      <c r="WJ11" s="17">
        <v>1.2</v>
      </c>
      <c r="WK11" s="17">
        <v>1.1000000000000001</v>
      </c>
      <c r="WL11" s="17">
        <v>1.1000000000000001</v>
      </c>
      <c r="WM11" s="17">
        <v>0.1</v>
      </c>
      <c r="WN11" s="17">
        <v>2.4</v>
      </c>
      <c r="WO11" s="17">
        <v>2.2000000000000002</v>
      </c>
      <c r="WP11" s="17">
        <v>2.2000000000000002</v>
      </c>
      <c r="WQ11" s="17">
        <v>0.2</v>
      </c>
      <c r="WR11" s="17">
        <v>1.4</v>
      </c>
      <c r="WS11" s="17">
        <v>1.4</v>
      </c>
      <c r="WT11" s="17">
        <v>1.4</v>
      </c>
      <c r="WU11" s="17">
        <v>0</v>
      </c>
      <c r="WV11" s="17">
        <v>0</v>
      </c>
      <c r="WW11" s="17"/>
      <c r="WX11" s="17"/>
      <c r="WY11" s="17">
        <v>0</v>
      </c>
      <c r="WZ11" s="17">
        <v>9.8000000000000007</v>
      </c>
      <c r="XA11" s="17">
        <v>9.8000000000000007</v>
      </c>
      <c r="XB11" s="17">
        <v>9.8000000000000007</v>
      </c>
      <c r="XC11" s="17">
        <v>0</v>
      </c>
      <c r="XD11" s="17">
        <v>18.5</v>
      </c>
      <c r="XE11" s="17">
        <v>17.391300000000001</v>
      </c>
      <c r="XF11" s="17">
        <v>17.391300000000001</v>
      </c>
      <c r="XG11" s="17">
        <v>1.1087</v>
      </c>
      <c r="XH11" s="17">
        <v>15.5</v>
      </c>
      <c r="XI11" s="17">
        <v>14.299519999999999</v>
      </c>
      <c r="XJ11" s="17">
        <v>14.299519999999999</v>
      </c>
      <c r="XK11" s="17">
        <v>1.20048</v>
      </c>
      <c r="XL11" s="17">
        <v>8.8000000000000007</v>
      </c>
      <c r="XM11" s="17">
        <v>10.8</v>
      </c>
      <c r="XN11" s="17">
        <v>10.8</v>
      </c>
      <c r="XO11" s="17">
        <v>-2</v>
      </c>
      <c r="XP11" s="17"/>
      <c r="XQ11" s="17"/>
      <c r="XR11" s="17"/>
      <c r="XS11" s="17">
        <v>0</v>
      </c>
      <c r="XT11" s="17"/>
      <c r="XU11" s="17"/>
      <c r="XV11" s="17"/>
      <c r="XW11" s="17">
        <v>0</v>
      </c>
      <c r="XX11" s="17">
        <v>18.3</v>
      </c>
      <c r="XY11" s="17">
        <v>14</v>
      </c>
      <c r="XZ11" s="17">
        <v>14</v>
      </c>
      <c r="YA11" s="17">
        <v>4.3</v>
      </c>
      <c r="YB11" s="17"/>
      <c r="YC11" s="17"/>
      <c r="YD11" s="17"/>
      <c r="YE11" s="17">
        <v>0</v>
      </c>
      <c r="YF11" s="17"/>
      <c r="YG11" s="17"/>
      <c r="YH11" s="17"/>
      <c r="YI11" s="17">
        <v>0</v>
      </c>
      <c r="YJ11" s="17">
        <v>11.4</v>
      </c>
      <c r="YK11" s="17">
        <v>12</v>
      </c>
      <c r="YL11" s="17">
        <v>12</v>
      </c>
      <c r="YM11" s="17">
        <v>-0.6</v>
      </c>
      <c r="YN11" s="17">
        <v>16.3</v>
      </c>
      <c r="YO11" s="17">
        <v>12.25</v>
      </c>
      <c r="YP11" s="17">
        <v>12.25</v>
      </c>
      <c r="YQ11" s="17">
        <v>4.05</v>
      </c>
    </row>
    <row r="12" spans="1:667" ht="24" customHeight="1" x14ac:dyDescent="0.3">
      <c r="A12" s="1"/>
      <c r="B12" s="16" t="s">
        <v>58</v>
      </c>
      <c r="C12" s="16" t="s">
        <v>832</v>
      </c>
      <c r="D12" s="17">
        <v>80.400000000000006</v>
      </c>
      <c r="E12" s="17">
        <v>106.95377000000001</v>
      </c>
      <c r="F12" s="17">
        <v>98.941640000000007</v>
      </c>
      <c r="G12" s="17">
        <v>-18.541640000000001</v>
      </c>
      <c r="H12" s="17">
        <v>647.6</v>
      </c>
      <c r="I12" s="17">
        <v>643.49955999999997</v>
      </c>
      <c r="J12" s="17">
        <v>643.49955999999997</v>
      </c>
      <c r="K12" s="17">
        <v>4.1004399999999999</v>
      </c>
      <c r="L12" s="17">
        <v>216.9</v>
      </c>
      <c r="M12" s="17">
        <v>208.33053000000001</v>
      </c>
      <c r="N12" s="17">
        <v>208.33053000000001</v>
      </c>
      <c r="O12" s="17">
        <v>8.5694700000000008</v>
      </c>
      <c r="P12" s="17">
        <v>0</v>
      </c>
      <c r="Q12" s="17"/>
      <c r="R12" s="17"/>
      <c r="S12" s="17">
        <v>0</v>
      </c>
      <c r="T12" s="17">
        <v>0</v>
      </c>
      <c r="U12" s="17"/>
      <c r="V12" s="17"/>
      <c r="W12" s="17">
        <v>0</v>
      </c>
      <c r="X12" s="17">
        <v>0</v>
      </c>
      <c r="Y12" s="17"/>
      <c r="Z12" s="17"/>
      <c r="AA12" s="17">
        <v>0</v>
      </c>
      <c r="AB12" s="17">
        <v>107</v>
      </c>
      <c r="AC12" s="17">
        <v>120</v>
      </c>
      <c r="AD12" s="17">
        <v>120</v>
      </c>
      <c r="AE12" s="17">
        <v>-13</v>
      </c>
      <c r="AF12" s="17">
        <v>26.6</v>
      </c>
      <c r="AG12" s="17">
        <v>27.979279999999999</v>
      </c>
      <c r="AH12" s="17">
        <v>27.97927</v>
      </c>
      <c r="AI12" s="17">
        <v>-1.37927</v>
      </c>
      <c r="AJ12" s="17"/>
      <c r="AK12" s="17"/>
      <c r="AL12" s="17"/>
      <c r="AM12" s="17">
        <v>0</v>
      </c>
      <c r="AN12" s="17">
        <v>0</v>
      </c>
      <c r="AO12" s="17"/>
      <c r="AP12" s="17"/>
      <c r="AQ12" s="17">
        <v>0</v>
      </c>
      <c r="AR12" s="17">
        <v>200</v>
      </c>
      <c r="AS12" s="17">
        <v>203.79567</v>
      </c>
      <c r="AT12" s="17">
        <v>203.79567</v>
      </c>
      <c r="AU12" s="17">
        <v>-3.7956699999999999</v>
      </c>
      <c r="AV12" s="17">
        <v>203.9</v>
      </c>
      <c r="AW12" s="17">
        <v>203.79567</v>
      </c>
      <c r="AX12" s="17">
        <v>203.79567</v>
      </c>
      <c r="AY12" s="17">
        <v>0.10433000000000001</v>
      </c>
      <c r="AZ12" s="17">
        <v>198.1</v>
      </c>
      <c r="BA12" s="17">
        <v>204.40767</v>
      </c>
      <c r="BB12" s="17">
        <v>204.40767</v>
      </c>
      <c r="BC12" s="17">
        <v>-6.3076699999999999</v>
      </c>
      <c r="BD12" s="17">
        <v>206.9</v>
      </c>
      <c r="BE12" s="17">
        <v>206.04143999999999</v>
      </c>
      <c r="BF12" s="17">
        <v>206.04143999999999</v>
      </c>
      <c r="BG12" s="17">
        <v>0.85855999999999999</v>
      </c>
      <c r="BH12" s="17">
        <v>107</v>
      </c>
      <c r="BI12" s="17">
        <v>103.33009</v>
      </c>
      <c r="BJ12" s="17">
        <v>103.33009</v>
      </c>
      <c r="BK12" s="17">
        <v>3.6699099999999998</v>
      </c>
      <c r="BL12" s="17">
        <v>484.3</v>
      </c>
      <c r="BM12" s="17">
        <v>562.80771000000004</v>
      </c>
      <c r="BN12" s="17">
        <v>562.80772999999999</v>
      </c>
      <c r="BO12" s="17">
        <v>-78.507729999999995</v>
      </c>
      <c r="BP12" s="17">
        <v>4.5</v>
      </c>
      <c r="BQ12" s="17">
        <v>4.4104299999999999</v>
      </c>
      <c r="BR12" s="17">
        <v>4.4104299999999999</v>
      </c>
      <c r="BS12" s="17">
        <v>8.9569999999999997E-2</v>
      </c>
      <c r="BT12" s="17"/>
      <c r="BU12" s="17"/>
      <c r="BV12" s="17"/>
      <c r="BW12" s="17">
        <v>0</v>
      </c>
      <c r="BX12" s="17"/>
      <c r="BY12" s="17"/>
      <c r="BZ12" s="17"/>
      <c r="CA12" s="17">
        <v>0</v>
      </c>
      <c r="CB12" s="17"/>
      <c r="CC12" s="17"/>
      <c r="CD12" s="17"/>
      <c r="CE12" s="17">
        <v>0</v>
      </c>
      <c r="CF12" s="17">
        <v>156.6</v>
      </c>
      <c r="CG12" s="17">
        <v>155.148</v>
      </c>
      <c r="CH12" s="17">
        <v>155.148</v>
      </c>
      <c r="CI12" s="17">
        <v>1.452</v>
      </c>
      <c r="CJ12" s="17">
        <v>7.4</v>
      </c>
      <c r="CK12" s="17">
        <v>7.2057700000000002</v>
      </c>
      <c r="CL12" s="17">
        <v>7.2057700000000002</v>
      </c>
      <c r="CM12" s="17">
        <v>0.19423000000000001</v>
      </c>
      <c r="CN12" s="17">
        <v>5</v>
      </c>
      <c r="CO12" s="17">
        <v>3.8693300000000002</v>
      </c>
      <c r="CP12" s="17">
        <v>3.8693300000000002</v>
      </c>
      <c r="CQ12" s="17">
        <v>1.1306700000000001</v>
      </c>
      <c r="CR12" s="17">
        <v>22.4</v>
      </c>
      <c r="CS12" s="17">
        <v>22.280850000000001</v>
      </c>
      <c r="CT12" s="17">
        <v>22.280850000000001</v>
      </c>
      <c r="CU12" s="17">
        <v>0.11915000000000001</v>
      </c>
      <c r="CV12" s="17">
        <v>6.8</v>
      </c>
      <c r="CW12" s="17">
        <v>6.8787000000000003</v>
      </c>
      <c r="CX12" s="17">
        <v>6.8787000000000003</v>
      </c>
      <c r="CY12" s="17">
        <v>-7.8700000000000006E-2</v>
      </c>
      <c r="CZ12" s="17">
        <v>49.6</v>
      </c>
      <c r="DA12" s="17">
        <v>74.770420000000001</v>
      </c>
      <c r="DB12" s="17">
        <v>62.011369999999999</v>
      </c>
      <c r="DC12" s="17">
        <v>-12.41137</v>
      </c>
      <c r="DD12" s="17"/>
      <c r="DE12" s="17"/>
      <c r="DF12" s="17"/>
      <c r="DG12" s="17">
        <v>0</v>
      </c>
      <c r="DH12" s="17"/>
      <c r="DI12" s="17"/>
      <c r="DJ12" s="17"/>
      <c r="DK12" s="17">
        <v>0</v>
      </c>
      <c r="DL12" s="17"/>
      <c r="DM12" s="17"/>
      <c r="DN12" s="17"/>
      <c r="DO12" s="17">
        <v>0</v>
      </c>
      <c r="DP12" s="17"/>
      <c r="DQ12" s="17"/>
      <c r="DR12" s="17"/>
      <c r="DS12" s="17">
        <v>0</v>
      </c>
      <c r="DT12" s="17">
        <v>76.3</v>
      </c>
      <c r="DU12" s="17">
        <v>76.513210000000001</v>
      </c>
      <c r="DV12" s="17">
        <v>87.008240000000001</v>
      </c>
      <c r="DW12" s="17">
        <v>-10.70824</v>
      </c>
      <c r="DX12" s="17">
        <v>89.7</v>
      </c>
      <c r="DY12" s="17">
        <v>96.193709999999996</v>
      </c>
      <c r="DZ12" s="17">
        <v>74.431280000000001</v>
      </c>
      <c r="EA12" s="17">
        <v>15.26872</v>
      </c>
      <c r="EB12" s="17">
        <v>0</v>
      </c>
      <c r="EC12" s="17"/>
      <c r="ED12" s="17"/>
      <c r="EE12" s="17">
        <v>0</v>
      </c>
      <c r="EF12" s="17"/>
      <c r="EG12" s="17"/>
      <c r="EH12" s="17"/>
      <c r="EI12" s="17">
        <v>0</v>
      </c>
      <c r="EJ12" s="17"/>
      <c r="EK12" s="17"/>
      <c r="EL12" s="17"/>
      <c r="EM12" s="17">
        <v>0</v>
      </c>
      <c r="EN12" s="17">
        <v>6.5</v>
      </c>
      <c r="EO12" s="17">
        <v>6.39</v>
      </c>
      <c r="EP12" s="17">
        <v>6.39</v>
      </c>
      <c r="EQ12" s="17">
        <v>0.11</v>
      </c>
      <c r="ER12" s="17">
        <v>0</v>
      </c>
      <c r="ES12" s="17"/>
      <c r="ET12" s="17"/>
      <c r="EU12" s="17">
        <v>0</v>
      </c>
      <c r="EV12" s="17">
        <v>46</v>
      </c>
      <c r="EW12" s="17">
        <v>55.514049999999997</v>
      </c>
      <c r="EX12" s="17">
        <v>55.514049999999997</v>
      </c>
      <c r="EY12" s="17">
        <v>-9.5140499999999992</v>
      </c>
      <c r="EZ12" s="17">
        <v>64.5</v>
      </c>
      <c r="FA12" s="17">
        <v>66.666629999999998</v>
      </c>
      <c r="FB12" s="17">
        <v>61.835749999999997</v>
      </c>
      <c r="FC12" s="17">
        <v>2.66425</v>
      </c>
      <c r="FD12" s="17">
        <v>33.1</v>
      </c>
      <c r="FE12" s="17">
        <v>28.630669999999999</v>
      </c>
      <c r="FF12" s="17">
        <v>28.630669999999999</v>
      </c>
      <c r="FG12" s="17">
        <v>4.4693300000000002</v>
      </c>
      <c r="FH12" s="17">
        <v>18.399999999999999</v>
      </c>
      <c r="FI12" s="17">
        <v>19.099519999999998</v>
      </c>
      <c r="FJ12" s="17">
        <v>19.099519999999998</v>
      </c>
      <c r="FK12" s="17">
        <v>-0.69952000000000003</v>
      </c>
      <c r="FL12" s="17">
        <v>18.8</v>
      </c>
      <c r="FM12" s="17">
        <v>18.164249999999999</v>
      </c>
      <c r="FN12" s="17">
        <v>18.164249999999999</v>
      </c>
      <c r="FO12" s="17">
        <v>0.63575000000000004</v>
      </c>
      <c r="FP12" s="17">
        <v>84.2</v>
      </c>
      <c r="FQ12" s="17">
        <v>84.369140000000002</v>
      </c>
      <c r="FR12" s="17">
        <v>84.369140000000002</v>
      </c>
      <c r="FS12" s="17">
        <v>-0.16914000000000001</v>
      </c>
      <c r="FT12" s="17">
        <v>174.6</v>
      </c>
      <c r="FU12" s="17">
        <v>181.48500000000001</v>
      </c>
      <c r="FV12" s="17">
        <v>181.48500000000001</v>
      </c>
      <c r="FW12" s="17">
        <v>-6.8849999999999998</v>
      </c>
      <c r="FX12" s="17">
        <v>175.3</v>
      </c>
      <c r="FY12" s="17">
        <v>181.48500000000001</v>
      </c>
      <c r="FZ12" s="17">
        <v>181.48500000000001</v>
      </c>
      <c r="GA12" s="17">
        <v>-6.1849999999999996</v>
      </c>
      <c r="GB12" s="17">
        <v>181</v>
      </c>
      <c r="GC12" s="17">
        <v>182.03</v>
      </c>
      <c r="GD12" s="17">
        <v>182.03</v>
      </c>
      <c r="GE12" s="17">
        <v>-1.03</v>
      </c>
      <c r="GF12" s="17">
        <v>42.2</v>
      </c>
      <c r="GG12" s="17">
        <v>43.716940000000001</v>
      </c>
      <c r="GH12" s="17">
        <v>35.59872</v>
      </c>
      <c r="GI12" s="17">
        <v>6.60128</v>
      </c>
      <c r="GJ12" s="17">
        <v>22.1</v>
      </c>
      <c r="GK12" s="17">
        <v>24.870550000000001</v>
      </c>
      <c r="GL12" s="17"/>
      <c r="GM12" s="17">
        <v>22.1</v>
      </c>
      <c r="GN12" s="17">
        <v>34.4</v>
      </c>
      <c r="GO12" s="17">
        <v>37.680929999999996</v>
      </c>
      <c r="GP12" s="17">
        <v>37.680929999999996</v>
      </c>
      <c r="GQ12" s="17">
        <v>-3.2809300000000001</v>
      </c>
      <c r="GR12" s="17">
        <v>3.4</v>
      </c>
      <c r="GS12" s="17"/>
      <c r="GT12" s="17"/>
      <c r="GU12" s="17">
        <v>3.4</v>
      </c>
      <c r="GV12" s="17">
        <v>12</v>
      </c>
      <c r="GW12" s="17"/>
      <c r="GX12" s="17"/>
      <c r="GY12" s="17">
        <v>12</v>
      </c>
      <c r="GZ12" s="17">
        <v>37.700000000000003</v>
      </c>
      <c r="HA12" s="17">
        <v>41.450780000000002</v>
      </c>
      <c r="HB12" s="17">
        <v>20.725390000000001</v>
      </c>
      <c r="HC12" s="17">
        <v>16.974609999999998</v>
      </c>
      <c r="HD12" s="17"/>
      <c r="HE12" s="17"/>
      <c r="HF12" s="17"/>
      <c r="HG12" s="17">
        <v>0</v>
      </c>
      <c r="HH12" s="17"/>
      <c r="HI12" s="17"/>
      <c r="HJ12" s="17"/>
      <c r="HK12" s="17">
        <v>0</v>
      </c>
      <c r="HL12" s="17">
        <v>44.6</v>
      </c>
      <c r="HM12" s="17">
        <v>15.291069999999999</v>
      </c>
      <c r="HN12" s="17">
        <v>5.4515099999999999</v>
      </c>
      <c r="HO12" s="17">
        <v>39.148490000000002</v>
      </c>
      <c r="HP12" s="17">
        <v>0</v>
      </c>
      <c r="HQ12" s="17"/>
      <c r="HR12" s="17"/>
      <c r="HS12" s="17">
        <v>0</v>
      </c>
      <c r="HT12" s="17"/>
      <c r="HU12" s="17"/>
      <c r="HV12" s="17"/>
      <c r="HW12" s="17">
        <v>0</v>
      </c>
      <c r="HX12" s="17">
        <v>45.2</v>
      </c>
      <c r="HY12" s="17">
        <v>30.40437</v>
      </c>
      <c r="HZ12" s="17"/>
      <c r="IA12" s="17">
        <v>45.2</v>
      </c>
      <c r="IB12" s="17"/>
      <c r="IC12" s="17"/>
      <c r="ID12" s="17"/>
      <c r="IE12" s="17">
        <v>0</v>
      </c>
      <c r="IF12" s="17"/>
      <c r="IG12" s="17"/>
      <c r="IH12" s="17"/>
      <c r="II12" s="17">
        <v>0</v>
      </c>
      <c r="IJ12" s="17"/>
      <c r="IK12" s="17"/>
      <c r="IL12" s="17"/>
      <c r="IM12" s="17">
        <v>0</v>
      </c>
      <c r="IN12" s="17">
        <v>88.2</v>
      </c>
      <c r="IO12" s="17">
        <v>26.505970000000001</v>
      </c>
      <c r="IP12" s="17">
        <v>16.580310000000001</v>
      </c>
      <c r="IQ12" s="17">
        <v>71.619690000000006</v>
      </c>
      <c r="IR12" s="17">
        <v>170.7</v>
      </c>
      <c r="IS12" s="17">
        <v>177.76649</v>
      </c>
      <c r="IT12" s="17">
        <v>177.76649</v>
      </c>
      <c r="IU12" s="17">
        <v>-7.0664899999999999</v>
      </c>
      <c r="IV12" s="17">
        <v>169.6</v>
      </c>
      <c r="IW12" s="17">
        <v>177.76649</v>
      </c>
      <c r="IX12" s="17">
        <v>177.76649</v>
      </c>
      <c r="IY12" s="17">
        <v>-8.1664899999999996</v>
      </c>
      <c r="IZ12" s="17">
        <v>200</v>
      </c>
      <c r="JA12" s="17">
        <v>177.76649</v>
      </c>
      <c r="JB12" s="17">
        <v>177.76649</v>
      </c>
      <c r="JC12" s="17">
        <v>22.233509999999999</v>
      </c>
      <c r="JD12" s="17">
        <v>266.60000000000002</v>
      </c>
      <c r="JE12" s="17">
        <v>267.45049</v>
      </c>
      <c r="JF12" s="17">
        <v>267.45049</v>
      </c>
      <c r="JG12" s="17">
        <v>-0.85048999999999997</v>
      </c>
      <c r="JH12" s="17">
        <v>66.599999999999994</v>
      </c>
      <c r="JI12" s="17">
        <v>73.590999999999994</v>
      </c>
      <c r="JJ12" s="17">
        <v>73.590999999999994</v>
      </c>
      <c r="JK12" s="17">
        <v>-6.9909999999999997</v>
      </c>
      <c r="JL12" s="17">
        <v>34</v>
      </c>
      <c r="JM12" s="17">
        <v>36.905999999999999</v>
      </c>
      <c r="JN12" s="17">
        <v>36.905999999999999</v>
      </c>
      <c r="JO12" s="17">
        <v>-2.9060000000000001</v>
      </c>
      <c r="JP12" s="17"/>
      <c r="JQ12" s="17"/>
      <c r="JR12" s="17"/>
      <c r="JS12" s="17">
        <v>0</v>
      </c>
      <c r="JT12" s="17"/>
      <c r="JU12" s="17"/>
      <c r="JV12" s="17"/>
      <c r="JW12" s="17">
        <v>0</v>
      </c>
      <c r="JX12" s="17"/>
      <c r="JY12" s="17"/>
      <c r="JZ12" s="17"/>
      <c r="KA12" s="17">
        <v>0</v>
      </c>
      <c r="KB12" s="17">
        <v>0</v>
      </c>
      <c r="KC12" s="17"/>
      <c r="KD12" s="17"/>
      <c r="KE12" s="17">
        <v>0</v>
      </c>
      <c r="KF12" s="17"/>
      <c r="KG12" s="17"/>
      <c r="KH12" s="17"/>
      <c r="KI12" s="17">
        <v>0</v>
      </c>
      <c r="KJ12" s="17"/>
      <c r="KK12" s="17"/>
      <c r="KL12" s="17"/>
      <c r="KM12" s="17">
        <v>0</v>
      </c>
      <c r="KN12" s="17">
        <v>2.8</v>
      </c>
      <c r="KO12" s="17">
        <v>3.65123</v>
      </c>
      <c r="KP12" s="17">
        <v>3.65123</v>
      </c>
      <c r="KQ12" s="17">
        <v>-0.85123000000000004</v>
      </c>
      <c r="KR12" s="17">
        <v>82.5</v>
      </c>
      <c r="KS12" s="17">
        <v>92.052000000000007</v>
      </c>
      <c r="KT12" s="17">
        <v>86.503590000000003</v>
      </c>
      <c r="KU12" s="17">
        <v>-4.00359</v>
      </c>
      <c r="KV12" s="17">
        <v>74.2</v>
      </c>
      <c r="KW12" s="17">
        <v>92.444699999999997</v>
      </c>
      <c r="KX12" s="17">
        <v>92.444500000000005</v>
      </c>
      <c r="KY12" s="17">
        <v>-18.244499999999999</v>
      </c>
      <c r="KZ12" s="17">
        <v>61.2</v>
      </c>
      <c r="LA12" s="17">
        <v>66.809659999999994</v>
      </c>
      <c r="LB12" s="17">
        <v>66.809659999999994</v>
      </c>
      <c r="LC12" s="17">
        <v>-5.6096599999999999</v>
      </c>
      <c r="LD12" s="17">
        <v>68.2</v>
      </c>
      <c r="LE12" s="17">
        <v>72.37388</v>
      </c>
      <c r="LF12" s="17">
        <v>72.37388</v>
      </c>
      <c r="LG12" s="17">
        <v>-4.1738799999999996</v>
      </c>
      <c r="LH12" s="17">
        <v>28.4</v>
      </c>
      <c r="LI12" s="17">
        <v>29.806760000000001</v>
      </c>
      <c r="LJ12" s="17">
        <v>29.806760000000001</v>
      </c>
      <c r="LK12" s="17">
        <v>-1.40676</v>
      </c>
      <c r="LL12" s="17">
        <v>0</v>
      </c>
      <c r="LM12" s="17"/>
      <c r="LN12" s="17"/>
      <c r="LO12" s="17">
        <v>0</v>
      </c>
      <c r="LP12" s="17"/>
      <c r="LQ12" s="17"/>
      <c r="LR12" s="17"/>
      <c r="LS12" s="17">
        <v>0</v>
      </c>
      <c r="LT12" s="17"/>
      <c r="LU12" s="17"/>
      <c r="LV12" s="17"/>
      <c r="LW12" s="17">
        <v>0</v>
      </c>
      <c r="LX12" s="17">
        <v>143.6</v>
      </c>
      <c r="LY12" s="17">
        <v>159.10807</v>
      </c>
      <c r="LZ12" s="17">
        <v>159.10807</v>
      </c>
      <c r="MA12" s="17">
        <v>-15.50807</v>
      </c>
      <c r="MB12" s="17">
        <v>145.80000000000001</v>
      </c>
      <c r="MC12" s="17">
        <v>159.10807</v>
      </c>
      <c r="MD12" s="17">
        <v>159.10807</v>
      </c>
      <c r="ME12" s="17">
        <v>-13.308070000000001</v>
      </c>
      <c r="MF12" s="17">
        <v>170</v>
      </c>
      <c r="MG12" s="17">
        <v>159.58587</v>
      </c>
      <c r="MH12" s="17">
        <v>159.58587</v>
      </c>
      <c r="MI12" s="17">
        <v>10.41413</v>
      </c>
      <c r="MJ12" s="17">
        <v>0</v>
      </c>
      <c r="MK12" s="17"/>
      <c r="ML12" s="17">
        <v>184.73063999999999</v>
      </c>
      <c r="MM12" s="17">
        <v>-184.73063999999999</v>
      </c>
      <c r="MN12" s="17"/>
      <c r="MO12" s="17"/>
      <c r="MP12" s="17"/>
      <c r="MQ12" s="17">
        <v>0</v>
      </c>
      <c r="MR12" s="17"/>
      <c r="MS12" s="17"/>
      <c r="MT12" s="17"/>
      <c r="MU12" s="17">
        <v>0</v>
      </c>
      <c r="MV12" s="17"/>
      <c r="MW12" s="17"/>
      <c r="MX12" s="17"/>
      <c r="MY12" s="17">
        <v>0</v>
      </c>
      <c r="MZ12" s="17"/>
      <c r="NA12" s="17"/>
      <c r="NB12" s="17"/>
      <c r="NC12" s="17">
        <v>0</v>
      </c>
      <c r="ND12" s="17">
        <v>210.8</v>
      </c>
      <c r="NE12" s="17">
        <v>205.2938</v>
      </c>
      <c r="NF12" s="17">
        <v>205.29381000000001</v>
      </c>
      <c r="NG12" s="17">
        <v>5.5061900000000001</v>
      </c>
      <c r="NH12" s="17">
        <v>101.5</v>
      </c>
      <c r="NI12" s="17">
        <v>102.95515</v>
      </c>
      <c r="NJ12" s="17">
        <v>102.95515</v>
      </c>
      <c r="NK12" s="17">
        <v>-1.4551499999999999</v>
      </c>
      <c r="NL12" s="17">
        <v>8.1</v>
      </c>
      <c r="NM12" s="17">
        <v>6.8659299999999996</v>
      </c>
      <c r="NN12" s="17">
        <v>6.8659299999999996</v>
      </c>
      <c r="NO12" s="17">
        <v>1.23407</v>
      </c>
      <c r="NP12" s="17">
        <v>3.3</v>
      </c>
      <c r="NQ12" s="17">
        <v>3.5702500000000001</v>
      </c>
      <c r="NR12" s="17">
        <v>3.5702500000000001</v>
      </c>
      <c r="NS12" s="17">
        <v>-0.27024999999999999</v>
      </c>
      <c r="NT12" s="17">
        <v>8</v>
      </c>
      <c r="NU12" s="17">
        <v>7.7</v>
      </c>
      <c r="NV12" s="17">
        <v>7.7</v>
      </c>
      <c r="NW12" s="17">
        <v>0.3</v>
      </c>
      <c r="NX12" s="17">
        <v>0</v>
      </c>
      <c r="NY12" s="17"/>
      <c r="NZ12" s="17"/>
      <c r="OA12" s="17">
        <v>0</v>
      </c>
      <c r="OB12" s="17">
        <v>41.3</v>
      </c>
      <c r="OC12" s="17">
        <v>28.405000000000001</v>
      </c>
      <c r="OD12" s="17">
        <v>28.405000000000001</v>
      </c>
      <c r="OE12" s="17">
        <v>12.895</v>
      </c>
      <c r="OF12" s="17">
        <v>0</v>
      </c>
      <c r="OG12" s="17"/>
      <c r="OH12" s="17"/>
      <c r="OI12" s="17">
        <v>0</v>
      </c>
      <c r="OJ12" s="17">
        <v>0</v>
      </c>
      <c r="OK12" s="17">
        <v>1.5226</v>
      </c>
      <c r="OL12" s="17">
        <v>1.5226</v>
      </c>
      <c r="OM12" s="17">
        <v>-1.5226</v>
      </c>
      <c r="ON12" s="17">
        <v>0</v>
      </c>
      <c r="OO12" s="17"/>
      <c r="OP12" s="17"/>
      <c r="OQ12" s="17">
        <v>0</v>
      </c>
      <c r="OR12" s="17">
        <v>14.5</v>
      </c>
      <c r="OS12" s="17">
        <v>20.33764</v>
      </c>
      <c r="OT12" s="17">
        <v>20.33764</v>
      </c>
      <c r="OU12" s="17">
        <v>-5.8376400000000004</v>
      </c>
      <c r="OV12" s="17">
        <v>0</v>
      </c>
      <c r="OW12" s="17"/>
      <c r="OX12" s="17"/>
      <c r="OY12" s="17">
        <v>0</v>
      </c>
      <c r="OZ12" s="17">
        <v>0</v>
      </c>
      <c r="PA12" s="17"/>
      <c r="PB12" s="17"/>
      <c r="PC12" s="17">
        <v>0</v>
      </c>
      <c r="PD12" s="17">
        <v>0</v>
      </c>
      <c r="PE12" s="17"/>
      <c r="PF12" s="17"/>
      <c r="PG12" s="17">
        <v>0</v>
      </c>
      <c r="PH12" s="17">
        <v>0</v>
      </c>
      <c r="PI12" s="17"/>
      <c r="PJ12" s="17"/>
      <c r="PK12" s="17">
        <v>0</v>
      </c>
      <c r="PL12" s="17">
        <v>1</v>
      </c>
      <c r="PM12" s="17">
        <v>1.03</v>
      </c>
      <c r="PN12" s="17">
        <v>1.03</v>
      </c>
      <c r="PO12" s="17">
        <v>-0.03</v>
      </c>
      <c r="PP12" s="17">
        <v>1.9</v>
      </c>
      <c r="PQ12" s="17">
        <v>2.2999999999999998</v>
      </c>
      <c r="PR12" s="17">
        <v>2.2999999999999998</v>
      </c>
      <c r="PS12" s="17">
        <v>-0.4</v>
      </c>
      <c r="PT12" s="17">
        <v>3.7</v>
      </c>
      <c r="PU12" s="17">
        <v>3.6</v>
      </c>
      <c r="PV12" s="17">
        <v>3.6</v>
      </c>
      <c r="PW12" s="17">
        <v>0.1</v>
      </c>
      <c r="PX12" s="17">
        <v>19.899999999999999</v>
      </c>
      <c r="PY12" s="17">
        <v>14.910310000000001</v>
      </c>
      <c r="PZ12" s="17">
        <v>14.910299999999999</v>
      </c>
      <c r="QA12" s="17">
        <v>4.9897</v>
      </c>
      <c r="QB12" s="17"/>
      <c r="QC12" s="17"/>
      <c r="QD12" s="17"/>
      <c r="QE12" s="17">
        <v>0</v>
      </c>
      <c r="QF12" s="17">
        <v>5</v>
      </c>
      <c r="QG12" s="17">
        <v>4</v>
      </c>
      <c r="QH12" s="17">
        <v>4</v>
      </c>
      <c r="QI12" s="17">
        <v>1</v>
      </c>
      <c r="QJ12" s="17">
        <v>3.7</v>
      </c>
      <c r="QK12" s="17">
        <v>3.5</v>
      </c>
      <c r="QL12" s="17">
        <v>3.5</v>
      </c>
      <c r="QM12" s="17">
        <v>0.2</v>
      </c>
      <c r="QN12" s="17">
        <v>15.5</v>
      </c>
      <c r="QO12" s="17">
        <v>14.492749999999999</v>
      </c>
      <c r="QP12" s="17">
        <v>14.492749999999999</v>
      </c>
      <c r="QQ12" s="17">
        <v>1.00725</v>
      </c>
      <c r="QR12" s="17">
        <v>0</v>
      </c>
      <c r="QS12" s="17"/>
      <c r="QT12" s="17"/>
      <c r="QU12" s="17">
        <v>0</v>
      </c>
      <c r="QV12" s="17">
        <v>0</v>
      </c>
      <c r="QW12" s="17"/>
      <c r="QX12" s="17"/>
      <c r="QY12" s="17">
        <v>0</v>
      </c>
      <c r="QZ12" s="17">
        <v>14.1</v>
      </c>
      <c r="RA12" s="17">
        <v>5.2154999999999996</v>
      </c>
      <c r="RB12" s="17">
        <v>5.2154999999999996</v>
      </c>
      <c r="RC12" s="17">
        <v>8.8844999999999992</v>
      </c>
      <c r="RD12" s="17">
        <v>33.200000000000003</v>
      </c>
      <c r="RE12" s="17">
        <v>16.528400000000001</v>
      </c>
      <c r="RF12" s="17">
        <v>16.528400000000001</v>
      </c>
      <c r="RG12" s="17">
        <v>16.671600000000002</v>
      </c>
      <c r="RH12" s="17">
        <v>0</v>
      </c>
      <c r="RI12" s="17"/>
      <c r="RJ12" s="17"/>
      <c r="RK12" s="17">
        <v>0</v>
      </c>
      <c r="RL12" s="17">
        <v>2.4</v>
      </c>
      <c r="RM12" s="17">
        <v>2.52</v>
      </c>
      <c r="RN12" s="17">
        <v>2.52</v>
      </c>
      <c r="RO12" s="17">
        <v>-0.12</v>
      </c>
      <c r="RP12" s="17">
        <v>11.2</v>
      </c>
      <c r="RQ12" s="17">
        <v>6.09917</v>
      </c>
      <c r="RR12" s="17">
        <v>3.8342000000000001</v>
      </c>
      <c r="RS12" s="17">
        <v>7.3658000000000001</v>
      </c>
      <c r="RT12" s="17">
        <v>1.6</v>
      </c>
      <c r="RU12" s="17">
        <v>1.72</v>
      </c>
      <c r="RV12" s="17">
        <v>1.72</v>
      </c>
      <c r="RW12" s="17">
        <v>-0.12</v>
      </c>
      <c r="RX12" s="17"/>
      <c r="RY12" s="17">
        <v>0.4</v>
      </c>
      <c r="RZ12" s="17">
        <v>0.4</v>
      </c>
      <c r="SA12" s="17">
        <v>-0.4</v>
      </c>
      <c r="SB12" s="17">
        <v>0</v>
      </c>
      <c r="SC12" s="17"/>
      <c r="SD12" s="17"/>
      <c r="SE12" s="17">
        <v>0</v>
      </c>
      <c r="SF12" s="17">
        <v>9.9</v>
      </c>
      <c r="SG12" s="17">
        <v>10.43478</v>
      </c>
      <c r="SH12" s="17">
        <v>10.43478</v>
      </c>
      <c r="SI12" s="17">
        <v>-0.53478000000000003</v>
      </c>
      <c r="SJ12" s="17">
        <v>4.9000000000000004</v>
      </c>
      <c r="SK12" s="17">
        <v>4.3</v>
      </c>
      <c r="SL12" s="17">
        <v>4.3</v>
      </c>
      <c r="SM12" s="17">
        <v>0.6</v>
      </c>
      <c r="SN12" s="17">
        <v>6.3</v>
      </c>
      <c r="SO12" s="17">
        <v>7</v>
      </c>
      <c r="SP12" s="17">
        <v>7</v>
      </c>
      <c r="SQ12" s="17">
        <v>-0.7</v>
      </c>
      <c r="SR12" s="17">
        <v>8.5</v>
      </c>
      <c r="SS12" s="17">
        <v>9.5</v>
      </c>
      <c r="ST12" s="17">
        <v>9.5</v>
      </c>
      <c r="SU12" s="17">
        <v>-1</v>
      </c>
      <c r="SV12" s="17">
        <v>16.7</v>
      </c>
      <c r="SW12" s="17">
        <v>14.787000000000001</v>
      </c>
      <c r="SX12" s="17">
        <v>14.787000000000001</v>
      </c>
      <c r="SY12" s="17">
        <v>1.913</v>
      </c>
      <c r="SZ12" s="17">
        <v>25.9</v>
      </c>
      <c r="TA12" s="17">
        <v>18.201699999999999</v>
      </c>
      <c r="TB12" s="17">
        <v>18.201699999999999</v>
      </c>
      <c r="TC12" s="17">
        <v>7.6982999999999997</v>
      </c>
      <c r="TD12" s="17">
        <v>0</v>
      </c>
      <c r="TE12" s="17"/>
      <c r="TF12" s="17"/>
      <c r="TG12" s="17">
        <v>0</v>
      </c>
      <c r="TH12" s="17">
        <v>18.8</v>
      </c>
      <c r="TI12" s="17">
        <v>27.3276</v>
      </c>
      <c r="TJ12" s="17">
        <v>27.3276</v>
      </c>
      <c r="TK12" s="17">
        <v>-8.5275999999999996</v>
      </c>
      <c r="TL12" s="17">
        <v>44.1</v>
      </c>
      <c r="TM12" s="17">
        <v>44.706499999999998</v>
      </c>
      <c r="TN12" s="17">
        <v>44.706499999999998</v>
      </c>
      <c r="TO12" s="17">
        <v>-0.60650000000000004</v>
      </c>
      <c r="TP12" s="17">
        <v>2.1</v>
      </c>
      <c r="TQ12" s="17">
        <v>2.9312999999999998</v>
      </c>
      <c r="TR12" s="17">
        <v>2.9312999999999998</v>
      </c>
      <c r="TS12" s="17">
        <v>-0.83130000000000004</v>
      </c>
      <c r="TT12" s="17">
        <v>1.5</v>
      </c>
      <c r="TU12" s="17">
        <v>2.1337999999999999</v>
      </c>
      <c r="TV12" s="17">
        <v>2.1337999999999999</v>
      </c>
      <c r="TW12" s="17">
        <v>-0.63380000000000003</v>
      </c>
      <c r="TX12" s="17">
        <v>0</v>
      </c>
      <c r="TY12" s="17"/>
      <c r="TZ12" s="17"/>
      <c r="UA12" s="17">
        <v>0</v>
      </c>
      <c r="UB12" s="17">
        <v>10.199999999999999</v>
      </c>
      <c r="UC12" s="17">
        <v>11.594200000000001</v>
      </c>
      <c r="UD12" s="17">
        <v>11.594200000000001</v>
      </c>
      <c r="UE12" s="17">
        <v>-1.3942000000000001</v>
      </c>
      <c r="UF12" s="17">
        <v>3.4</v>
      </c>
      <c r="UG12" s="17">
        <v>3</v>
      </c>
      <c r="UH12" s="17">
        <v>3</v>
      </c>
      <c r="UI12" s="17">
        <v>0.4</v>
      </c>
      <c r="UJ12" s="17">
        <v>7.9</v>
      </c>
      <c r="UK12" s="17">
        <v>7.3</v>
      </c>
      <c r="UL12" s="17">
        <v>7.3</v>
      </c>
      <c r="UM12" s="17">
        <v>0.6</v>
      </c>
      <c r="UN12" s="17">
        <v>6.6</v>
      </c>
      <c r="UO12" s="17">
        <v>7</v>
      </c>
      <c r="UP12" s="17">
        <v>7</v>
      </c>
      <c r="UQ12" s="17">
        <v>-0.4</v>
      </c>
      <c r="UR12" s="17">
        <v>7.2</v>
      </c>
      <c r="US12" s="17">
        <v>7.5</v>
      </c>
      <c r="UT12" s="17">
        <v>7.5</v>
      </c>
      <c r="UU12" s="17">
        <v>-0.3</v>
      </c>
      <c r="UV12" s="17">
        <v>7.4</v>
      </c>
      <c r="UW12" s="17">
        <v>7.5</v>
      </c>
      <c r="UX12" s="17">
        <v>7.5</v>
      </c>
      <c r="UY12" s="17">
        <v>-0.1</v>
      </c>
      <c r="UZ12" s="17">
        <v>0.3</v>
      </c>
      <c r="VA12" s="17">
        <v>0.44</v>
      </c>
      <c r="VB12" s="17">
        <v>0.44</v>
      </c>
      <c r="VC12" s="17">
        <v>-0.14000000000000001</v>
      </c>
      <c r="VD12" s="17">
        <v>0</v>
      </c>
      <c r="VE12" s="17"/>
      <c r="VF12" s="17"/>
      <c r="VG12" s="17">
        <v>0</v>
      </c>
      <c r="VH12" s="17">
        <v>0</v>
      </c>
      <c r="VI12" s="17"/>
      <c r="VJ12" s="17"/>
      <c r="VK12" s="17">
        <v>0</v>
      </c>
      <c r="VL12" s="17">
        <v>0</v>
      </c>
      <c r="VM12" s="17"/>
      <c r="VN12" s="17"/>
      <c r="VO12" s="17">
        <v>0</v>
      </c>
      <c r="VP12" s="17">
        <v>0.6</v>
      </c>
      <c r="VQ12" s="17">
        <v>0.6</v>
      </c>
      <c r="VR12" s="17">
        <v>0.6</v>
      </c>
      <c r="VS12" s="17">
        <v>0</v>
      </c>
      <c r="VT12" s="17">
        <v>9.1</v>
      </c>
      <c r="VU12" s="17">
        <v>7</v>
      </c>
      <c r="VV12" s="17">
        <v>7</v>
      </c>
      <c r="VW12" s="17">
        <v>2.1</v>
      </c>
      <c r="VX12" s="17">
        <v>0</v>
      </c>
      <c r="VY12" s="17"/>
      <c r="VZ12" s="17"/>
      <c r="WA12" s="17">
        <v>0</v>
      </c>
      <c r="WB12" s="17">
        <v>0</v>
      </c>
      <c r="WC12" s="17"/>
      <c r="WD12" s="17"/>
      <c r="WE12" s="17">
        <v>0</v>
      </c>
      <c r="WF12" s="17">
        <v>2.8</v>
      </c>
      <c r="WG12" s="17">
        <v>2.9</v>
      </c>
      <c r="WH12" s="17">
        <v>2.9</v>
      </c>
      <c r="WI12" s="17">
        <v>-0.1</v>
      </c>
      <c r="WJ12" s="17">
        <v>1.2</v>
      </c>
      <c r="WK12" s="17">
        <v>1.1000000000000001</v>
      </c>
      <c r="WL12" s="17">
        <v>1.1000000000000001</v>
      </c>
      <c r="WM12" s="17">
        <v>0.1</v>
      </c>
      <c r="WN12" s="17">
        <v>2.4</v>
      </c>
      <c r="WO12" s="17">
        <v>2.2000000000000002</v>
      </c>
      <c r="WP12" s="17">
        <v>2.2000000000000002</v>
      </c>
      <c r="WQ12" s="17">
        <v>0.2</v>
      </c>
      <c r="WR12" s="17">
        <v>1.4</v>
      </c>
      <c r="WS12" s="17">
        <v>1.4</v>
      </c>
      <c r="WT12" s="17">
        <v>1.4</v>
      </c>
      <c r="WU12" s="17">
        <v>0</v>
      </c>
      <c r="WV12" s="17">
        <v>0</v>
      </c>
      <c r="WW12" s="17"/>
      <c r="WX12" s="17"/>
      <c r="WY12" s="17">
        <v>0</v>
      </c>
      <c r="WZ12" s="17">
        <v>9.9</v>
      </c>
      <c r="XA12" s="17">
        <v>9.8000000000000007</v>
      </c>
      <c r="XB12" s="17">
        <v>9.8000000000000007</v>
      </c>
      <c r="XC12" s="17">
        <v>0.1</v>
      </c>
      <c r="XD12" s="17">
        <v>18.600000000000001</v>
      </c>
      <c r="XE12" s="17">
        <v>17.391300000000001</v>
      </c>
      <c r="XF12" s="17">
        <v>17.391300000000001</v>
      </c>
      <c r="XG12" s="17">
        <v>1.2087000000000001</v>
      </c>
      <c r="XH12" s="17">
        <v>15.5</v>
      </c>
      <c r="XI12" s="17">
        <v>14.299519999999999</v>
      </c>
      <c r="XJ12" s="17">
        <v>14.299519999999999</v>
      </c>
      <c r="XK12" s="17">
        <v>1.20048</v>
      </c>
      <c r="XL12" s="17">
        <v>9.3000000000000007</v>
      </c>
      <c r="XM12" s="17">
        <v>10.8</v>
      </c>
      <c r="XN12" s="17">
        <v>10.8</v>
      </c>
      <c r="XO12" s="17">
        <v>-1.5</v>
      </c>
      <c r="XP12" s="17"/>
      <c r="XQ12" s="17"/>
      <c r="XR12" s="17"/>
      <c r="XS12" s="17">
        <v>0</v>
      </c>
      <c r="XT12" s="17"/>
      <c r="XU12" s="17"/>
      <c r="XV12" s="17"/>
      <c r="XW12" s="17">
        <v>0</v>
      </c>
      <c r="XX12" s="17">
        <v>18.399999999999999</v>
      </c>
      <c r="XY12" s="17">
        <v>14</v>
      </c>
      <c r="XZ12" s="17">
        <v>14</v>
      </c>
      <c r="YA12" s="17">
        <v>4.4000000000000004</v>
      </c>
      <c r="YB12" s="17"/>
      <c r="YC12" s="17"/>
      <c r="YD12" s="17"/>
      <c r="YE12" s="17">
        <v>0</v>
      </c>
      <c r="YF12" s="17"/>
      <c r="YG12" s="17"/>
      <c r="YH12" s="17"/>
      <c r="YI12" s="17">
        <v>0</v>
      </c>
      <c r="YJ12" s="17">
        <v>11.4</v>
      </c>
      <c r="YK12" s="17">
        <v>12</v>
      </c>
      <c r="YL12" s="17">
        <v>12</v>
      </c>
      <c r="YM12" s="17">
        <v>-0.6</v>
      </c>
      <c r="YN12" s="17">
        <v>16.2</v>
      </c>
      <c r="YO12" s="17">
        <v>12.16</v>
      </c>
      <c r="YP12" s="17">
        <v>12.16</v>
      </c>
      <c r="YQ12" s="17">
        <v>4.04</v>
      </c>
    </row>
    <row r="13" spans="1:667" ht="24" customHeight="1" x14ac:dyDescent="0.3">
      <c r="A13" s="1"/>
      <c r="B13" s="16" t="s">
        <v>58</v>
      </c>
      <c r="C13" s="16" t="s">
        <v>833</v>
      </c>
      <c r="D13" s="17">
        <v>85</v>
      </c>
      <c r="E13" s="17">
        <v>98.857659999999996</v>
      </c>
      <c r="F13" s="17">
        <v>95.752899999999997</v>
      </c>
      <c r="G13" s="17">
        <v>-10.7529</v>
      </c>
      <c r="H13" s="17">
        <v>654.4</v>
      </c>
      <c r="I13" s="17">
        <v>643.49955999999997</v>
      </c>
      <c r="J13" s="17">
        <v>643.49955999999997</v>
      </c>
      <c r="K13" s="17">
        <v>10.90044</v>
      </c>
      <c r="L13" s="17">
        <v>217.3</v>
      </c>
      <c r="M13" s="17">
        <v>208.33053000000001</v>
      </c>
      <c r="N13" s="17">
        <v>208.33053000000001</v>
      </c>
      <c r="O13" s="17">
        <v>8.9694699999999994</v>
      </c>
      <c r="P13" s="17">
        <v>0</v>
      </c>
      <c r="Q13" s="17"/>
      <c r="R13" s="17"/>
      <c r="S13" s="17">
        <v>0</v>
      </c>
      <c r="T13" s="17">
        <v>0</v>
      </c>
      <c r="U13" s="17"/>
      <c r="V13" s="17"/>
      <c r="W13" s="17">
        <v>0</v>
      </c>
      <c r="X13" s="17">
        <v>0</v>
      </c>
      <c r="Y13" s="17"/>
      <c r="Z13" s="17"/>
      <c r="AA13" s="17">
        <v>0</v>
      </c>
      <c r="AB13" s="17">
        <v>110.4</v>
      </c>
      <c r="AC13" s="17">
        <v>120</v>
      </c>
      <c r="AD13" s="17">
        <v>120</v>
      </c>
      <c r="AE13" s="17">
        <v>-9.6</v>
      </c>
      <c r="AF13" s="17">
        <v>26.5</v>
      </c>
      <c r="AG13" s="17">
        <v>27.979279999999999</v>
      </c>
      <c r="AH13" s="17">
        <v>27.97927</v>
      </c>
      <c r="AI13" s="17">
        <v>-1.4792700000000001</v>
      </c>
      <c r="AJ13" s="17"/>
      <c r="AK13" s="17"/>
      <c r="AL13" s="17"/>
      <c r="AM13" s="17">
        <v>0</v>
      </c>
      <c r="AN13" s="17">
        <v>0</v>
      </c>
      <c r="AO13" s="17"/>
      <c r="AP13" s="17"/>
      <c r="AQ13" s="17">
        <v>0</v>
      </c>
      <c r="AR13" s="17">
        <v>201.1</v>
      </c>
      <c r="AS13" s="17">
        <v>203.79567</v>
      </c>
      <c r="AT13" s="17">
        <v>203.79567</v>
      </c>
      <c r="AU13" s="17">
        <v>-2.6956699999999998</v>
      </c>
      <c r="AV13" s="17">
        <v>202.8</v>
      </c>
      <c r="AW13" s="17">
        <v>203.79567</v>
      </c>
      <c r="AX13" s="17">
        <v>203.79567</v>
      </c>
      <c r="AY13" s="17">
        <v>-0.99567000000000005</v>
      </c>
      <c r="AZ13" s="17">
        <v>197.6</v>
      </c>
      <c r="BA13" s="17">
        <v>204.40767</v>
      </c>
      <c r="BB13" s="17">
        <v>204.40767</v>
      </c>
      <c r="BC13" s="17">
        <v>-6.8076699999999999</v>
      </c>
      <c r="BD13" s="17">
        <v>207.4</v>
      </c>
      <c r="BE13" s="17">
        <v>206.04143999999999</v>
      </c>
      <c r="BF13" s="17">
        <v>206.04143999999999</v>
      </c>
      <c r="BG13" s="17">
        <v>1.35856</v>
      </c>
      <c r="BH13" s="17">
        <v>106.6</v>
      </c>
      <c r="BI13" s="17">
        <v>103.33009</v>
      </c>
      <c r="BJ13" s="17">
        <v>103.33009</v>
      </c>
      <c r="BK13" s="17">
        <v>3.2699099999999999</v>
      </c>
      <c r="BL13" s="17">
        <v>486.5</v>
      </c>
      <c r="BM13" s="17">
        <v>562.80768</v>
      </c>
      <c r="BN13" s="17">
        <v>562.80772999999999</v>
      </c>
      <c r="BO13" s="17">
        <v>-76.307730000000006</v>
      </c>
      <c r="BP13" s="17">
        <v>4.8</v>
      </c>
      <c r="BQ13" s="17">
        <v>4.4104299999999999</v>
      </c>
      <c r="BR13" s="17">
        <v>4.4104299999999999</v>
      </c>
      <c r="BS13" s="17">
        <v>0.38957000000000003</v>
      </c>
      <c r="BT13" s="17"/>
      <c r="BU13" s="17"/>
      <c r="BV13" s="17"/>
      <c r="BW13" s="17">
        <v>0</v>
      </c>
      <c r="BX13" s="17"/>
      <c r="BY13" s="17"/>
      <c r="BZ13" s="17"/>
      <c r="CA13" s="17">
        <v>0</v>
      </c>
      <c r="CB13" s="17"/>
      <c r="CC13" s="17"/>
      <c r="CD13" s="17"/>
      <c r="CE13" s="17">
        <v>0</v>
      </c>
      <c r="CF13" s="17">
        <v>161.19999999999999</v>
      </c>
      <c r="CG13" s="17">
        <v>155.148</v>
      </c>
      <c r="CH13" s="17">
        <v>155.148</v>
      </c>
      <c r="CI13" s="17">
        <v>6.0519999999999996</v>
      </c>
      <c r="CJ13" s="17">
        <v>8</v>
      </c>
      <c r="CK13" s="17">
        <v>7.2057700000000002</v>
      </c>
      <c r="CL13" s="17">
        <v>7.2057700000000002</v>
      </c>
      <c r="CM13" s="17">
        <v>0.79422999999999999</v>
      </c>
      <c r="CN13" s="17">
        <v>5.3</v>
      </c>
      <c r="CO13" s="17">
        <v>3.8693300000000002</v>
      </c>
      <c r="CP13" s="17">
        <v>3.8693300000000002</v>
      </c>
      <c r="CQ13" s="17">
        <v>1.4306700000000001</v>
      </c>
      <c r="CR13" s="17">
        <v>22.3</v>
      </c>
      <c r="CS13" s="17">
        <v>22.280850000000001</v>
      </c>
      <c r="CT13" s="17">
        <v>22.280850000000001</v>
      </c>
      <c r="CU13" s="17">
        <v>1.915E-2</v>
      </c>
      <c r="CV13" s="17">
        <v>6.7</v>
      </c>
      <c r="CW13" s="17">
        <v>6.8787000000000003</v>
      </c>
      <c r="CX13" s="17">
        <v>6.8787000000000003</v>
      </c>
      <c r="CY13" s="17">
        <v>-0.1787</v>
      </c>
      <c r="CZ13" s="17">
        <v>50.5</v>
      </c>
      <c r="DA13" s="17">
        <v>60.209809999999997</v>
      </c>
      <c r="DB13" s="17">
        <v>54.344639999999998</v>
      </c>
      <c r="DC13" s="17">
        <v>-3.8446400000000001</v>
      </c>
      <c r="DD13" s="17"/>
      <c r="DE13" s="17"/>
      <c r="DF13" s="17"/>
      <c r="DG13" s="17">
        <v>0</v>
      </c>
      <c r="DH13" s="17"/>
      <c r="DI13" s="17"/>
      <c r="DJ13" s="17"/>
      <c r="DK13" s="17">
        <v>0</v>
      </c>
      <c r="DL13" s="17"/>
      <c r="DM13" s="17"/>
      <c r="DN13" s="17"/>
      <c r="DO13" s="17">
        <v>0</v>
      </c>
      <c r="DP13" s="17"/>
      <c r="DQ13" s="17"/>
      <c r="DR13" s="17"/>
      <c r="DS13" s="17">
        <v>0</v>
      </c>
      <c r="DT13" s="17">
        <v>86.5</v>
      </c>
      <c r="DU13" s="17">
        <v>74.863979999999998</v>
      </c>
      <c r="DV13" s="17">
        <v>86.514279999999999</v>
      </c>
      <c r="DW13" s="17">
        <v>-1.4279999999999999E-2</v>
      </c>
      <c r="DX13" s="17">
        <v>79.599999999999994</v>
      </c>
      <c r="DY13" s="17">
        <v>82.119050000000001</v>
      </c>
      <c r="DZ13" s="17">
        <v>51.738379999999999</v>
      </c>
      <c r="EA13" s="17">
        <v>27.861619999999998</v>
      </c>
      <c r="EB13" s="17">
        <v>0</v>
      </c>
      <c r="EC13" s="17"/>
      <c r="ED13" s="17"/>
      <c r="EE13" s="17">
        <v>0</v>
      </c>
      <c r="EF13" s="17"/>
      <c r="EG13" s="17"/>
      <c r="EH13" s="17"/>
      <c r="EI13" s="17">
        <v>0</v>
      </c>
      <c r="EJ13" s="17"/>
      <c r="EK13" s="17"/>
      <c r="EL13" s="17"/>
      <c r="EM13" s="17">
        <v>0</v>
      </c>
      <c r="EN13" s="17">
        <v>6.5</v>
      </c>
      <c r="EO13" s="17">
        <v>6.39</v>
      </c>
      <c r="EP13" s="17">
        <v>6.39</v>
      </c>
      <c r="EQ13" s="17">
        <v>0.11</v>
      </c>
      <c r="ER13" s="17">
        <v>0</v>
      </c>
      <c r="ES13" s="17"/>
      <c r="ET13" s="17"/>
      <c r="EU13" s="17">
        <v>0</v>
      </c>
      <c r="EV13" s="17">
        <v>46</v>
      </c>
      <c r="EW13" s="17">
        <v>55.514049999999997</v>
      </c>
      <c r="EX13" s="17">
        <v>55.514049999999997</v>
      </c>
      <c r="EY13" s="17">
        <v>-9.5140499999999992</v>
      </c>
      <c r="EZ13" s="17">
        <v>65.8</v>
      </c>
      <c r="FA13" s="17">
        <v>65.801119999999997</v>
      </c>
      <c r="FB13" s="17">
        <v>45</v>
      </c>
      <c r="FC13" s="17">
        <v>20.8</v>
      </c>
      <c r="FD13" s="17">
        <v>33.9</v>
      </c>
      <c r="FE13" s="17">
        <v>28.630669999999999</v>
      </c>
      <c r="FF13" s="17">
        <v>28.630669999999999</v>
      </c>
      <c r="FG13" s="17">
        <v>5.2693300000000001</v>
      </c>
      <c r="FH13" s="17">
        <v>18.600000000000001</v>
      </c>
      <c r="FI13" s="17">
        <v>19.099519999999998</v>
      </c>
      <c r="FJ13" s="17">
        <v>19.099519999999998</v>
      </c>
      <c r="FK13" s="17">
        <v>-0.49952000000000002</v>
      </c>
      <c r="FL13" s="17">
        <v>18.8</v>
      </c>
      <c r="FM13" s="17">
        <v>18.164249999999999</v>
      </c>
      <c r="FN13" s="17">
        <v>18.164249999999999</v>
      </c>
      <c r="FO13" s="17">
        <v>0.63575000000000004</v>
      </c>
      <c r="FP13" s="17">
        <v>87.1</v>
      </c>
      <c r="FQ13" s="17">
        <v>84.369140000000002</v>
      </c>
      <c r="FR13" s="17">
        <v>84.369140000000002</v>
      </c>
      <c r="FS13" s="17">
        <v>2.7308599999999998</v>
      </c>
      <c r="FT13" s="17">
        <v>182</v>
      </c>
      <c r="FU13" s="17">
        <v>181.48500000000001</v>
      </c>
      <c r="FV13" s="17">
        <v>181.48500000000001</v>
      </c>
      <c r="FW13" s="17">
        <v>0.51500000000000001</v>
      </c>
      <c r="FX13" s="17">
        <v>182.5</v>
      </c>
      <c r="FY13" s="17">
        <v>181.48500000000001</v>
      </c>
      <c r="FZ13" s="17">
        <v>181.48500000000001</v>
      </c>
      <c r="GA13" s="17">
        <v>1.0149999999999999</v>
      </c>
      <c r="GB13" s="17">
        <v>181.6</v>
      </c>
      <c r="GC13" s="17">
        <v>182.03</v>
      </c>
      <c r="GD13" s="17">
        <v>182.03</v>
      </c>
      <c r="GE13" s="17">
        <v>-0.43</v>
      </c>
      <c r="GF13" s="17">
        <v>43.3</v>
      </c>
      <c r="GG13" s="17">
        <v>43.716940000000001</v>
      </c>
      <c r="GH13" s="17">
        <v>35.59872</v>
      </c>
      <c r="GI13" s="17">
        <v>7.7012799999999997</v>
      </c>
      <c r="GJ13" s="17">
        <v>25.7</v>
      </c>
      <c r="GK13" s="17">
        <v>18</v>
      </c>
      <c r="GL13" s="17"/>
      <c r="GM13" s="17">
        <v>25.7</v>
      </c>
      <c r="GN13" s="17">
        <v>35.799999999999997</v>
      </c>
      <c r="GO13" s="17">
        <v>37.680929999999996</v>
      </c>
      <c r="GP13" s="17">
        <v>37.680929999999996</v>
      </c>
      <c r="GQ13" s="17">
        <v>-1.88093</v>
      </c>
      <c r="GR13" s="17">
        <v>3.4</v>
      </c>
      <c r="GS13" s="17"/>
      <c r="GT13" s="17"/>
      <c r="GU13" s="17">
        <v>3.4</v>
      </c>
      <c r="GV13" s="17">
        <v>12.6</v>
      </c>
      <c r="GW13" s="17"/>
      <c r="GX13" s="17"/>
      <c r="GY13" s="17">
        <v>12.6</v>
      </c>
      <c r="GZ13" s="17">
        <v>76.3</v>
      </c>
      <c r="HA13" s="17">
        <v>41.450780000000002</v>
      </c>
      <c r="HB13" s="17">
        <v>20.725390000000001</v>
      </c>
      <c r="HC13" s="17">
        <v>55.57461</v>
      </c>
      <c r="HD13" s="17"/>
      <c r="HE13" s="17"/>
      <c r="HF13" s="17"/>
      <c r="HG13" s="17">
        <v>0</v>
      </c>
      <c r="HH13" s="17"/>
      <c r="HI13" s="17"/>
      <c r="HJ13" s="17"/>
      <c r="HK13" s="17">
        <v>0</v>
      </c>
      <c r="HL13" s="17">
        <v>20.2</v>
      </c>
      <c r="HM13" s="17">
        <v>5.45153</v>
      </c>
      <c r="HN13" s="17">
        <v>5.4515099999999999</v>
      </c>
      <c r="HO13" s="17">
        <v>14.74849</v>
      </c>
      <c r="HP13" s="17">
        <v>0</v>
      </c>
      <c r="HQ13" s="17"/>
      <c r="HR13" s="17"/>
      <c r="HS13" s="17">
        <v>0</v>
      </c>
      <c r="HT13" s="17"/>
      <c r="HU13" s="17"/>
      <c r="HV13" s="17"/>
      <c r="HW13" s="17">
        <v>0</v>
      </c>
      <c r="HX13" s="17">
        <v>45.7</v>
      </c>
      <c r="HY13" s="17">
        <v>25.906749999999999</v>
      </c>
      <c r="HZ13" s="17"/>
      <c r="IA13" s="17">
        <v>45.7</v>
      </c>
      <c r="IB13" s="17"/>
      <c r="IC13" s="17"/>
      <c r="ID13" s="17"/>
      <c r="IE13" s="17">
        <v>0</v>
      </c>
      <c r="IF13" s="17"/>
      <c r="IG13" s="17"/>
      <c r="IH13" s="17"/>
      <c r="II13" s="17">
        <v>0</v>
      </c>
      <c r="IJ13" s="17"/>
      <c r="IK13" s="17"/>
      <c r="IL13" s="17"/>
      <c r="IM13" s="17">
        <v>0</v>
      </c>
      <c r="IN13" s="17">
        <v>41.3</v>
      </c>
      <c r="IO13" s="17">
        <v>26.505970000000001</v>
      </c>
      <c r="IP13" s="17">
        <v>16.580310000000001</v>
      </c>
      <c r="IQ13" s="17">
        <v>24.71969</v>
      </c>
      <c r="IR13" s="17">
        <v>170.1</v>
      </c>
      <c r="IS13" s="17">
        <v>179.56246999999999</v>
      </c>
      <c r="IT13" s="17">
        <v>179.56246999999999</v>
      </c>
      <c r="IU13" s="17">
        <v>-9.4624699999999997</v>
      </c>
      <c r="IV13" s="17">
        <v>168</v>
      </c>
      <c r="IW13" s="17">
        <v>179.56246999999999</v>
      </c>
      <c r="IX13" s="17">
        <v>179.56246999999999</v>
      </c>
      <c r="IY13" s="17">
        <v>-11.562469999999999</v>
      </c>
      <c r="IZ13" s="17">
        <v>199.3</v>
      </c>
      <c r="JA13" s="17">
        <v>179.56246999999999</v>
      </c>
      <c r="JB13" s="17">
        <v>179.56246999999999</v>
      </c>
      <c r="JC13" s="17">
        <v>19.73753</v>
      </c>
      <c r="JD13" s="17">
        <v>265.5</v>
      </c>
      <c r="JE13" s="17">
        <v>270.15255000000002</v>
      </c>
      <c r="JF13" s="17">
        <v>270.15255000000002</v>
      </c>
      <c r="JG13" s="17">
        <v>-4.6525499999999997</v>
      </c>
      <c r="JH13" s="17">
        <v>69.099999999999994</v>
      </c>
      <c r="JI13" s="17">
        <v>73.590999999999994</v>
      </c>
      <c r="JJ13" s="17">
        <v>73.590999999999994</v>
      </c>
      <c r="JK13" s="17">
        <v>-4.4909999999999997</v>
      </c>
      <c r="JL13" s="17">
        <v>34.200000000000003</v>
      </c>
      <c r="JM13" s="17">
        <v>36.905999999999999</v>
      </c>
      <c r="JN13" s="17">
        <v>36.905999999999999</v>
      </c>
      <c r="JO13" s="17">
        <v>-2.706</v>
      </c>
      <c r="JP13" s="17"/>
      <c r="JQ13" s="17"/>
      <c r="JR13" s="17"/>
      <c r="JS13" s="17">
        <v>0</v>
      </c>
      <c r="JT13" s="17"/>
      <c r="JU13" s="17"/>
      <c r="JV13" s="17"/>
      <c r="JW13" s="17">
        <v>0</v>
      </c>
      <c r="JX13" s="17"/>
      <c r="JY13" s="17"/>
      <c r="JZ13" s="17"/>
      <c r="KA13" s="17">
        <v>0</v>
      </c>
      <c r="KB13" s="17">
        <v>0</v>
      </c>
      <c r="KC13" s="17"/>
      <c r="KD13" s="17"/>
      <c r="KE13" s="17">
        <v>0</v>
      </c>
      <c r="KF13" s="17"/>
      <c r="KG13" s="17"/>
      <c r="KH13" s="17"/>
      <c r="KI13" s="17">
        <v>0</v>
      </c>
      <c r="KJ13" s="17"/>
      <c r="KK13" s="17"/>
      <c r="KL13" s="17"/>
      <c r="KM13" s="17">
        <v>0</v>
      </c>
      <c r="KN13" s="17">
        <v>2.8</v>
      </c>
      <c r="KO13" s="17">
        <v>3.65123</v>
      </c>
      <c r="KP13" s="17">
        <v>3.65123</v>
      </c>
      <c r="KQ13" s="17">
        <v>-0.85123000000000004</v>
      </c>
      <c r="KR13" s="17">
        <v>103</v>
      </c>
      <c r="KS13" s="17">
        <v>92.052000000000007</v>
      </c>
      <c r="KT13" s="17">
        <v>87.904129999999995</v>
      </c>
      <c r="KU13" s="17">
        <v>15.09587</v>
      </c>
      <c r="KV13" s="17">
        <v>85.3</v>
      </c>
      <c r="KW13" s="17">
        <v>92.444500000000005</v>
      </c>
      <c r="KX13" s="17">
        <v>90.858469999999997</v>
      </c>
      <c r="KY13" s="17">
        <v>-5.5584699999999998</v>
      </c>
      <c r="KZ13" s="17">
        <v>63</v>
      </c>
      <c r="LA13" s="17">
        <v>66.809659999999994</v>
      </c>
      <c r="LB13" s="17">
        <v>66.809659999999994</v>
      </c>
      <c r="LC13" s="17">
        <v>-3.80966</v>
      </c>
      <c r="LD13" s="17">
        <v>68.5</v>
      </c>
      <c r="LE13" s="17">
        <v>72.37388</v>
      </c>
      <c r="LF13" s="17">
        <v>72.37388</v>
      </c>
      <c r="LG13" s="17">
        <v>-3.8738800000000002</v>
      </c>
      <c r="LH13" s="17">
        <v>29.6</v>
      </c>
      <c r="LI13" s="17">
        <v>29.806760000000001</v>
      </c>
      <c r="LJ13" s="17">
        <v>29.806760000000001</v>
      </c>
      <c r="LK13" s="17">
        <v>-0.20676</v>
      </c>
      <c r="LL13" s="17">
        <v>0</v>
      </c>
      <c r="LM13" s="17"/>
      <c r="LN13" s="17"/>
      <c r="LO13" s="17">
        <v>0</v>
      </c>
      <c r="LP13" s="17"/>
      <c r="LQ13" s="17"/>
      <c r="LR13" s="17"/>
      <c r="LS13" s="17">
        <v>0</v>
      </c>
      <c r="LT13" s="17"/>
      <c r="LU13" s="17"/>
      <c r="LV13" s="17"/>
      <c r="LW13" s="17">
        <v>0</v>
      </c>
      <c r="LX13" s="17">
        <v>144</v>
      </c>
      <c r="LY13" s="17">
        <v>159.10807</v>
      </c>
      <c r="LZ13" s="17">
        <v>159.10807</v>
      </c>
      <c r="MA13" s="17">
        <v>-15.10807</v>
      </c>
      <c r="MB13" s="17">
        <v>146.19999999999999</v>
      </c>
      <c r="MC13" s="17">
        <v>159.10807</v>
      </c>
      <c r="MD13" s="17">
        <v>159.10807</v>
      </c>
      <c r="ME13" s="17">
        <v>-12.90807</v>
      </c>
      <c r="MF13" s="17">
        <v>170.9</v>
      </c>
      <c r="MG13" s="17">
        <v>159.58587</v>
      </c>
      <c r="MH13" s="17">
        <v>159.58587</v>
      </c>
      <c r="MI13" s="17">
        <v>11.31413</v>
      </c>
      <c r="MJ13" s="17">
        <v>0</v>
      </c>
      <c r="MK13" s="17"/>
      <c r="ML13" s="17">
        <v>171.16269</v>
      </c>
      <c r="MM13" s="17">
        <v>-171.16269</v>
      </c>
      <c r="MN13" s="17"/>
      <c r="MO13" s="17"/>
      <c r="MP13" s="17"/>
      <c r="MQ13" s="17">
        <v>0</v>
      </c>
      <c r="MR13" s="17"/>
      <c r="MS13" s="17"/>
      <c r="MT13" s="17"/>
      <c r="MU13" s="17">
        <v>0</v>
      </c>
      <c r="MV13" s="17"/>
      <c r="MW13" s="17"/>
      <c r="MX13" s="17"/>
      <c r="MY13" s="17">
        <v>0</v>
      </c>
      <c r="MZ13" s="17"/>
      <c r="NA13" s="17"/>
      <c r="NB13" s="17"/>
      <c r="NC13" s="17">
        <v>0</v>
      </c>
      <c r="ND13" s="17">
        <v>210.7</v>
      </c>
      <c r="NE13" s="17">
        <v>205.2938</v>
      </c>
      <c r="NF13" s="17">
        <v>205.29381000000001</v>
      </c>
      <c r="NG13" s="17">
        <v>5.4061899999999996</v>
      </c>
      <c r="NH13" s="17">
        <v>101.7</v>
      </c>
      <c r="NI13" s="17">
        <v>102.95515</v>
      </c>
      <c r="NJ13" s="17">
        <v>102.95515</v>
      </c>
      <c r="NK13" s="17">
        <v>-1.25515</v>
      </c>
      <c r="NL13" s="17">
        <v>8.1999999999999993</v>
      </c>
      <c r="NM13" s="17">
        <v>6.8659299999999996</v>
      </c>
      <c r="NN13" s="17">
        <v>6.8659299999999996</v>
      </c>
      <c r="NO13" s="17">
        <v>1.3340700000000001</v>
      </c>
      <c r="NP13" s="17">
        <v>3.3</v>
      </c>
      <c r="NQ13" s="17">
        <v>3.5702500000000001</v>
      </c>
      <c r="NR13" s="17">
        <v>3.5702500000000001</v>
      </c>
      <c r="NS13" s="17">
        <v>-0.27024999999999999</v>
      </c>
      <c r="NT13" s="17">
        <v>8.1999999999999993</v>
      </c>
      <c r="NU13" s="17">
        <v>7.7</v>
      </c>
      <c r="NV13" s="17">
        <v>7.7</v>
      </c>
      <c r="NW13" s="17">
        <v>0.5</v>
      </c>
      <c r="NX13" s="17">
        <v>0</v>
      </c>
      <c r="NY13" s="17"/>
      <c r="NZ13" s="17"/>
      <c r="OA13" s="17">
        <v>0</v>
      </c>
      <c r="OB13" s="17">
        <v>29.9</v>
      </c>
      <c r="OC13" s="17">
        <v>27.960799999999999</v>
      </c>
      <c r="OD13" s="17">
        <v>27.960799999999999</v>
      </c>
      <c r="OE13" s="17">
        <v>1.9392</v>
      </c>
      <c r="OF13" s="17">
        <v>0</v>
      </c>
      <c r="OG13" s="17"/>
      <c r="OH13" s="17"/>
      <c r="OI13" s="17">
        <v>0</v>
      </c>
      <c r="OJ13" s="17">
        <v>0</v>
      </c>
      <c r="OK13" s="17">
        <v>1.1563000000000001</v>
      </c>
      <c r="OL13" s="17">
        <v>1.1563000000000001</v>
      </c>
      <c r="OM13" s="17">
        <v>-1.1563000000000001</v>
      </c>
      <c r="ON13" s="17">
        <v>0</v>
      </c>
      <c r="OO13" s="17"/>
      <c r="OP13" s="17"/>
      <c r="OQ13" s="17">
        <v>0</v>
      </c>
      <c r="OR13" s="17">
        <v>15.6</v>
      </c>
      <c r="OS13" s="17">
        <v>20.33764</v>
      </c>
      <c r="OT13" s="17">
        <v>20.33764</v>
      </c>
      <c r="OU13" s="17">
        <v>-4.7376399999999999</v>
      </c>
      <c r="OV13" s="17">
        <v>0</v>
      </c>
      <c r="OW13" s="17"/>
      <c r="OX13" s="17"/>
      <c r="OY13" s="17">
        <v>0</v>
      </c>
      <c r="OZ13" s="17">
        <v>0</v>
      </c>
      <c r="PA13" s="17"/>
      <c r="PB13" s="17"/>
      <c r="PC13" s="17">
        <v>0</v>
      </c>
      <c r="PD13" s="17">
        <v>0</v>
      </c>
      <c r="PE13" s="17"/>
      <c r="PF13" s="17"/>
      <c r="PG13" s="17">
        <v>0</v>
      </c>
      <c r="PH13" s="17">
        <v>0</v>
      </c>
      <c r="PI13" s="17"/>
      <c r="PJ13" s="17"/>
      <c r="PK13" s="17">
        <v>0</v>
      </c>
      <c r="PL13" s="17">
        <v>1</v>
      </c>
      <c r="PM13" s="17">
        <v>1.02</v>
      </c>
      <c r="PN13" s="17">
        <v>1.02</v>
      </c>
      <c r="PO13" s="17">
        <v>-0.02</v>
      </c>
      <c r="PP13" s="17">
        <v>1.9</v>
      </c>
      <c r="PQ13" s="17">
        <v>2.2999999999999998</v>
      </c>
      <c r="PR13" s="17">
        <v>2.2999999999999998</v>
      </c>
      <c r="PS13" s="17">
        <v>-0.4</v>
      </c>
      <c r="PT13" s="17">
        <v>3.7</v>
      </c>
      <c r="PU13" s="17">
        <v>3.6</v>
      </c>
      <c r="PV13" s="17">
        <v>3.6</v>
      </c>
      <c r="PW13" s="17">
        <v>0.1</v>
      </c>
      <c r="PX13" s="17">
        <v>20.399999999999999</v>
      </c>
      <c r="PY13" s="17">
        <v>14.910310000000001</v>
      </c>
      <c r="PZ13" s="17">
        <v>14.910299999999999</v>
      </c>
      <c r="QA13" s="17">
        <v>5.4897</v>
      </c>
      <c r="QB13" s="17"/>
      <c r="QC13" s="17"/>
      <c r="QD13" s="17"/>
      <c r="QE13" s="17">
        <v>0</v>
      </c>
      <c r="QF13" s="17">
        <v>5</v>
      </c>
      <c r="QG13" s="17">
        <v>4</v>
      </c>
      <c r="QH13" s="17">
        <v>4</v>
      </c>
      <c r="QI13" s="17">
        <v>1</v>
      </c>
      <c r="QJ13" s="17">
        <v>3.7</v>
      </c>
      <c r="QK13" s="17">
        <v>3.5</v>
      </c>
      <c r="QL13" s="17">
        <v>3.5</v>
      </c>
      <c r="QM13" s="17">
        <v>0.2</v>
      </c>
      <c r="QN13" s="17">
        <v>15.5</v>
      </c>
      <c r="QO13" s="17">
        <v>14.492749999999999</v>
      </c>
      <c r="QP13" s="17">
        <v>14.492749999999999</v>
      </c>
      <c r="QQ13" s="17">
        <v>1.00725</v>
      </c>
      <c r="QR13" s="17">
        <v>0</v>
      </c>
      <c r="QS13" s="17"/>
      <c r="QT13" s="17"/>
      <c r="QU13" s="17">
        <v>0</v>
      </c>
      <c r="QV13" s="17">
        <v>0</v>
      </c>
      <c r="QW13" s="17"/>
      <c r="QX13" s="17"/>
      <c r="QY13" s="17">
        <v>0</v>
      </c>
      <c r="QZ13" s="17">
        <v>9.6</v>
      </c>
      <c r="RA13" s="17">
        <v>5.0643000000000002</v>
      </c>
      <c r="RB13" s="17">
        <v>5.0643000000000002</v>
      </c>
      <c r="RC13" s="17">
        <v>4.5357000000000003</v>
      </c>
      <c r="RD13" s="17">
        <v>28.1</v>
      </c>
      <c r="RE13" s="17">
        <v>16.019200000000001</v>
      </c>
      <c r="RF13" s="17">
        <v>16.019200000000001</v>
      </c>
      <c r="RG13" s="17">
        <v>12.0808</v>
      </c>
      <c r="RH13" s="17">
        <v>0</v>
      </c>
      <c r="RI13" s="17"/>
      <c r="RJ13" s="17"/>
      <c r="RK13" s="17">
        <v>0</v>
      </c>
      <c r="RL13" s="17">
        <v>2.4</v>
      </c>
      <c r="RM13" s="17">
        <v>2.52</v>
      </c>
      <c r="RN13" s="17">
        <v>2.52</v>
      </c>
      <c r="RO13" s="17">
        <v>-0.12</v>
      </c>
      <c r="RP13" s="17">
        <v>11.2</v>
      </c>
      <c r="RQ13" s="17">
        <v>3.8342000000000001</v>
      </c>
      <c r="RR13" s="17">
        <v>3.8342000000000001</v>
      </c>
      <c r="RS13" s="17">
        <v>7.3658000000000001</v>
      </c>
      <c r="RT13" s="17">
        <v>1.5</v>
      </c>
      <c r="RU13" s="17">
        <v>1.68</v>
      </c>
      <c r="RV13" s="17">
        <v>1.68</v>
      </c>
      <c r="RW13" s="17">
        <v>-0.18</v>
      </c>
      <c r="RX13" s="17"/>
      <c r="RY13" s="17">
        <v>0.4</v>
      </c>
      <c r="RZ13" s="17">
        <v>0.4</v>
      </c>
      <c r="SA13" s="17">
        <v>-0.4</v>
      </c>
      <c r="SB13" s="17">
        <v>0</v>
      </c>
      <c r="SC13" s="17"/>
      <c r="SD13" s="17"/>
      <c r="SE13" s="17">
        <v>0</v>
      </c>
      <c r="SF13" s="17">
        <v>9.9</v>
      </c>
      <c r="SG13" s="17">
        <v>10.43478</v>
      </c>
      <c r="SH13" s="17">
        <v>10.43478</v>
      </c>
      <c r="SI13" s="17">
        <v>-0.53478000000000003</v>
      </c>
      <c r="SJ13" s="17">
        <v>4.9000000000000004</v>
      </c>
      <c r="SK13" s="17">
        <v>4.3</v>
      </c>
      <c r="SL13" s="17">
        <v>4.3</v>
      </c>
      <c r="SM13" s="17">
        <v>0.6</v>
      </c>
      <c r="SN13" s="17">
        <v>6.4</v>
      </c>
      <c r="SO13" s="17">
        <v>7</v>
      </c>
      <c r="SP13" s="17">
        <v>7</v>
      </c>
      <c r="SQ13" s="17">
        <v>-0.6</v>
      </c>
      <c r="SR13" s="17">
        <v>8.9</v>
      </c>
      <c r="SS13" s="17">
        <v>9.5</v>
      </c>
      <c r="ST13" s="17">
        <v>9.5</v>
      </c>
      <c r="SU13" s="17">
        <v>-0.6</v>
      </c>
      <c r="SV13" s="17">
        <v>13.7</v>
      </c>
      <c r="SW13" s="17">
        <v>14.9101</v>
      </c>
      <c r="SX13" s="17">
        <v>14.9101</v>
      </c>
      <c r="SY13" s="17">
        <v>-1.2101</v>
      </c>
      <c r="SZ13" s="17">
        <v>23.6</v>
      </c>
      <c r="TA13" s="17">
        <v>15.8825</v>
      </c>
      <c r="TB13" s="17">
        <v>15.8825</v>
      </c>
      <c r="TC13" s="17">
        <v>7.7175000000000002</v>
      </c>
      <c r="TD13" s="17">
        <v>0</v>
      </c>
      <c r="TE13" s="17"/>
      <c r="TF13" s="17"/>
      <c r="TG13" s="17">
        <v>0</v>
      </c>
      <c r="TH13" s="17">
        <v>22.4</v>
      </c>
      <c r="TI13" s="17">
        <v>24.012</v>
      </c>
      <c r="TJ13" s="17">
        <v>24.012</v>
      </c>
      <c r="TK13" s="17">
        <v>-1.6120000000000001</v>
      </c>
      <c r="TL13" s="17">
        <v>45.9</v>
      </c>
      <c r="TM13" s="17">
        <v>39.508400000000002</v>
      </c>
      <c r="TN13" s="17">
        <v>39.508400000000002</v>
      </c>
      <c r="TO13" s="17">
        <v>6.3916000000000004</v>
      </c>
      <c r="TP13" s="17">
        <v>2.1</v>
      </c>
      <c r="TQ13" s="17">
        <v>3.0827</v>
      </c>
      <c r="TR13" s="17">
        <v>3.0827</v>
      </c>
      <c r="TS13" s="17">
        <v>-0.98270000000000002</v>
      </c>
      <c r="TT13" s="17">
        <v>1.8</v>
      </c>
      <c r="TU13" s="17">
        <v>1.8452999999999999</v>
      </c>
      <c r="TV13" s="17">
        <v>1.8452999999999999</v>
      </c>
      <c r="TW13" s="17">
        <v>-4.53E-2</v>
      </c>
      <c r="TX13" s="17">
        <v>0</v>
      </c>
      <c r="TY13" s="17"/>
      <c r="TZ13" s="17"/>
      <c r="UA13" s="17">
        <v>0</v>
      </c>
      <c r="UB13" s="17">
        <v>10</v>
      </c>
      <c r="UC13" s="17">
        <v>11.594200000000001</v>
      </c>
      <c r="UD13" s="17">
        <v>11.594200000000001</v>
      </c>
      <c r="UE13" s="17">
        <v>-1.5942000000000001</v>
      </c>
      <c r="UF13" s="17">
        <v>3.4</v>
      </c>
      <c r="UG13" s="17">
        <v>3</v>
      </c>
      <c r="UH13" s="17">
        <v>3</v>
      </c>
      <c r="UI13" s="17">
        <v>0.4</v>
      </c>
      <c r="UJ13" s="17">
        <v>7.9</v>
      </c>
      <c r="UK13" s="17">
        <v>7.3</v>
      </c>
      <c r="UL13" s="17">
        <v>7.3</v>
      </c>
      <c r="UM13" s="17">
        <v>0.6</v>
      </c>
      <c r="UN13" s="17">
        <v>6.6</v>
      </c>
      <c r="UO13" s="17">
        <v>7</v>
      </c>
      <c r="UP13" s="17">
        <v>7</v>
      </c>
      <c r="UQ13" s="17">
        <v>-0.4</v>
      </c>
      <c r="UR13" s="17">
        <v>7.2</v>
      </c>
      <c r="US13" s="17">
        <v>7.5</v>
      </c>
      <c r="UT13" s="17">
        <v>7.5</v>
      </c>
      <c r="UU13" s="17">
        <v>-0.3</v>
      </c>
      <c r="UV13" s="17">
        <v>7.4</v>
      </c>
      <c r="UW13" s="17">
        <v>7.5</v>
      </c>
      <c r="UX13" s="17">
        <v>7.5</v>
      </c>
      <c r="UY13" s="17">
        <v>-0.1</v>
      </c>
      <c r="UZ13" s="17">
        <v>0.3</v>
      </c>
      <c r="VA13" s="17">
        <v>0.52</v>
      </c>
      <c r="VB13" s="17">
        <v>0.52</v>
      </c>
      <c r="VC13" s="17">
        <v>-0.22</v>
      </c>
      <c r="VD13" s="17">
        <v>0</v>
      </c>
      <c r="VE13" s="17"/>
      <c r="VF13" s="17"/>
      <c r="VG13" s="17">
        <v>0</v>
      </c>
      <c r="VH13" s="17">
        <v>0</v>
      </c>
      <c r="VI13" s="17"/>
      <c r="VJ13" s="17"/>
      <c r="VK13" s="17">
        <v>0</v>
      </c>
      <c r="VL13" s="17">
        <v>0</v>
      </c>
      <c r="VM13" s="17"/>
      <c r="VN13" s="17"/>
      <c r="VO13" s="17">
        <v>0</v>
      </c>
      <c r="VP13" s="17">
        <v>0.6</v>
      </c>
      <c r="VQ13" s="17">
        <v>0.6</v>
      </c>
      <c r="VR13" s="17">
        <v>0.6</v>
      </c>
      <c r="VS13" s="17">
        <v>0</v>
      </c>
      <c r="VT13" s="17">
        <v>0.1</v>
      </c>
      <c r="VU13" s="17">
        <v>5</v>
      </c>
      <c r="VV13" s="17">
        <v>5</v>
      </c>
      <c r="VW13" s="17">
        <v>-4.9000000000000004</v>
      </c>
      <c r="VX13" s="17">
        <v>0</v>
      </c>
      <c r="VY13" s="17"/>
      <c r="VZ13" s="17"/>
      <c r="WA13" s="17">
        <v>0</v>
      </c>
      <c r="WB13" s="17">
        <v>0</v>
      </c>
      <c r="WC13" s="17"/>
      <c r="WD13" s="17"/>
      <c r="WE13" s="17">
        <v>0</v>
      </c>
      <c r="WF13" s="17">
        <v>2.8</v>
      </c>
      <c r="WG13" s="17">
        <v>2.9</v>
      </c>
      <c r="WH13" s="17">
        <v>2.9</v>
      </c>
      <c r="WI13" s="17">
        <v>-0.1</v>
      </c>
      <c r="WJ13" s="17">
        <v>1.2</v>
      </c>
      <c r="WK13" s="17">
        <v>1.1000000000000001</v>
      </c>
      <c r="WL13" s="17">
        <v>1.1000000000000001</v>
      </c>
      <c r="WM13" s="17">
        <v>0.1</v>
      </c>
      <c r="WN13" s="17">
        <v>2.4</v>
      </c>
      <c r="WO13" s="17">
        <v>2.2000000000000002</v>
      </c>
      <c r="WP13" s="17">
        <v>2.2000000000000002</v>
      </c>
      <c r="WQ13" s="17">
        <v>0.2</v>
      </c>
      <c r="WR13" s="17">
        <v>1.4</v>
      </c>
      <c r="WS13" s="17">
        <v>1.4</v>
      </c>
      <c r="WT13" s="17">
        <v>1.4</v>
      </c>
      <c r="WU13" s="17">
        <v>0</v>
      </c>
      <c r="WV13" s="17">
        <v>0</v>
      </c>
      <c r="WW13" s="17"/>
      <c r="WX13" s="17"/>
      <c r="WY13" s="17">
        <v>0</v>
      </c>
      <c r="WZ13" s="17">
        <v>9.8000000000000007</v>
      </c>
      <c r="XA13" s="17">
        <v>9.8000000000000007</v>
      </c>
      <c r="XB13" s="17">
        <v>9.8000000000000007</v>
      </c>
      <c r="XC13" s="17">
        <v>0</v>
      </c>
      <c r="XD13" s="17">
        <v>18.5</v>
      </c>
      <c r="XE13" s="17">
        <v>17.391300000000001</v>
      </c>
      <c r="XF13" s="17">
        <v>17.391300000000001</v>
      </c>
      <c r="XG13" s="17">
        <v>1.1087</v>
      </c>
      <c r="XH13" s="17">
        <v>15.4</v>
      </c>
      <c r="XI13" s="17">
        <v>14.299519999999999</v>
      </c>
      <c r="XJ13" s="17">
        <v>14.299519999999999</v>
      </c>
      <c r="XK13" s="17">
        <v>1.1004799999999999</v>
      </c>
      <c r="XL13" s="17">
        <v>9.4</v>
      </c>
      <c r="XM13" s="17">
        <v>10.8</v>
      </c>
      <c r="XN13" s="17">
        <v>10.8</v>
      </c>
      <c r="XO13" s="17">
        <v>-1.4</v>
      </c>
      <c r="XP13" s="17"/>
      <c r="XQ13" s="17"/>
      <c r="XR13" s="17"/>
      <c r="XS13" s="17">
        <v>0</v>
      </c>
      <c r="XT13" s="17"/>
      <c r="XU13" s="17"/>
      <c r="XV13" s="17"/>
      <c r="XW13" s="17">
        <v>0</v>
      </c>
      <c r="XX13" s="17">
        <v>18.399999999999999</v>
      </c>
      <c r="XY13" s="17">
        <v>14</v>
      </c>
      <c r="XZ13" s="17">
        <v>14</v>
      </c>
      <c r="YA13" s="17">
        <v>4.4000000000000004</v>
      </c>
      <c r="YB13" s="17"/>
      <c r="YC13" s="17"/>
      <c r="YD13" s="17"/>
      <c r="YE13" s="17">
        <v>0</v>
      </c>
      <c r="YF13" s="17"/>
      <c r="YG13" s="17"/>
      <c r="YH13" s="17"/>
      <c r="YI13" s="17">
        <v>0</v>
      </c>
      <c r="YJ13" s="17">
        <v>10.5</v>
      </c>
      <c r="YK13" s="17">
        <v>12</v>
      </c>
      <c r="YL13" s="17">
        <v>12</v>
      </c>
      <c r="YM13" s="17">
        <v>-1.5</v>
      </c>
      <c r="YN13" s="17">
        <v>17.7</v>
      </c>
      <c r="YO13" s="17">
        <v>12.07</v>
      </c>
      <c r="YP13" s="17">
        <v>12.07</v>
      </c>
      <c r="YQ13" s="17">
        <v>5.63</v>
      </c>
    </row>
    <row r="14" spans="1:667" ht="24" customHeight="1" x14ac:dyDescent="0.3">
      <c r="A14" s="1"/>
      <c r="B14" s="16" t="s">
        <v>58</v>
      </c>
      <c r="C14" s="16" t="s">
        <v>834</v>
      </c>
      <c r="D14" s="17">
        <v>84.7</v>
      </c>
      <c r="E14" s="17">
        <v>102.59797</v>
      </c>
      <c r="F14" s="17">
        <v>98.173959999999994</v>
      </c>
      <c r="G14" s="17">
        <v>-13.47396</v>
      </c>
      <c r="H14" s="17">
        <v>651.9</v>
      </c>
      <c r="I14" s="17">
        <v>643.49955999999997</v>
      </c>
      <c r="J14" s="17">
        <v>643.49955999999997</v>
      </c>
      <c r="K14" s="17">
        <v>8.4004399999999997</v>
      </c>
      <c r="L14" s="17">
        <v>216.6</v>
      </c>
      <c r="M14" s="17">
        <v>208.33053000000001</v>
      </c>
      <c r="N14" s="17">
        <v>208.33053000000001</v>
      </c>
      <c r="O14" s="17">
        <v>8.2694700000000001</v>
      </c>
      <c r="P14" s="17">
        <v>0</v>
      </c>
      <c r="Q14" s="17"/>
      <c r="R14" s="17"/>
      <c r="S14" s="17">
        <v>0</v>
      </c>
      <c r="T14" s="17">
        <v>0</v>
      </c>
      <c r="U14" s="17"/>
      <c r="V14" s="17"/>
      <c r="W14" s="17">
        <v>0</v>
      </c>
      <c r="X14" s="17">
        <v>0</v>
      </c>
      <c r="Y14" s="17"/>
      <c r="Z14" s="17"/>
      <c r="AA14" s="17">
        <v>0</v>
      </c>
      <c r="AB14" s="17">
        <v>111.4</v>
      </c>
      <c r="AC14" s="17">
        <v>120</v>
      </c>
      <c r="AD14" s="17">
        <v>120</v>
      </c>
      <c r="AE14" s="17">
        <v>-8.6</v>
      </c>
      <c r="AF14" s="17">
        <v>26.8</v>
      </c>
      <c r="AG14" s="17">
        <v>27.979279999999999</v>
      </c>
      <c r="AH14" s="17">
        <v>27.97927</v>
      </c>
      <c r="AI14" s="17">
        <v>-1.17927</v>
      </c>
      <c r="AJ14" s="17"/>
      <c r="AK14" s="17"/>
      <c r="AL14" s="17"/>
      <c r="AM14" s="17">
        <v>0</v>
      </c>
      <c r="AN14" s="17">
        <v>0</v>
      </c>
      <c r="AO14" s="17"/>
      <c r="AP14" s="17"/>
      <c r="AQ14" s="17">
        <v>0</v>
      </c>
      <c r="AR14" s="17">
        <v>199.4</v>
      </c>
      <c r="AS14" s="17">
        <v>203.79567</v>
      </c>
      <c r="AT14" s="17">
        <v>203.79567</v>
      </c>
      <c r="AU14" s="17">
        <v>-4.39567</v>
      </c>
      <c r="AV14" s="17">
        <v>203.1</v>
      </c>
      <c r="AW14" s="17">
        <v>203.79567</v>
      </c>
      <c r="AX14" s="17">
        <v>203.79567</v>
      </c>
      <c r="AY14" s="17">
        <v>-0.69567000000000001</v>
      </c>
      <c r="AZ14" s="17">
        <v>198.6</v>
      </c>
      <c r="BA14" s="17">
        <v>204.40767</v>
      </c>
      <c r="BB14" s="17">
        <v>204.40767</v>
      </c>
      <c r="BC14" s="17">
        <v>-5.8076699999999999</v>
      </c>
      <c r="BD14" s="17">
        <v>208.1</v>
      </c>
      <c r="BE14" s="17">
        <v>206.04143999999999</v>
      </c>
      <c r="BF14" s="17">
        <v>206.04143999999999</v>
      </c>
      <c r="BG14" s="17">
        <v>2.0585599999999999</v>
      </c>
      <c r="BH14" s="17">
        <v>106.2</v>
      </c>
      <c r="BI14" s="17">
        <v>103.33009</v>
      </c>
      <c r="BJ14" s="17">
        <v>103.33009</v>
      </c>
      <c r="BK14" s="17">
        <v>2.86991</v>
      </c>
      <c r="BL14" s="17">
        <v>479.1</v>
      </c>
      <c r="BM14" s="17">
        <v>562.80769999999995</v>
      </c>
      <c r="BN14" s="17">
        <v>562.80772999999999</v>
      </c>
      <c r="BO14" s="17">
        <v>-83.707729999999998</v>
      </c>
      <c r="BP14" s="17">
        <v>4.8</v>
      </c>
      <c r="BQ14" s="17">
        <v>4.4104299999999999</v>
      </c>
      <c r="BR14" s="17">
        <v>4.4104299999999999</v>
      </c>
      <c r="BS14" s="17">
        <v>0.38957000000000003</v>
      </c>
      <c r="BT14" s="17"/>
      <c r="BU14" s="17"/>
      <c r="BV14" s="17"/>
      <c r="BW14" s="17">
        <v>0</v>
      </c>
      <c r="BX14" s="17"/>
      <c r="BY14" s="17"/>
      <c r="BZ14" s="17"/>
      <c r="CA14" s="17">
        <v>0</v>
      </c>
      <c r="CB14" s="17"/>
      <c r="CC14" s="17"/>
      <c r="CD14" s="17"/>
      <c r="CE14" s="17">
        <v>0</v>
      </c>
      <c r="CF14" s="17">
        <v>161.1</v>
      </c>
      <c r="CG14" s="17">
        <v>155.148</v>
      </c>
      <c r="CH14" s="17">
        <v>155.148</v>
      </c>
      <c r="CI14" s="17">
        <v>5.952</v>
      </c>
      <c r="CJ14" s="17">
        <v>8.1</v>
      </c>
      <c r="CK14" s="17">
        <v>7.2057700000000002</v>
      </c>
      <c r="CL14" s="17">
        <v>7.2057700000000002</v>
      </c>
      <c r="CM14" s="17">
        <v>0.89422999999999997</v>
      </c>
      <c r="CN14" s="17">
        <v>5.3</v>
      </c>
      <c r="CO14" s="17">
        <v>3.8693300000000002</v>
      </c>
      <c r="CP14" s="17">
        <v>3.8693300000000002</v>
      </c>
      <c r="CQ14" s="17">
        <v>1.4306700000000001</v>
      </c>
      <c r="CR14" s="17">
        <v>22.5</v>
      </c>
      <c r="CS14" s="17">
        <v>22.280850000000001</v>
      </c>
      <c r="CT14" s="17">
        <v>22.280850000000001</v>
      </c>
      <c r="CU14" s="17">
        <v>0.21915000000000001</v>
      </c>
      <c r="CV14" s="17">
        <v>6.7</v>
      </c>
      <c r="CW14" s="17">
        <v>6.8787000000000003</v>
      </c>
      <c r="CX14" s="17">
        <v>6.8787000000000003</v>
      </c>
      <c r="CY14" s="17">
        <v>-0.1787</v>
      </c>
      <c r="CZ14" s="17">
        <v>50.1</v>
      </c>
      <c r="DA14" s="17">
        <v>68.710830000000001</v>
      </c>
      <c r="DB14" s="17">
        <v>59.57694</v>
      </c>
      <c r="DC14" s="17">
        <v>-9.4769400000000008</v>
      </c>
      <c r="DD14" s="17"/>
      <c r="DE14" s="17"/>
      <c r="DF14" s="17"/>
      <c r="DG14" s="17">
        <v>0</v>
      </c>
      <c r="DH14" s="17"/>
      <c r="DI14" s="17"/>
      <c r="DJ14" s="17"/>
      <c r="DK14" s="17">
        <v>0</v>
      </c>
      <c r="DL14" s="17"/>
      <c r="DM14" s="17"/>
      <c r="DN14" s="17"/>
      <c r="DO14" s="17">
        <v>0</v>
      </c>
      <c r="DP14" s="17"/>
      <c r="DQ14" s="17"/>
      <c r="DR14" s="17"/>
      <c r="DS14" s="17">
        <v>0</v>
      </c>
      <c r="DT14" s="17">
        <v>86.5</v>
      </c>
      <c r="DU14" s="17">
        <v>74.538449999999997</v>
      </c>
      <c r="DV14" s="17">
        <v>85.875680000000003</v>
      </c>
      <c r="DW14" s="17">
        <v>0.62431999999999999</v>
      </c>
      <c r="DX14" s="17">
        <v>32</v>
      </c>
      <c r="DY14" s="17">
        <v>34.45073</v>
      </c>
      <c r="DZ14" s="17">
        <v>41.11036</v>
      </c>
      <c r="EA14" s="17">
        <v>-9.11036</v>
      </c>
      <c r="EB14" s="17">
        <v>0</v>
      </c>
      <c r="EC14" s="17"/>
      <c r="ED14" s="17"/>
      <c r="EE14" s="17">
        <v>0</v>
      </c>
      <c r="EF14" s="17"/>
      <c r="EG14" s="17"/>
      <c r="EH14" s="17"/>
      <c r="EI14" s="17">
        <v>0</v>
      </c>
      <c r="EJ14" s="17"/>
      <c r="EK14" s="17"/>
      <c r="EL14" s="17"/>
      <c r="EM14" s="17">
        <v>0</v>
      </c>
      <c r="EN14" s="17">
        <v>6.5</v>
      </c>
      <c r="EO14" s="17">
        <v>6.39</v>
      </c>
      <c r="EP14" s="17">
        <v>6.39</v>
      </c>
      <c r="EQ14" s="17">
        <v>0.11</v>
      </c>
      <c r="ER14" s="17">
        <v>0</v>
      </c>
      <c r="ES14" s="17"/>
      <c r="ET14" s="17"/>
      <c r="EU14" s="17">
        <v>0</v>
      </c>
      <c r="EV14" s="17">
        <v>46</v>
      </c>
      <c r="EW14" s="17">
        <v>55.514049999999997</v>
      </c>
      <c r="EX14" s="17">
        <v>55.514049999999997</v>
      </c>
      <c r="EY14" s="17">
        <v>-9.5140499999999992</v>
      </c>
      <c r="EZ14" s="17">
        <v>75.900000000000006</v>
      </c>
      <c r="FA14" s="17">
        <v>75.932469999999995</v>
      </c>
      <c r="FB14" s="17"/>
      <c r="FC14" s="17">
        <v>75.900000000000006</v>
      </c>
      <c r="FD14" s="17">
        <v>35.4</v>
      </c>
      <c r="FE14" s="17">
        <v>28.630669999999999</v>
      </c>
      <c r="FF14" s="17">
        <v>28.630669999999999</v>
      </c>
      <c r="FG14" s="17">
        <v>6.7693300000000001</v>
      </c>
      <c r="FH14" s="17">
        <v>18.399999999999999</v>
      </c>
      <c r="FI14" s="17">
        <v>19.099519999999998</v>
      </c>
      <c r="FJ14" s="17">
        <v>19.099519999999998</v>
      </c>
      <c r="FK14" s="17">
        <v>-0.69952000000000003</v>
      </c>
      <c r="FL14" s="17">
        <v>18.8</v>
      </c>
      <c r="FM14" s="17">
        <v>18.164249999999999</v>
      </c>
      <c r="FN14" s="17">
        <v>18.164249999999999</v>
      </c>
      <c r="FO14" s="17">
        <v>0.63575000000000004</v>
      </c>
      <c r="FP14" s="17">
        <v>89.2</v>
      </c>
      <c r="FQ14" s="17">
        <v>84.369140000000002</v>
      </c>
      <c r="FR14" s="17">
        <v>84.369140000000002</v>
      </c>
      <c r="FS14" s="17">
        <v>4.8308600000000004</v>
      </c>
      <c r="FT14" s="17">
        <v>168.7</v>
      </c>
      <c r="FU14" s="17">
        <v>181.48500000000001</v>
      </c>
      <c r="FV14" s="17">
        <v>181.48500000000001</v>
      </c>
      <c r="FW14" s="17">
        <v>-12.785</v>
      </c>
      <c r="FX14" s="17">
        <v>169.6</v>
      </c>
      <c r="FY14" s="17">
        <v>181.48500000000001</v>
      </c>
      <c r="FZ14" s="17">
        <v>181.48500000000001</v>
      </c>
      <c r="GA14" s="17">
        <v>-11.885</v>
      </c>
      <c r="GB14" s="17">
        <v>179</v>
      </c>
      <c r="GC14" s="17">
        <v>182.03</v>
      </c>
      <c r="GD14" s="17">
        <v>182.03</v>
      </c>
      <c r="GE14" s="17">
        <v>-3.03</v>
      </c>
      <c r="GF14" s="17">
        <v>42.8</v>
      </c>
      <c r="GG14" s="17">
        <v>43.716940000000001</v>
      </c>
      <c r="GH14" s="17">
        <v>35.59872</v>
      </c>
      <c r="GI14" s="17">
        <v>7.2012799999999997</v>
      </c>
      <c r="GJ14" s="17">
        <v>18.600000000000001</v>
      </c>
      <c r="GK14" s="17">
        <v>18</v>
      </c>
      <c r="GL14" s="17"/>
      <c r="GM14" s="17">
        <v>18.600000000000001</v>
      </c>
      <c r="GN14" s="17">
        <v>37.799999999999997</v>
      </c>
      <c r="GO14" s="17">
        <v>37.680929999999996</v>
      </c>
      <c r="GP14" s="17">
        <v>37.680929999999996</v>
      </c>
      <c r="GQ14" s="17">
        <v>0.11907</v>
      </c>
      <c r="GR14" s="17">
        <v>3.4</v>
      </c>
      <c r="GS14" s="17"/>
      <c r="GT14" s="17"/>
      <c r="GU14" s="17">
        <v>3.4</v>
      </c>
      <c r="GV14" s="17">
        <v>12.4</v>
      </c>
      <c r="GW14" s="17"/>
      <c r="GX14" s="17"/>
      <c r="GY14" s="17">
        <v>12.4</v>
      </c>
      <c r="GZ14" s="17">
        <v>107.8</v>
      </c>
      <c r="HA14" s="17">
        <v>20.725390000000001</v>
      </c>
      <c r="HB14" s="17">
        <v>20.725390000000001</v>
      </c>
      <c r="HC14" s="17">
        <v>87.074610000000007</v>
      </c>
      <c r="HD14" s="17"/>
      <c r="HE14" s="17"/>
      <c r="HF14" s="17"/>
      <c r="HG14" s="17">
        <v>0</v>
      </c>
      <c r="HH14" s="17"/>
      <c r="HI14" s="17"/>
      <c r="HJ14" s="17"/>
      <c r="HK14" s="17">
        <v>0</v>
      </c>
      <c r="HL14" s="17">
        <v>20.9</v>
      </c>
      <c r="HM14" s="17">
        <v>5.4515399999999996</v>
      </c>
      <c r="HN14" s="17">
        <v>5.4515099999999999</v>
      </c>
      <c r="HO14" s="17">
        <v>15.44849</v>
      </c>
      <c r="HP14" s="17">
        <v>0</v>
      </c>
      <c r="HQ14" s="17"/>
      <c r="HR14" s="17"/>
      <c r="HS14" s="17">
        <v>0</v>
      </c>
      <c r="HT14" s="17"/>
      <c r="HU14" s="17"/>
      <c r="HV14" s="17"/>
      <c r="HW14" s="17">
        <v>0</v>
      </c>
      <c r="HX14" s="17">
        <v>45.4</v>
      </c>
      <c r="HY14" s="17">
        <v>25.906759999999998</v>
      </c>
      <c r="HZ14" s="17"/>
      <c r="IA14" s="17">
        <v>45.4</v>
      </c>
      <c r="IB14" s="17"/>
      <c r="IC14" s="17"/>
      <c r="ID14" s="17"/>
      <c r="IE14" s="17">
        <v>0</v>
      </c>
      <c r="IF14" s="17"/>
      <c r="IG14" s="17"/>
      <c r="IH14" s="17"/>
      <c r="II14" s="17">
        <v>0</v>
      </c>
      <c r="IJ14" s="17"/>
      <c r="IK14" s="17"/>
      <c r="IL14" s="17"/>
      <c r="IM14" s="17">
        <v>0</v>
      </c>
      <c r="IN14" s="17">
        <v>27.9</v>
      </c>
      <c r="IO14" s="17">
        <v>26.505970000000001</v>
      </c>
      <c r="IP14" s="17">
        <v>16.580310000000001</v>
      </c>
      <c r="IQ14" s="17">
        <v>11.31969</v>
      </c>
      <c r="IR14" s="17">
        <v>169</v>
      </c>
      <c r="IS14" s="17">
        <v>180.17296999999999</v>
      </c>
      <c r="IT14" s="17">
        <v>180.17296999999999</v>
      </c>
      <c r="IU14" s="17">
        <v>-11.172969999999999</v>
      </c>
      <c r="IV14" s="17">
        <v>167.2</v>
      </c>
      <c r="IW14" s="17">
        <v>180.17296999999999</v>
      </c>
      <c r="IX14" s="17">
        <v>180.17296999999999</v>
      </c>
      <c r="IY14" s="17">
        <v>-12.97297</v>
      </c>
      <c r="IZ14" s="17">
        <v>199</v>
      </c>
      <c r="JA14" s="17">
        <v>180.17296999999999</v>
      </c>
      <c r="JB14" s="17">
        <v>180.17296999999999</v>
      </c>
      <c r="JC14" s="17">
        <v>18.827030000000001</v>
      </c>
      <c r="JD14" s="17">
        <v>266</v>
      </c>
      <c r="JE14" s="17">
        <v>271.07105000000001</v>
      </c>
      <c r="JF14" s="17">
        <v>271.07105000000001</v>
      </c>
      <c r="JG14" s="17">
        <v>-5.0710499999999996</v>
      </c>
      <c r="JH14" s="17">
        <v>69</v>
      </c>
      <c r="JI14" s="17">
        <v>73.590999999999994</v>
      </c>
      <c r="JJ14" s="17">
        <v>73.590999999999994</v>
      </c>
      <c r="JK14" s="17">
        <v>-4.5910000000000002</v>
      </c>
      <c r="JL14" s="17">
        <v>34.200000000000003</v>
      </c>
      <c r="JM14" s="17">
        <v>36.905999999999999</v>
      </c>
      <c r="JN14" s="17">
        <v>36.905999999999999</v>
      </c>
      <c r="JO14" s="17">
        <v>-2.706</v>
      </c>
      <c r="JP14" s="17"/>
      <c r="JQ14" s="17"/>
      <c r="JR14" s="17"/>
      <c r="JS14" s="17">
        <v>0</v>
      </c>
      <c r="JT14" s="17"/>
      <c r="JU14" s="17"/>
      <c r="JV14" s="17"/>
      <c r="JW14" s="17">
        <v>0</v>
      </c>
      <c r="JX14" s="17"/>
      <c r="JY14" s="17"/>
      <c r="JZ14" s="17"/>
      <c r="KA14" s="17">
        <v>0</v>
      </c>
      <c r="KB14" s="17">
        <v>0</v>
      </c>
      <c r="KC14" s="17"/>
      <c r="KD14" s="17"/>
      <c r="KE14" s="17">
        <v>0</v>
      </c>
      <c r="KF14" s="17"/>
      <c r="KG14" s="17"/>
      <c r="KH14" s="17"/>
      <c r="KI14" s="17">
        <v>0</v>
      </c>
      <c r="KJ14" s="17"/>
      <c r="KK14" s="17"/>
      <c r="KL14" s="17"/>
      <c r="KM14" s="17">
        <v>0</v>
      </c>
      <c r="KN14" s="17">
        <v>2.8</v>
      </c>
      <c r="KO14" s="17">
        <v>3.65123</v>
      </c>
      <c r="KP14" s="17">
        <v>3.65123</v>
      </c>
      <c r="KQ14" s="17">
        <v>-0.85123000000000004</v>
      </c>
      <c r="KR14" s="17">
        <v>150.69999999999999</v>
      </c>
      <c r="KS14" s="17">
        <v>92.052000000000007</v>
      </c>
      <c r="KT14" s="17">
        <v>85.392229999999998</v>
      </c>
      <c r="KU14" s="17">
        <v>65.307770000000005</v>
      </c>
      <c r="KV14" s="17">
        <v>91.8</v>
      </c>
      <c r="KW14" s="17">
        <v>92.444500000000005</v>
      </c>
      <c r="KX14" s="17">
        <v>94.030529999999999</v>
      </c>
      <c r="KY14" s="17">
        <v>-2.2305299999999999</v>
      </c>
      <c r="KZ14" s="17">
        <v>63</v>
      </c>
      <c r="LA14" s="17">
        <v>66.809659999999994</v>
      </c>
      <c r="LB14" s="17">
        <v>66.809659999999994</v>
      </c>
      <c r="LC14" s="17">
        <v>-3.80966</v>
      </c>
      <c r="LD14" s="17">
        <v>68.599999999999994</v>
      </c>
      <c r="LE14" s="17">
        <v>72.37388</v>
      </c>
      <c r="LF14" s="17">
        <v>72.37388</v>
      </c>
      <c r="LG14" s="17">
        <v>-3.7738800000000001</v>
      </c>
      <c r="LH14" s="17">
        <v>30</v>
      </c>
      <c r="LI14" s="17">
        <v>29.806760000000001</v>
      </c>
      <c r="LJ14" s="17">
        <v>29.806760000000001</v>
      </c>
      <c r="LK14" s="17">
        <v>0.19324</v>
      </c>
      <c r="LL14" s="17">
        <v>0</v>
      </c>
      <c r="LM14" s="17"/>
      <c r="LN14" s="17"/>
      <c r="LO14" s="17">
        <v>0</v>
      </c>
      <c r="LP14" s="17"/>
      <c r="LQ14" s="17"/>
      <c r="LR14" s="17"/>
      <c r="LS14" s="17">
        <v>0</v>
      </c>
      <c r="LT14" s="17"/>
      <c r="LU14" s="17"/>
      <c r="LV14" s="17"/>
      <c r="LW14" s="17">
        <v>0</v>
      </c>
      <c r="LX14" s="17">
        <v>143.30000000000001</v>
      </c>
      <c r="LY14" s="17">
        <v>159.10807</v>
      </c>
      <c r="LZ14" s="17">
        <v>159.10807</v>
      </c>
      <c r="MA14" s="17">
        <v>-15.808070000000001</v>
      </c>
      <c r="MB14" s="17">
        <v>145.9</v>
      </c>
      <c r="MC14" s="17">
        <v>159.10807</v>
      </c>
      <c r="MD14" s="17">
        <v>159.10807</v>
      </c>
      <c r="ME14" s="17">
        <v>-13.208069999999999</v>
      </c>
      <c r="MF14" s="17">
        <v>170.6</v>
      </c>
      <c r="MG14" s="17">
        <v>159.58587</v>
      </c>
      <c r="MH14" s="17">
        <v>159.58587</v>
      </c>
      <c r="MI14" s="17">
        <v>11.01413</v>
      </c>
      <c r="MJ14" s="17">
        <v>0</v>
      </c>
      <c r="MK14" s="17"/>
      <c r="ML14" s="17">
        <v>173.37889000000001</v>
      </c>
      <c r="MM14" s="17">
        <v>-173.37889000000001</v>
      </c>
      <c r="MN14" s="17"/>
      <c r="MO14" s="17"/>
      <c r="MP14" s="17"/>
      <c r="MQ14" s="17">
        <v>0</v>
      </c>
      <c r="MR14" s="17"/>
      <c r="MS14" s="17"/>
      <c r="MT14" s="17"/>
      <c r="MU14" s="17">
        <v>0</v>
      </c>
      <c r="MV14" s="17"/>
      <c r="MW14" s="17"/>
      <c r="MX14" s="17"/>
      <c r="MY14" s="17">
        <v>0</v>
      </c>
      <c r="MZ14" s="17"/>
      <c r="NA14" s="17"/>
      <c r="NB14" s="17"/>
      <c r="NC14" s="17">
        <v>0</v>
      </c>
      <c r="ND14" s="17">
        <v>210.8</v>
      </c>
      <c r="NE14" s="17">
        <v>205.2938</v>
      </c>
      <c r="NF14" s="17">
        <v>205.29381000000001</v>
      </c>
      <c r="NG14" s="17">
        <v>5.5061900000000001</v>
      </c>
      <c r="NH14" s="17">
        <v>101.4</v>
      </c>
      <c r="NI14" s="17">
        <v>102.95515</v>
      </c>
      <c r="NJ14" s="17">
        <v>102.95515</v>
      </c>
      <c r="NK14" s="17">
        <v>-1.55515</v>
      </c>
      <c r="NL14" s="17">
        <v>8.1999999999999993</v>
      </c>
      <c r="NM14" s="17">
        <v>6.8659299999999996</v>
      </c>
      <c r="NN14" s="17">
        <v>6.8659299999999996</v>
      </c>
      <c r="NO14" s="17">
        <v>1.3340700000000001</v>
      </c>
      <c r="NP14" s="17">
        <v>3.3</v>
      </c>
      <c r="NQ14" s="17">
        <v>3.5702500000000001</v>
      </c>
      <c r="NR14" s="17">
        <v>3.5702500000000001</v>
      </c>
      <c r="NS14" s="17">
        <v>-0.27024999999999999</v>
      </c>
      <c r="NT14" s="17">
        <v>8.1999999999999993</v>
      </c>
      <c r="NU14" s="17">
        <v>7.7</v>
      </c>
      <c r="NV14" s="17">
        <v>7.7</v>
      </c>
      <c r="NW14" s="17">
        <v>0.5</v>
      </c>
      <c r="NX14" s="17">
        <v>0</v>
      </c>
      <c r="NY14" s="17"/>
      <c r="NZ14" s="17"/>
      <c r="OA14" s="17">
        <v>0</v>
      </c>
      <c r="OB14" s="17">
        <v>19.3</v>
      </c>
      <c r="OC14" s="17">
        <v>28.299399999999999</v>
      </c>
      <c r="OD14" s="17">
        <v>28.299399999999999</v>
      </c>
      <c r="OE14" s="17">
        <v>-8.9993999999999996</v>
      </c>
      <c r="OF14" s="17">
        <v>0</v>
      </c>
      <c r="OG14" s="17"/>
      <c r="OH14" s="17"/>
      <c r="OI14" s="17">
        <v>0</v>
      </c>
      <c r="OJ14" s="17">
        <v>0</v>
      </c>
      <c r="OK14" s="17">
        <v>0.79010000000000002</v>
      </c>
      <c r="OL14" s="17">
        <v>0.79010000000000002</v>
      </c>
      <c r="OM14" s="17">
        <v>-0.79010000000000002</v>
      </c>
      <c r="ON14" s="17">
        <v>0</v>
      </c>
      <c r="OO14" s="17"/>
      <c r="OP14" s="17"/>
      <c r="OQ14" s="17">
        <v>0</v>
      </c>
      <c r="OR14" s="17">
        <v>15.8</v>
      </c>
      <c r="OS14" s="17">
        <v>20.33764</v>
      </c>
      <c r="OT14" s="17">
        <v>20.33764</v>
      </c>
      <c r="OU14" s="17">
        <v>-4.5376399999999997</v>
      </c>
      <c r="OV14" s="17">
        <v>0</v>
      </c>
      <c r="OW14" s="17"/>
      <c r="OX14" s="17"/>
      <c r="OY14" s="17">
        <v>0</v>
      </c>
      <c r="OZ14" s="17">
        <v>0</v>
      </c>
      <c r="PA14" s="17"/>
      <c r="PB14" s="17"/>
      <c r="PC14" s="17">
        <v>0</v>
      </c>
      <c r="PD14" s="17">
        <v>0</v>
      </c>
      <c r="PE14" s="17"/>
      <c r="PF14" s="17"/>
      <c r="PG14" s="17">
        <v>0</v>
      </c>
      <c r="PH14" s="17">
        <v>0</v>
      </c>
      <c r="PI14" s="17"/>
      <c r="PJ14" s="17"/>
      <c r="PK14" s="17">
        <v>0</v>
      </c>
      <c r="PL14" s="17">
        <v>1</v>
      </c>
      <c r="PM14" s="17">
        <v>1.02</v>
      </c>
      <c r="PN14" s="17">
        <v>1.02</v>
      </c>
      <c r="PO14" s="17">
        <v>-0.02</v>
      </c>
      <c r="PP14" s="17">
        <v>1.9</v>
      </c>
      <c r="PQ14" s="17">
        <v>2.2999999999999998</v>
      </c>
      <c r="PR14" s="17">
        <v>2.2999999999999998</v>
      </c>
      <c r="PS14" s="17">
        <v>-0.4</v>
      </c>
      <c r="PT14" s="17">
        <v>3.7</v>
      </c>
      <c r="PU14" s="17">
        <v>3.6</v>
      </c>
      <c r="PV14" s="17">
        <v>3.6</v>
      </c>
      <c r="PW14" s="17">
        <v>0.1</v>
      </c>
      <c r="PX14" s="17">
        <v>20.6</v>
      </c>
      <c r="PY14" s="17">
        <v>14.910310000000001</v>
      </c>
      <c r="PZ14" s="17">
        <v>14.910299999999999</v>
      </c>
      <c r="QA14" s="17">
        <v>5.6897000000000002</v>
      </c>
      <c r="QB14" s="17"/>
      <c r="QC14" s="17"/>
      <c r="QD14" s="17"/>
      <c r="QE14" s="17">
        <v>0</v>
      </c>
      <c r="QF14" s="17">
        <v>5</v>
      </c>
      <c r="QG14" s="17">
        <v>4</v>
      </c>
      <c r="QH14" s="17">
        <v>4</v>
      </c>
      <c r="QI14" s="17">
        <v>1</v>
      </c>
      <c r="QJ14" s="17">
        <v>3.7</v>
      </c>
      <c r="QK14" s="17">
        <v>3.5</v>
      </c>
      <c r="QL14" s="17">
        <v>3.5</v>
      </c>
      <c r="QM14" s="17">
        <v>0.2</v>
      </c>
      <c r="QN14" s="17">
        <v>15.5</v>
      </c>
      <c r="QO14" s="17">
        <v>14.492749999999999</v>
      </c>
      <c r="QP14" s="17">
        <v>14.492749999999999</v>
      </c>
      <c r="QQ14" s="17">
        <v>1.00725</v>
      </c>
      <c r="QR14" s="17">
        <v>0</v>
      </c>
      <c r="QS14" s="17"/>
      <c r="QT14" s="17"/>
      <c r="QU14" s="17">
        <v>0</v>
      </c>
      <c r="QV14" s="17">
        <v>0</v>
      </c>
      <c r="QW14" s="17"/>
      <c r="QX14" s="17"/>
      <c r="QY14" s="17">
        <v>0</v>
      </c>
      <c r="QZ14" s="17">
        <v>6</v>
      </c>
      <c r="RA14" s="17">
        <v>4.8925000000000001</v>
      </c>
      <c r="RB14" s="17">
        <v>4.8925000000000001</v>
      </c>
      <c r="RC14" s="17">
        <v>1.1074999999999999</v>
      </c>
      <c r="RD14" s="17">
        <v>18</v>
      </c>
      <c r="RE14" s="17">
        <v>15.8111</v>
      </c>
      <c r="RF14" s="17">
        <v>15.8111</v>
      </c>
      <c r="RG14" s="17">
        <v>2.1888999999999998</v>
      </c>
      <c r="RH14" s="17">
        <v>0</v>
      </c>
      <c r="RI14" s="17"/>
      <c r="RJ14" s="17"/>
      <c r="RK14" s="17">
        <v>0</v>
      </c>
      <c r="RL14" s="17">
        <v>2.4</v>
      </c>
      <c r="RM14" s="17">
        <v>2.52</v>
      </c>
      <c r="RN14" s="17">
        <v>2.52</v>
      </c>
      <c r="RO14" s="17">
        <v>-0.12</v>
      </c>
      <c r="RP14" s="17">
        <v>6.2</v>
      </c>
      <c r="RQ14" s="17">
        <v>3.8342000000000001</v>
      </c>
      <c r="RR14" s="17">
        <v>3.8342000000000001</v>
      </c>
      <c r="RS14" s="17">
        <v>2.3658000000000001</v>
      </c>
      <c r="RT14" s="17">
        <v>1.6</v>
      </c>
      <c r="RU14" s="17">
        <v>1.68</v>
      </c>
      <c r="RV14" s="17">
        <v>1.68</v>
      </c>
      <c r="RW14" s="17">
        <v>-0.08</v>
      </c>
      <c r="RX14" s="17"/>
      <c r="RY14" s="17">
        <v>0.4</v>
      </c>
      <c r="RZ14" s="17">
        <v>0.4</v>
      </c>
      <c r="SA14" s="17">
        <v>-0.4</v>
      </c>
      <c r="SB14" s="17">
        <v>0</v>
      </c>
      <c r="SC14" s="17"/>
      <c r="SD14" s="17"/>
      <c r="SE14" s="17">
        <v>0</v>
      </c>
      <c r="SF14" s="17">
        <v>9.9</v>
      </c>
      <c r="SG14" s="17">
        <v>10.43478</v>
      </c>
      <c r="SH14" s="17">
        <v>10.43478</v>
      </c>
      <c r="SI14" s="17">
        <v>-0.53478000000000003</v>
      </c>
      <c r="SJ14" s="17">
        <v>4.8</v>
      </c>
      <c r="SK14" s="17">
        <v>4.3</v>
      </c>
      <c r="SL14" s="17">
        <v>4.3</v>
      </c>
      <c r="SM14" s="17">
        <v>0.5</v>
      </c>
      <c r="SN14" s="17">
        <v>6.5</v>
      </c>
      <c r="SO14" s="17">
        <v>7</v>
      </c>
      <c r="SP14" s="17">
        <v>7</v>
      </c>
      <c r="SQ14" s="17">
        <v>-0.5</v>
      </c>
      <c r="SR14" s="17">
        <v>9</v>
      </c>
      <c r="SS14" s="17">
        <v>9.5</v>
      </c>
      <c r="ST14" s="17">
        <v>9.5</v>
      </c>
      <c r="SU14" s="17">
        <v>-0.5</v>
      </c>
      <c r="SV14" s="17">
        <v>17</v>
      </c>
      <c r="SW14" s="17">
        <v>13.8528</v>
      </c>
      <c r="SX14" s="17">
        <v>13.8528</v>
      </c>
      <c r="SY14" s="17">
        <v>3.1472000000000002</v>
      </c>
      <c r="SZ14" s="17">
        <v>21.1</v>
      </c>
      <c r="TA14" s="17">
        <v>14.880800000000001</v>
      </c>
      <c r="TB14" s="17">
        <v>14.880800000000001</v>
      </c>
      <c r="TC14" s="17">
        <v>6.2191999999999998</v>
      </c>
      <c r="TD14" s="17">
        <v>0</v>
      </c>
      <c r="TE14" s="17"/>
      <c r="TF14" s="17"/>
      <c r="TG14" s="17">
        <v>0</v>
      </c>
      <c r="TH14" s="17">
        <v>24.5</v>
      </c>
      <c r="TI14" s="17">
        <v>21.6175</v>
      </c>
      <c r="TJ14" s="17">
        <v>21.6175</v>
      </c>
      <c r="TK14" s="17">
        <v>2.8824999999999998</v>
      </c>
      <c r="TL14" s="17">
        <v>20.6</v>
      </c>
      <c r="TM14" s="17">
        <v>35.611600000000003</v>
      </c>
      <c r="TN14" s="17">
        <v>35.611600000000003</v>
      </c>
      <c r="TO14" s="17">
        <v>-15.0116</v>
      </c>
      <c r="TP14" s="17">
        <v>2.2999999999999998</v>
      </c>
      <c r="TQ14" s="17">
        <v>2.4337</v>
      </c>
      <c r="TR14" s="17">
        <v>2.4337</v>
      </c>
      <c r="TS14" s="17">
        <v>-0.13370000000000001</v>
      </c>
      <c r="TT14" s="17">
        <v>2.1</v>
      </c>
      <c r="TU14" s="17">
        <v>1.7742</v>
      </c>
      <c r="TV14" s="17">
        <v>1.7742</v>
      </c>
      <c r="TW14" s="17">
        <v>0.32579999999999998</v>
      </c>
      <c r="TX14" s="17">
        <v>0</v>
      </c>
      <c r="TY14" s="17"/>
      <c r="TZ14" s="17"/>
      <c r="UA14" s="17">
        <v>0</v>
      </c>
      <c r="UB14" s="17">
        <v>10</v>
      </c>
      <c r="UC14" s="17">
        <v>11.594200000000001</v>
      </c>
      <c r="UD14" s="17">
        <v>11.594200000000001</v>
      </c>
      <c r="UE14" s="17">
        <v>-1.5942000000000001</v>
      </c>
      <c r="UF14" s="17">
        <v>3.4</v>
      </c>
      <c r="UG14" s="17">
        <v>3</v>
      </c>
      <c r="UH14" s="17">
        <v>3</v>
      </c>
      <c r="UI14" s="17">
        <v>0.4</v>
      </c>
      <c r="UJ14" s="17">
        <v>8.1999999999999993</v>
      </c>
      <c r="UK14" s="17">
        <v>7.3</v>
      </c>
      <c r="UL14" s="17">
        <v>7.3</v>
      </c>
      <c r="UM14" s="17">
        <v>0.9</v>
      </c>
      <c r="UN14" s="17">
        <v>6.6</v>
      </c>
      <c r="UO14" s="17">
        <v>7</v>
      </c>
      <c r="UP14" s="17">
        <v>7</v>
      </c>
      <c r="UQ14" s="17">
        <v>-0.4</v>
      </c>
      <c r="UR14" s="17">
        <v>7.2</v>
      </c>
      <c r="US14" s="17">
        <v>7.5</v>
      </c>
      <c r="UT14" s="17">
        <v>7.5</v>
      </c>
      <c r="UU14" s="17">
        <v>-0.3</v>
      </c>
      <c r="UV14" s="17">
        <v>7.4</v>
      </c>
      <c r="UW14" s="17">
        <v>7.5</v>
      </c>
      <c r="UX14" s="17">
        <v>7.5</v>
      </c>
      <c r="UY14" s="17">
        <v>-0.1</v>
      </c>
      <c r="UZ14" s="17">
        <v>0.2</v>
      </c>
      <c r="VA14" s="17">
        <v>0.6</v>
      </c>
      <c r="VB14" s="17">
        <v>0.6</v>
      </c>
      <c r="VC14" s="17">
        <v>-0.4</v>
      </c>
      <c r="VD14" s="17">
        <v>0</v>
      </c>
      <c r="VE14" s="17"/>
      <c r="VF14" s="17"/>
      <c r="VG14" s="17">
        <v>0</v>
      </c>
      <c r="VH14" s="17">
        <v>0</v>
      </c>
      <c r="VI14" s="17"/>
      <c r="VJ14" s="17"/>
      <c r="VK14" s="17">
        <v>0</v>
      </c>
      <c r="VL14" s="17">
        <v>0</v>
      </c>
      <c r="VM14" s="17"/>
      <c r="VN14" s="17"/>
      <c r="VO14" s="17">
        <v>0</v>
      </c>
      <c r="VP14" s="17">
        <v>0.6</v>
      </c>
      <c r="VQ14" s="17">
        <v>0.6</v>
      </c>
      <c r="VR14" s="17">
        <v>0.6</v>
      </c>
      <c r="VS14" s="17">
        <v>0</v>
      </c>
      <c r="VT14" s="17">
        <v>0</v>
      </c>
      <c r="VU14" s="17">
        <v>4</v>
      </c>
      <c r="VV14" s="17">
        <v>4</v>
      </c>
      <c r="VW14" s="17">
        <v>-4</v>
      </c>
      <c r="VX14" s="17">
        <v>0</v>
      </c>
      <c r="VY14" s="17"/>
      <c r="VZ14" s="17"/>
      <c r="WA14" s="17">
        <v>0</v>
      </c>
      <c r="WB14" s="17">
        <v>0</v>
      </c>
      <c r="WC14" s="17"/>
      <c r="WD14" s="17"/>
      <c r="WE14" s="17">
        <v>0</v>
      </c>
      <c r="WF14" s="17">
        <v>2.8</v>
      </c>
      <c r="WG14" s="17">
        <v>2.9</v>
      </c>
      <c r="WH14" s="17">
        <v>2.9</v>
      </c>
      <c r="WI14" s="17">
        <v>-0.1</v>
      </c>
      <c r="WJ14" s="17">
        <v>1.2</v>
      </c>
      <c r="WK14" s="17">
        <v>1.1000000000000001</v>
      </c>
      <c r="WL14" s="17">
        <v>1.1000000000000001</v>
      </c>
      <c r="WM14" s="17">
        <v>0.1</v>
      </c>
      <c r="WN14" s="17">
        <v>2.4</v>
      </c>
      <c r="WO14" s="17">
        <v>2.2000000000000002</v>
      </c>
      <c r="WP14" s="17">
        <v>2.2000000000000002</v>
      </c>
      <c r="WQ14" s="17">
        <v>0.2</v>
      </c>
      <c r="WR14" s="17">
        <v>1.4</v>
      </c>
      <c r="WS14" s="17">
        <v>1.4</v>
      </c>
      <c r="WT14" s="17">
        <v>1.4</v>
      </c>
      <c r="WU14" s="17">
        <v>0</v>
      </c>
      <c r="WV14" s="17">
        <v>0</v>
      </c>
      <c r="WW14" s="17"/>
      <c r="WX14" s="17"/>
      <c r="WY14" s="17">
        <v>0</v>
      </c>
      <c r="WZ14" s="17">
        <v>9.8000000000000007</v>
      </c>
      <c r="XA14" s="17">
        <v>9.8000000000000007</v>
      </c>
      <c r="XB14" s="17">
        <v>9.8000000000000007</v>
      </c>
      <c r="XC14" s="17">
        <v>0</v>
      </c>
      <c r="XD14" s="17">
        <v>18.5</v>
      </c>
      <c r="XE14" s="17">
        <v>17.391300000000001</v>
      </c>
      <c r="XF14" s="17">
        <v>17.391300000000001</v>
      </c>
      <c r="XG14" s="17">
        <v>1.1087</v>
      </c>
      <c r="XH14" s="17">
        <v>15.4</v>
      </c>
      <c r="XI14" s="17">
        <v>14.299519999999999</v>
      </c>
      <c r="XJ14" s="17">
        <v>14.299519999999999</v>
      </c>
      <c r="XK14" s="17">
        <v>1.1004799999999999</v>
      </c>
      <c r="XL14" s="17">
        <v>8.9</v>
      </c>
      <c r="XM14" s="17">
        <v>10.8</v>
      </c>
      <c r="XN14" s="17">
        <v>10.8</v>
      </c>
      <c r="XO14" s="17">
        <v>-1.9</v>
      </c>
      <c r="XP14" s="17"/>
      <c r="XQ14" s="17"/>
      <c r="XR14" s="17"/>
      <c r="XS14" s="17">
        <v>0</v>
      </c>
      <c r="XT14" s="17"/>
      <c r="XU14" s="17"/>
      <c r="XV14" s="17"/>
      <c r="XW14" s="17">
        <v>0</v>
      </c>
      <c r="XX14" s="17">
        <v>18.399999999999999</v>
      </c>
      <c r="XY14" s="17">
        <v>14</v>
      </c>
      <c r="XZ14" s="17">
        <v>14</v>
      </c>
      <c r="YA14" s="17">
        <v>4.4000000000000004</v>
      </c>
      <c r="YB14" s="17"/>
      <c r="YC14" s="17"/>
      <c r="YD14" s="17"/>
      <c r="YE14" s="17">
        <v>0</v>
      </c>
      <c r="YF14" s="17"/>
      <c r="YG14" s="17"/>
      <c r="YH14" s="17"/>
      <c r="YI14" s="17">
        <v>0</v>
      </c>
      <c r="YJ14" s="17">
        <v>11.3</v>
      </c>
      <c r="YK14" s="17">
        <v>12</v>
      </c>
      <c r="YL14" s="17">
        <v>12</v>
      </c>
      <c r="YM14" s="17">
        <v>-0.7</v>
      </c>
      <c r="YN14" s="17">
        <v>17.600000000000001</v>
      </c>
      <c r="YO14" s="17">
        <v>12.28</v>
      </c>
      <c r="YP14" s="17">
        <v>12.28</v>
      </c>
      <c r="YQ14" s="17">
        <v>5.32</v>
      </c>
    </row>
    <row r="15" spans="1:667" ht="24" customHeight="1" x14ac:dyDescent="0.3">
      <c r="A15" s="1"/>
      <c r="B15" s="16" t="s">
        <v>58</v>
      </c>
      <c r="C15" s="16" t="s">
        <v>835</v>
      </c>
      <c r="D15" s="17">
        <v>85.5</v>
      </c>
      <c r="E15" s="17">
        <v>102.76627999999999</v>
      </c>
      <c r="F15" s="17">
        <v>97.36157</v>
      </c>
      <c r="G15" s="17">
        <v>-11.86157</v>
      </c>
      <c r="H15" s="17">
        <v>654.1</v>
      </c>
      <c r="I15" s="17">
        <v>643.49955999999997</v>
      </c>
      <c r="J15" s="17">
        <v>643.49955999999997</v>
      </c>
      <c r="K15" s="17">
        <v>10.600440000000001</v>
      </c>
      <c r="L15" s="17">
        <v>216.8</v>
      </c>
      <c r="M15" s="17">
        <v>208.33053000000001</v>
      </c>
      <c r="N15" s="17">
        <v>208.33053000000001</v>
      </c>
      <c r="O15" s="17">
        <v>8.4694699999999994</v>
      </c>
      <c r="P15" s="17">
        <v>0</v>
      </c>
      <c r="Q15" s="17"/>
      <c r="R15" s="17"/>
      <c r="S15" s="17">
        <v>0</v>
      </c>
      <c r="T15" s="17">
        <v>0</v>
      </c>
      <c r="U15" s="17"/>
      <c r="V15" s="17"/>
      <c r="W15" s="17">
        <v>0</v>
      </c>
      <c r="X15" s="17">
        <v>0</v>
      </c>
      <c r="Y15" s="17"/>
      <c r="Z15" s="17"/>
      <c r="AA15" s="17">
        <v>0</v>
      </c>
      <c r="AB15" s="17">
        <v>112.1</v>
      </c>
      <c r="AC15" s="17">
        <v>120</v>
      </c>
      <c r="AD15" s="17">
        <v>120</v>
      </c>
      <c r="AE15" s="17">
        <v>-7.9</v>
      </c>
      <c r="AF15" s="17">
        <v>27.4</v>
      </c>
      <c r="AG15" s="17">
        <v>27.979279999999999</v>
      </c>
      <c r="AH15" s="17">
        <v>27.97927</v>
      </c>
      <c r="AI15" s="17">
        <v>-0.57926999999999995</v>
      </c>
      <c r="AJ15" s="17"/>
      <c r="AK15" s="17"/>
      <c r="AL15" s="17"/>
      <c r="AM15" s="17">
        <v>0</v>
      </c>
      <c r="AN15" s="17">
        <v>0</v>
      </c>
      <c r="AO15" s="17"/>
      <c r="AP15" s="17"/>
      <c r="AQ15" s="17">
        <v>0</v>
      </c>
      <c r="AR15" s="17">
        <v>200.3</v>
      </c>
      <c r="AS15" s="17">
        <v>203.79567</v>
      </c>
      <c r="AT15" s="17">
        <v>203.79567</v>
      </c>
      <c r="AU15" s="17">
        <v>-3.4956700000000001</v>
      </c>
      <c r="AV15" s="17">
        <v>201.3</v>
      </c>
      <c r="AW15" s="17">
        <v>203.79567</v>
      </c>
      <c r="AX15" s="17">
        <v>203.79567</v>
      </c>
      <c r="AY15" s="17">
        <v>-2.4956700000000001</v>
      </c>
      <c r="AZ15" s="17">
        <v>197.1</v>
      </c>
      <c r="BA15" s="17">
        <v>204.40767</v>
      </c>
      <c r="BB15" s="17">
        <v>204.40767</v>
      </c>
      <c r="BC15" s="17">
        <v>-7.3076699999999999</v>
      </c>
      <c r="BD15" s="17">
        <v>208.1</v>
      </c>
      <c r="BE15" s="17">
        <v>206.04143999999999</v>
      </c>
      <c r="BF15" s="17">
        <v>206.04143999999999</v>
      </c>
      <c r="BG15" s="17">
        <v>2.0585599999999999</v>
      </c>
      <c r="BH15" s="17">
        <v>106.6</v>
      </c>
      <c r="BI15" s="17">
        <v>103.33009</v>
      </c>
      <c r="BJ15" s="17">
        <v>103.33009</v>
      </c>
      <c r="BK15" s="17">
        <v>3.2699099999999999</v>
      </c>
      <c r="BL15" s="17">
        <v>498.4</v>
      </c>
      <c r="BM15" s="17">
        <v>562.80769999999995</v>
      </c>
      <c r="BN15" s="17">
        <v>562.80772999999999</v>
      </c>
      <c r="BO15" s="17">
        <v>-64.407730000000001</v>
      </c>
      <c r="BP15" s="17">
        <v>4.9000000000000004</v>
      </c>
      <c r="BQ15" s="17">
        <v>4.4104299999999999</v>
      </c>
      <c r="BR15" s="17">
        <v>4.4104299999999999</v>
      </c>
      <c r="BS15" s="17">
        <v>0.48957000000000001</v>
      </c>
      <c r="BT15" s="17"/>
      <c r="BU15" s="17"/>
      <c r="BV15" s="17"/>
      <c r="BW15" s="17">
        <v>0</v>
      </c>
      <c r="BX15" s="17"/>
      <c r="BY15" s="17"/>
      <c r="BZ15" s="17"/>
      <c r="CA15" s="17">
        <v>0</v>
      </c>
      <c r="CB15" s="17"/>
      <c r="CC15" s="17"/>
      <c r="CD15" s="17"/>
      <c r="CE15" s="17">
        <v>0</v>
      </c>
      <c r="CF15" s="17">
        <v>159.9</v>
      </c>
      <c r="CG15" s="17">
        <v>155.148</v>
      </c>
      <c r="CH15" s="17">
        <v>155.148</v>
      </c>
      <c r="CI15" s="17">
        <v>4.7519999999999998</v>
      </c>
      <c r="CJ15" s="17">
        <v>8</v>
      </c>
      <c r="CK15" s="17">
        <v>7.2057700000000002</v>
      </c>
      <c r="CL15" s="17">
        <v>7.2057700000000002</v>
      </c>
      <c r="CM15" s="17">
        <v>0.79422999999999999</v>
      </c>
      <c r="CN15" s="17">
        <v>5.2</v>
      </c>
      <c r="CO15" s="17">
        <v>3.8693300000000002</v>
      </c>
      <c r="CP15" s="17">
        <v>3.8693300000000002</v>
      </c>
      <c r="CQ15" s="17">
        <v>1.33067</v>
      </c>
      <c r="CR15" s="17">
        <v>22.5</v>
      </c>
      <c r="CS15" s="17">
        <v>22.280850000000001</v>
      </c>
      <c r="CT15" s="17">
        <v>22.280850000000001</v>
      </c>
      <c r="CU15" s="17">
        <v>0.21915000000000001</v>
      </c>
      <c r="CV15" s="17">
        <v>6.7</v>
      </c>
      <c r="CW15" s="17">
        <v>6.8787000000000003</v>
      </c>
      <c r="CX15" s="17">
        <v>6.8787000000000003</v>
      </c>
      <c r="CY15" s="17">
        <v>-0.1787</v>
      </c>
      <c r="CZ15" s="17">
        <v>51.7</v>
      </c>
      <c r="DA15" s="17">
        <v>68.439019999999999</v>
      </c>
      <c r="DB15" s="17">
        <v>56.891640000000002</v>
      </c>
      <c r="DC15" s="17">
        <v>-5.1916399999999996</v>
      </c>
      <c r="DD15" s="17"/>
      <c r="DE15" s="17"/>
      <c r="DF15" s="17"/>
      <c r="DG15" s="17">
        <v>0</v>
      </c>
      <c r="DH15" s="17"/>
      <c r="DI15" s="17"/>
      <c r="DJ15" s="17"/>
      <c r="DK15" s="17">
        <v>0</v>
      </c>
      <c r="DL15" s="17"/>
      <c r="DM15" s="17"/>
      <c r="DN15" s="17"/>
      <c r="DO15" s="17">
        <v>0</v>
      </c>
      <c r="DP15" s="17"/>
      <c r="DQ15" s="17"/>
      <c r="DR15" s="17"/>
      <c r="DS15" s="17">
        <v>0</v>
      </c>
      <c r="DT15" s="17">
        <v>87.2</v>
      </c>
      <c r="DU15" s="17">
        <v>74.311719999999994</v>
      </c>
      <c r="DV15" s="17">
        <v>85.417500000000004</v>
      </c>
      <c r="DW15" s="17">
        <v>1.7825</v>
      </c>
      <c r="DX15" s="17">
        <v>43.9</v>
      </c>
      <c r="DY15" s="17">
        <v>51.255279999999999</v>
      </c>
      <c r="DZ15" s="17">
        <v>47.983780000000003</v>
      </c>
      <c r="EA15" s="17">
        <v>-4.08378</v>
      </c>
      <c r="EB15" s="17">
        <v>0</v>
      </c>
      <c r="EC15" s="17"/>
      <c r="ED15" s="17"/>
      <c r="EE15" s="17">
        <v>0</v>
      </c>
      <c r="EF15" s="17"/>
      <c r="EG15" s="17"/>
      <c r="EH15" s="17"/>
      <c r="EI15" s="17">
        <v>0</v>
      </c>
      <c r="EJ15" s="17"/>
      <c r="EK15" s="17"/>
      <c r="EL15" s="17"/>
      <c r="EM15" s="17">
        <v>0</v>
      </c>
      <c r="EN15" s="17">
        <v>6.5</v>
      </c>
      <c r="EO15" s="17">
        <v>6.39</v>
      </c>
      <c r="EP15" s="17">
        <v>6.39</v>
      </c>
      <c r="EQ15" s="17">
        <v>0.11</v>
      </c>
      <c r="ER15" s="17">
        <v>0</v>
      </c>
      <c r="ES15" s="17"/>
      <c r="ET15" s="17"/>
      <c r="EU15" s="17">
        <v>0</v>
      </c>
      <c r="EV15" s="17">
        <v>48.7</v>
      </c>
      <c r="EW15" s="17">
        <v>55.514049999999997</v>
      </c>
      <c r="EX15" s="17">
        <v>55.514049999999997</v>
      </c>
      <c r="EY15" s="17">
        <v>-6.8140499999999999</v>
      </c>
      <c r="EZ15" s="17">
        <v>62.1</v>
      </c>
      <c r="FA15" s="17">
        <v>61.835720000000002</v>
      </c>
      <c r="FB15" s="17">
        <v>45</v>
      </c>
      <c r="FC15" s="17">
        <v>17.100000000000001</v>
      </c>
      <c r="FD15" s="17">
        <v>34.5</v>
      </c>
      <c r="FE15" s="17">
        <v>28.630669999999999</v>
      </c>
      <c r="FF15" s="17">
        <v>28.630669999999999</v>
      </c>
      <c r="FG15" s="17">
        <v>5.8693299999999997</v>
      </c>
      <c r="FH15" s="17">
        <v>18.399999999999999</v>
      </c>
      <c r="FI15" s="17">
        <v>19.099519999999998</v>
      </c>
      <c r="FJ15" s="17">
        <v>19.099519999999998</v>
      </c>
      <c r="FK15" s="17">
        <v>-0.69952000000000003</v>
      </c>
      <c r="FL15" s="17">
        <v>18.8</v>
      </c>
      <c r="FM15" s="17">
        <v>18.164249999999999</v>
      </c>
      <c r="FN15" s="17">
        <v>18.164249999999999</v>
      </c>
      <c r="FO15" s="17">
        <v>0.63575000000000004</v>
      </c>
      <c r="FP15" s="17">
        <v>87.4</v>
      </c>
      <c r="FQ15" s="17">
        <v>84.369140000000002</v>
      </c>
      <c r="FR15" s="17">
        <v>84.369140000000002</v>
      </c>
      <c r="FS15" s="17">
        <v>3.0308600000000001</v>
      </c>
      <c r="FT15" s="17">
        <v>172.6</v>
      </c>
      <c r="FU15" s="17">
        <v>181.48500000000001</v>
      </c>
      <c r="FV15" s="17">
        <v>181.48500000000001</v>
      </c>
      <c r="FW15" s="17">
        <v>-8.8849999999999998</v>
      </c>
      <c r="FX15" s="17">
        <v>173.2</v>
      </c>
      <c r="FY15" s="17">
        <v>181.48500000000001</v>
      </c>
      <c r="FZ15" s="17">
        <v>181.48500000000001</v>
      </c>
      <c r="GA15" s="17">
        <v>-8.2850000000000001</v>
      </c>
      <c r="GB15" s="17">
        <v>180.9</v>
      </c>
      <c r="GC15" s="17">
        <v>182.03</v>
      </c>
      <c r="GD15" s="17">
        <v>182.03</v>
      </c>
      <c r="GE15" s="17">
        <v>-1.1299999999999999</v>
      </c>
      <c r="GF15" s="17">
        <v>43.5</v>
      </c>
      <c r="GG15" s="17">
        <v>43.716940000000001</v>
      </c>
      <c r="GH15" s="17">
        <v>35.59872</v>
      </c>
      <c r="GI15" s="17">
        <v>7.9012799999999999</v>
      </c>
      <c r="GJ15" s="17">
        <v>33.200000000000003</v>
      </c>
      <c r="GK15" s="17"/>
      <c r="GL15" s="17"/>
      <c r="GM15" s="17">
        <v>33.200000000000003</v>
      </c>
      <c r="GN15" s="17">
        <v>34.6</v>
      </c>
      <c r="GO15" s="17">
        <v>37.680929999999996</v>
      </c>
      <c r="GP15" s="17">
        <v>37.680929999999996</v>
      </c>
      <c r="GQ15" s="17">
        <v>-3.0809299999999999</v>
      </c>
      <c r="GR15" s="17">
        <v>3.4</v>
      </c>
      <c r="GS15" s="17"/>
      <c r="GT15" s="17"/>
      <c r="GU15" s="17">
        <v>3.4</v>
      </c>
      <c r="GV15" s="17">
        <v>12.7</v>
      </c>
      <c r="GW15" s="17"/>
      <c r="GX15" s="17"/>
      <c r="GY15" s="17">
        <v>12.7</v>
      </c>
      <c r="GZ15" s="17">
        <v>46.9</v>
      </c>
      <c r="HA15" s="17">
        <v>20.725390000000001</v>
      </c>
      <c r="HB15" s="17">
        <v>20.725390000000001</v>
      </c>
      <c r="HC15" s="17">
        <v>26.174610000000001</v>
      </c>
      <c r="HD15" s="17"/>
      <c r="HE15" s="17"/>
      <c r="HF15" s="17"/>
      <c r="HG15" s="17">
        <v>0</v>
      </c>
      <c r="HH15" s="17"/>
      <c r="HI15" s="17"/>
      <c r="HJ15" s="17"/>
      <c r="HK15" s="17">
        <v>0</v>
      </c>
      <c r="HL15" s="17">
        <v>21.4</v>
      </c>
      <c r="HM15" s="17">
        <v>5.45153</v>
      </c>
      <c r="HN15" s="17">
        <v>5.4515099999999999</v>
      </c>
      <c r="HO15" s="17">
        <v>15.94849</v>
      </c>
      <c r="HP15" s="17">
        <v>0</v>
      </c>
      <c r="HQ15" s="17"/>
      <c r="HR15" s="17"/>
      <c r="HS15" s="17">
        <v>0</v>
      </c>
      <c r="HT15" s="17"/>
      <c r="HU15" s="17"/>
      <c r="HV15" s="17"/>
      <c r="HW15" s="17">
        <v>0</v>
      </c>
      <c r="HX15" s="17">
        <v>46</v>
      </c>
      <c r="HY15" s="17">
        <v>25.906749999999999</v>
      </c>
      <c r="HZ15" s="17"/>
      <c r="IA15" s="17">
        <v>46</v>
      </c>
      <c r="IB15" s="17"/>
      <c r="IC15" s="17"/>
      <c r="ID15" s="17"/>
      <c r="IE15" s="17">
        <v>0</v>
      </c>
      <c r="IF15" s="17"/>
      <c r="IG15" s="17"/>
      <c r="IH15" s="17"/>
      <c r="II15" s="17">
        <v>0</v>
      </c>
      <c r="IJ15" s="17"/>
      <c r="IK15" s="17"/>
      <c r="IL15" s="17"/>
      <c r="IM15" s="17">
        <v>0</v>
      </c>
      <c r="IN15" s="17">
        <v>28.7</v>
      </c>
      <c r="IO15" s="17">
        <v>26.505970000000001</v>
      </c>
      <c r="IP15" s="17">
        <v>16.580310000000001</v>
      </c>
      <c r="IQ15" s="17">
        <v>12.11969</v>
      </c>
      <c r="IR15" s="17">
        <v>169</v>
      </c>
      <c r="IS15" s="17">
        <v>180.56147000000001</v>
      </c>
      <c r="IT15" s="17">
        <v>180.56147000000001</v>
      </c>
      <c r="IU15" s="17">
        <v>-11.56147</v>
      </c>
      <c r="IV15" s="17">
        <v>167.4</v>
      </c>
      <c r="IW15" s="17">
        <v>180.56147000000001</v>
      </c>
      <c r="IX15" s="17">
        <v>180.56147000000001</v>
      </c>
      <c r="IY15" s="17">
        <v>-13.16147</v>
      </c>
      <c r="IZ15" s="17">
        <v>198.3</v>
      </c>
      <c r="JA15" s="17">
        <v>180.56147000000001</v>
      </c>
      <c r="JB15" s="17">
        <v>180.56147000000001</v>
      </c>
      <c r="JC15" s="17">
        <v>17.738530000000001</v>
      </c>
      <c r="JD15" s="17">
        <v>266.10000000000002</v>
      </c>
      <c r="JE15" s="17">
        <v>271.65555000000001</v>
      </c>
      <c r="JF15" s="17">
        <v>271.65555000000001</v>
      </c>
      <c r="JG15" s="17">
        <v>-5.5555500000000002</v>
      </c>
      <c r="JH15" s="17">
        <v>70.400000000000006</v>
      </c>
      <c r="JI15" s="17">
        <v>73.590999999999994</v>
      </c>
      <c r="JJ15" s="17">
        <v>73.590999999999994</v>
      </c>
      <c r="JK15" s="17">
        <v>-3.1909999999999998</v>
      </c>
      <c r="JL15" s="17">
        <v>34</v>
      </c>
      <c r="JM15" s="17">
        <v>36.905999999999999</v>
      </c>
      <c r="JN15" s="17">
        <v>36.905999999999999</v>
      </c>
      <c r="JO15" s="17">
        <v>-2.9060000000000001</v>
      </c>
      <c r="JP15" s="17"/>
      <c r="JQ15" s="17"/>
      <c r="JR15" s="17"/>
      <c r="JS15" s="17">
        <v>0</v>
      </c>
      <c r="JT15" s="17"/>
      <c r="JU15" s="17"/>
      <c r="JV15" s="17"/>
      <c r="JW15" s="17">
        <v>0</v>
      </c>
      <c r="JX15" s="17"/>
      <c r="JY15" s="17"/>
      <c r="JZ15" s="17"/>
      <c r="KA15" s="17">
        <v>0</v>
      </c>
      <c r="KB15" s="17">
        <v>0</v>
      </c>
      <c r="KC15" s="17"/>
      <c r="KD15" s="17"/>
      <c r="KE15" s="17">
        <v>0</v>
      </c>
      <c r="KF15" s="17"/>
      <c r="KG15" s="17"/>
      <c r="KH15" s="17"/>
      <c r="KI15" s="17">
        <v>0</v>
      </c>
      <c r="KJ15" s="17"/>
      <c r="KK15" s="17"/>
      <c r="KL15" s="17"/>
      <c r="KM15" s="17">
        <v>0</v>
      </c>
      <c r="KN15" s="17">
        <v>2.8</v>
      </c>
      <c r="KO15" s="17">
        <v>3.65123</v>
      </c>
      <c r="KP15" s="17">
        <v>3.65123</v>
      </c>
      <c r="KQ15" s="17">
        <v>-0.85123000000000004</v>
      </c>
      <c r="KR15" s="17">
        <v>90.8</v>
      </c>
      <c r="KS15" s="17">
        <v>116.6981</v>
      </c>
      <c r="KT15" s="17">
        <v>91.238879999999995</v>
      </c>
      <c r="KU15" s="17">
        <v>-0.43887999999999999</v>
      </c>
      <c r="KV15" s="17">
        <v>89.6</v>
      </c>
      <c r="KW15" s="17">
        <v>92.444500000000005</v>
      </c>
      <c r="KX15" s="17">
        <v>89.249759999999995</v>
      </c>
      <c r="KY15" s="17">
        <v>0.35024</v>
      </c>
      <c r="KZ15" s="17">
        <v>63.7</v>
      </c>
      <c r="LA15" s="17">
        <v>66.809659999999994</v>
      </c>
      <c r="LB15" s="17">
        <v>66.809659999999994</v>
      </c>
      <c r="LC15" s="17">
        <v>-3.1096599999999999</v>
      </c>
      <c r="LD15" s="17">
        <v>69.099999999999994</v>
      </c>
      <c r="LE15" s="17">
        <v>72.37388</v>
      </c>
      <c r="LF15" s="17">
        <v>72.37388</v>
      </c>
      <c r="LG15" s="17">
        <v>-3.2738800000000001</v>
      </c>
      <c r="LH15" s="17">
        <v>30.2</v>
      </c>
      <c r="LI15" s="17">
        <v>29.806760000000001</v>
      </c>
      <c r="LJ15" s="17">
        <v>29.806760000000001</v>
      </c>
      <c r="LK15" s="17">
        <v>0.39323999999999998</v>
      </c>
      <c r="LL15" s="17">
        <v>0</v>
      </c>
      <c r="LM15" s="17"/>
      <c r="LN15" s="17"/>
      <c r="LO15" s="17">
        <v>0</v>
      </c>
      <c r="LP15" s="17"/>
      <c r="LQ15" s="17"/>
      <c r="LR15" s="17"/>
      <c r="LS15" s="17">
        <v>0</v>
      </c>
      <c r="LT15" s="17"/>
      <c r="LU15" s="17"/>
      <c r="LV15" s="17"/>
      <c r="LW15" s="17">
        <v>0</v>
      </c>
      <c r="LX15" s="17">
        <v>142.9</v>
      </c>
      <c r="LY15" s="17">
        <v>159.10807</v>
      </c>
      <c r="LZ15" s="17">
        <v>159.10807</v>
      </c>
      <c r="MA15" s="17">
        <v>-16.208069999999999</v>
      </c>
      <c r="MB15" s="17">
        <v>146.30000000000001</v>
      </c>
      <c r="MC15" s="17">
        <v>159.10807</v>
      </c>
      <c r="MD15" s="17">
        <v>159.10807</v>
      </c>
      <c r="ME15" s="17">
        <v>-12.808070000000001</v>
      </c>
      <c r="MF15" s="17">
        <v>170.1</v>
      </c>
      <c r="MG15" s="17">
        <v>159.58587</v>
      </c>
      <c r="MH15" s="17">
        <v>159.58587</v>
      </c>
      <c r="MI15" s="17">
        <v>10.51413</v>
      </c>
      <c r="MJ15" s="17">
        <v>0</v>
      </c>
      <c r="MK15" s="17"/>
      <c r="ML15" s="17">
        <v>133.44488000000001</v>
      </c>
      <c r="MM15" s="17">
        <v>-133.44488000000001</v>
      </c>
      <c r="MN15" s="17"/>
      <c r="MO15" s="17"/>
      <c r="MP15" s="17"/>
      <c r="MQ15" s="17">
        <v>0</v>
      </c>
      <c r="MR15" s="17"/>
      <c r="MS15" s="17"/>
      <c r="MT15" s="17"/>
      <c r="MU15" s="17">
        <v>0</v>
      </c>
      <c r="MV15" s="17"/>
      <c r="MW15" s="17"/>
      <c r="MX15" s="17"/>
      <c r="MY15" s="17">
        <v>0</v>
      </c>
      <c r="MZ15" s="17"/>
      <c r="NA15" s="17"/>
      <c r="NB15" s="17"/>
      <c r="NC15" s="17">
        <v>0</v>
      </c>
      <c r="ND15" s="17">
        <v>210.9</v>
      </c>
      <c r="NE15" s="17">
        <v>205.2938</v>
      </c>
      <c r="NF15" s="17">
        <v>205.29381000000001</v>
      </c>
      <c r="NG15" s="17">
        <v>5.6061899999999998</v>
      </c>
      <c r="NH15" s="17">
        <v>101.3</v>
      </c>
      <c r="NI15" s="17">
        <v>102.95515</v>
      </c>
      <c r="NJ15" s="17">
        <v>102.95515</v>
      </c>
      <c r="NK15" s="17">
        <v>-1.6551499999999999</v>
      </c>
      <c r="NL15" s="17">
        <v>8</v>
      </c>
      <c r="NM15" s="17">
        <v>6.8659299999999996</v>
      </c>
      <c r="NN15" s="17">
        <v>6.8659299999999996</v>
      </c>
      <c r="NO15" s="17">
        <v>1.1340699999999999</v>
      </c>
      <c r="NP15" s="17">
        <v>3.3</v>
      </c>
      <c r="NQ15" s="17">
        <v>3.5702500000000001</v>
      </c>
      <c r="NR15" s="17">
        <v>3.5702500000000001</v>
      </c>
      <c r="NS15" s="17">
        <v>-0.27024999999999999</v>
      </c>
      <c r="NT15" s="17">
        <v>8.4</v>
      </c>
      <c r="NU15" s="17">
        <v>7.7</v>
      </c>
      <c r="NV15" s="17">
        <v>7.7</v>
      </c>
      <c r="NW15" s="17">
        <v>0.7</v>
      </c>
      <c r="NX15" s="17">
        <v>0</v>
      </c>
      <c r="NY15" s="17"/>
      <c r="NZ15" s="17"/>
      <c r="OA15" s="17">
        <v>0</v>
      </c>
      <c r="OB15" s="17">
        <v>13.2</v>
      </c>
      <c r="OC15" s="17">
        <v>27.692699999999999</v>
      </c>
      <c r="OD15" s="17">
        <v>27.692699999999999</v>
      </c>
      <c r="OE15" s="17">
        <v>-14.492699999999999</v>
      </c>
      <c r="OF15" s="17">
        <v>0</v>
      </c>
      <c r="OG15" s="17"/>
      <c r="OH15" s="17"/>
      <c r="OI15" s="17">
        <v>0</v>
      </c>
      <c r="OJ15" s="17">
        <v>0.2</v>
      </c>
      <c r="OK15" s="17">
        <v>0.91879999999999995</v>
      </c>
      <c r="OL15" s="17">
        <v>0.91879999999999995</v>
      </c>
      <c r="OM15" s="17">
        <v>-0.71879999999999999</v>
      </c>
      <c r="ON15" s="17">
        <v>0</v>
      </c>
      <c r="OO15" s="17"/>
      <c r="OP15" s="17"/>
      <c r="OQ15" s="17">
        <v>0</v>
      </c>
      <c r="OR15" s="17">
        <v>15.9</v>
      </c>
      <c r="OS15" s="17">
        <v>20.33764</v>
      </c>
      <c r="OT15" s="17">
        <v>20.33764</v>
      </c>
      <c r="OU15" s="17">
        <v>-4.43764</v>
      </c>
      <c r="OV15" s="17">
        <v>0</v>
      </c>
      <c r="OW15" s="17"/>
      <c r="OX15" s="17"/>
      <c r="OY15" s="17">
        <v>0</v>
      </c>
      <c r="OZ15" s="17">
        <v>0</v>
      </c>
      <c r="PA15" s="17"/>
      <c r="PB15" s="17"/>
      <c r="PC15" s="17">
        <v>0</v>
      </c>
      <c r="PD15" s="17">
        <v>0</v>
      </c>
      <c r="PE15" s="17"/>
      <c r="PF15" s="17"/>
      <c r="PG15" s="17">
        <v>0</v>
      </c>
      <c r="PH15" s="17">
        <v>0</v>
      </c>
      <c r="PI15" s="17"/>
      <c r="PJ15" s="17"/>
      <c r="PK15" s="17">
        <v>0</v>
      </c>
      <c r="PL15" s="17">
        <v>1</v>
      </c>
      <c r="PM15" s="17">
        <v>1.02</v>
      </c>
      <c r="PN15" s="17">
        <v>1.02</v>
      </c>
      <c r="PO15" s="17">
        <v>-0.02</v>
      </c>
      <c r="PP15" s="17">
        <v>1.9</v>
      </c>
      <c r="PQ15" s="17">
        <v>2.2999999999999998</v>
      </c>
      <c r="PR15" s="17">
        <v>2.2999999999999998</v>
      </c>
      <c r="PS15" s="17">
        <v>-0.4</v>
      </c>
      <c r="PT15" s="17">
        <v>3.7</v>
      </c>
      <c r="PU15" s="17">
        <v>3.6</v>
      </c>
      <c r="PV15" s="17">
        <v>3.6</v>
      </c>
      <c r="PW15" s="17">
        <v>0.1</v>
      </c>
      <c r="PX15" s="17">
        <v>20.5</v>
      </c>
      <c r="PY15" s="17">
        <v>14.910310000000001</v>
      </c>
      <c r="PZ15" s="17">
        <v>14.910299999999999</v>
      </c>
      <c r="QA15" s="17">
        <v>5.5896999999999997</v>
      </c>
      <c r="QB15" s="17"/>
      <c r="QC15" s="17"/>
      <c r="QD15" s="17"/>
      <c r="QE15" s="17">
        <v>0</v>
      </c>
      <c r="QF15" s="17">
        <v>5</v>
      </c>
      <c r="QG15" s="17">
        <v>4</v>
      </c>
      <c r="QH15" s="17">
        <v>4</v>
      </c>
      <c r="QI15" s="17">
        <v>1</v>
      </c>
      <c r="QJ15" s="17">
        <v>3.8</v>
      </c>
      <c r="QK15" s="17">
        <v>3.5</v>
      </c>
      <c r="QL15" s="17">
        <v>3.5</v>
      </c>
      <c r="QM15" s="17">
        <v>0.3</v>
      </c>
      <c r="QN15" s="17">
        <v>15.5</v>
      </c>
      <c r="QO15" s="17">
        <v>14.492749999999999</v>
      </c>
      <c r="QP15" s="17">
        <v>14.492749999999999</v>
      </c>
      <c r="QQ15" s="17">
        <v>1.00725</v>
      </c>
      <c r="QR15" s="17">
        <v>0</v>
      </c>
      <c r="QS15" s="17"/>
      <c r="QT15" s="17"/>
      <c r="QU15" s="17">
        <v>0</v>
      </c>
      <c r="QV15" s="17">
        <v>0</v>
      </c>
      <c r="QW15" s="17"/>
      <c r="QX15" s="17"/>
      <c r="QY15" s="17">
        <v>0</v>
      </c>
      <c r="QZ15" s="17">
        <v>4.5999999999999996</v>
      </c>
      <c r="RA15" s="17">
        <v>5.0194000000000001</v>
      </c>
      <c r="RB15" s="17">
        <v>5.0194000000000001</v>
      </c>
      <c r="RC15" s="17">
        <v>-0.4194</v>
      </c>
      <c r="RD15" s="17">
        <v>13</v>
      </c>
      <c r="RE15" s="17">
        <v>15.5646</v>
      </c>
      <c r="RF15" s="17">
        <v>15.5646</v>
      </c>
      <c r="RG15" s="17">
        <v>-2.5646</v>
      </c>
      <c r="RH15" s="17">
        <v>0</v>
      </c>
      <c r="RI15" s="17"/>
      <c r="RJ15" s="17"/>
      <c r="RK15" s="17">
        <v>0</v>
      </c>
      <c r="RL15" s="17">
        <v>2.5</v>
      </c>
      <c r="RM15" s="17">
        <v>2.52</v>
      </c>
      <c r="RN15" s="17">
        <v>2.52</v>
      </c>
      <c r="RO15" s="17">
        <v>-0.02</v>
      </c>
      <c r="RP15" s="17">
        <v>6</v>
      </c>
      <c r="RQ15" s="17">
        <v>3.8342000000000001</v>
      </c>
      <c r="RR15" s="17">
        <v>3.8342000000000001</v>
      </c>
      <c r="RS15" s="17">
        <v>2.1657999999999999</v>
      </c>
      <c r="RT15" s="17">
        <v>1.5</v>
      </c>
      <c r="RU15" s="17">
        <v>1.64</v>
      </c>
      <c r="RV15" s="17">
        <v>1.64</v>
      </c>
      <c r="RW15" s="17">
        <v>-0.14000000000000001</v>
      </c>
      <c r="RX15" s="17"/>
      <c r="RY15" s="17">
        <v>0.4</v>
      </c>
      <c r="RZ15" s="17">
        <v>0.4</v>
      </c>
      <c r="SA15" s="17">
        <v>-0.4</v>
      </c>
      <c r="SB15" s="17">
        <v>0</v>
      </c>
      <c r="SC15" s="17"/>
      <c r="SD15" s="17"/>
      <c r="SE15" s="17">
        <v>0</v>
      </c>
      <c r="SF15" s="17">
        <v>9.9</v>
      </c>
      <c r="SG15" s="17">
        <v>10.43478</v>
      </c>
      <c r="SH15" s="17">
        <v>10.43478</v>
      </c>
      <c r="SI15" s="17">
        <v>-0.53478000000000003</v>
      </c>
      <c r="SJ15" s="17">
        <v>4.8</v>
      </c>
      <c r="SK15" s="17">
        <v>4.3</v>
      </c>
      <c r="SL15" s="17">
        <v>4.3</v>
      </c>
      <c r="SM15" s="17">
        <v>0.5</v>
      </c>
      <c r="SN15" s="17">
        <v>6.7</v>
      </c>
      <c r="SO15" s="17">
        <v>7</v>
      </c>
      <c r="SP15" s="17">
        <v>7</v>
      </c>
      <c r="SQ15" s="17">
        <v>-0.3</v>
      </c>
      <c r="SR15" s="17">
        <v>9.1999999999999993</v>
      </c>
      <c r="SS15" s="17">
        <v>9.5</v>
      </c>
      <c r="ST15" s="17">
        <v>9.5</v>
      </c>
      <c r="SU15" s="17">
        <v>-0.3</v>
      </c>
      <c r="SV15" s="17">
        <v>24.7</v>
      </c>
      <c r="SW15" s="17">
        <v>12.9642</v>
      </c>
      <c r="SX15" s="17">
        <v>12.9642</v>
      </c>
      <c r="SY15" s="17">
        <v>11.735799999999999</v>
      </c>
      <c r="SZ15" s="17">
        <v>15.8</v>
      </c>
      <c r="TA15" s="17">
        <v>13.4338</v>
      </c>
      <c r="TB15" s="17">
        <v>13.4338</v>
      </c>
      <c r="TC15" s="17">
        <v>2.3662000000000001</v>
      </c>
      <c r="TD15" s="17">
        <v>0</v>
      </c>
      <c r="TE15" s="17"/>
      <c r="TF15" s="17"/>
      <c r="TG15" s="17">
        <v>0</v>
      </c>
      <c r="TH15" s="17">
        <v>15</v>
      </c>
      <c r="TI15" s="17">
        <v>12.3308</v>
      </c>
      <c r="TJ15" s="17">
        <v>12.3308</v>
      </c>
      <c r="TK15" s="17">
        <v>2.6692</v>
      </c>
      <c r="TL15" s="17">
        <v>24.6</v>
      </c>
      <c r="TM15" s="17">
        <v>25.8568</v>
      </c>
      <c r="TN15" s="17">
        <v>25.8568</v>
      </c>
      <c r="TO15" s="17">
        <v>-1.2567999999999999</v>
      </c>
      <c r="TP15" s="17">
        <v>1.3</v>
      </c>
      <c r="TQ15" s="17">
        <v>1.0795999999999999</v>
      </c>
      <c r="TR15" s="17">
        <v>1.0795999999999999</v>
      </c>
      <c r="TS15" s="17">
        <v>0.22040000000000001</v>
      </c>
      <c r="TT15" s="17">
        <v>0.6</v>
      </c>
      <c r="TU15" s="17">
        <v>1.0864</v>
      </c>
      <c r="TV15" s="17">
        <v>1.0864</v>
      </c>
      <c r="TW15" s="17">
        <v>-0.4864</v>
      </c>
      <c r="TX15" s="17">
        <v>0</v>
      </c>
      <c r="TY15" s="17"/>
      <c r="TZ15" s="17"/>
      <c r="UA15" s="17">
        <v>0</v>
      </c>
      <c r="UB15" s="17">
        <v>10</v>
      </c>
      <c r="UC15" s="17">
        <v>11.594200000000001</v>
      </c>
      <c r="UD15" s="17">
        <v>11.594200000000001</v>
      </c>
      <c r="UE15" s="17">
        <v>-1.5942000000000001</v>
      </c>
      <c r="UF15" s="17">
        <v>3.4</v>
      </c>
      <c r="UG15" s="17">
        <v>3</v>
      </c>
      <c r="UH15" s="17">
        <v>3</v>
      </c>
      <c r="UI15" s="17">
        <v>0.4</v>
      </c>
      <c r="UJ15" s="17">
        <v>8.1999999999999993</v>
      </c>
      <c r="UK15" s="17">
        <v>7.3</v>
      </c>
      <c r="UL15" s="17">
        <v>7.3</v>
      </c>
      <c r="UM15" s="17">
        <v>0.9</v>
      </c>
      <c r="UN15" s="17">
        <v>6.6</v>
      </c>
      <c r="UO15" s="17">
        <v>7</v>
      </c>
      <c r="UP15" s="17">
        <v>7</v>
      </c>
      <c r="UQ15" s="17">
        <v>-0.4</v>
      </c>
      <c r="UR15" s="17">
        <v>7.2</v>
      </c>
      <c r="US15" s="17">
        <v>7.5</v>
      </c>
      <c r="UT15" s="17">
        <v>7.5</v>
      </c>
      <c r="UU15" s="17">
        <v>-0.3</v>
      </c>
      <c r="UV15" s="17">
        <v>7.4</v>
      </c>
      <c r="UW15" s="17">
        <v>7.5</v>
      </c>
      <c r="UX15" s="17">
        <v>7.5</v>
      </c>
      <c r="UY15" s="17">
        <v>-0.1</v>
      </c>
      <c r="UZ15" s="17">
        <v>0.4</v>
      </c>
      <c r="VA15" s="17">
        <v>0.59079999999999999</v>
      </c>
      <c r="VB15" s="17">
        <v>0.59079999999999999</v>
      </c>
      <c r="VC15" s="17">
        <v>-0.1908</v>
      </c>
      <c r="VD15" s="17">
        <v>0</v>
      </c>
      <c r="VE15" s="17"/>
      <c r="VF15" s="17"/>
      <c r="VG15" s="17">
        <v>0</v>
      </c>
      <c r="VH15" s="17">
        <v>0</v>
      </c>
      <c r="VI15" s="17"/>
      <c r="VJ15" s="17"/>
      <c r="VK15" s="17">
        <v>0</v>
      </c>
      <c r="VL15" s="17">
        <v>0</v>
      </c>
      <c r="VM15" s="17"/>
      <c r="VN15" s="17"/>
      <c r="VO15" s="17">
        <v>0</v>
      </c>
      <c r="VP15" s="17">
        <v>0.6</v>
      </c>
      <c r="VQ15" s="17">
        <v>0.6</v>
      </c>
      <c r="VR15" s="17">
        <v>0.6</v>
      </c>
      <c r="VS15" s="17">
        <v>0</v>
      </c>
      <c r="VT15" s="17">
        <v>0</v>
      </c>
      <c r="VU15" s="17">
        <v>2</v>
      </c>
      <c r="VV15" s="17">
        <v>2</v>
      </c>
      <c r="VW15" s="17">
        <v>-2</v>
      </c>
      <c r="VX15" s="17">
        <v>0</v>
      </c>
      <c r="VY15" s="17"/>
      <c r="VZ15" s="17"/>
      <c r="WA15" s="17">
        <v>0</v>
      </c>
      <c r="WB15" s="17">
        <v>0</v>
      </c>
      <c r="WC15" s="17"/>
      <c r="WD15" s="17"/>
      <c r="WE15" s="17">
        <v>0</v>
      </c>
      <c r="WF15" s="17">
        <v>2.8</v>
      </c>
      <c r="WG15" s="17">
        <v>2.9</v>
      </c>
      <c r="WH15" s="17">
        <v>2.9</v>
      </c>
      <c r="WI15" s="17">
        <v>-0.1</v>
      </c>
      <c r="WJ15" s="17">
        <v>1.2</v>
      </c>
      <c r="WK15" s="17">
        <v>1.1000000000000001</v>
      </c>
      <c r="WL15" s="17">
        <v>1.1000000000000001</v>
      </c>
      <c r="WM15" s="17">
        <v>0.1</v>
      </c>
      <c r="WN15" s="17">
        <v>2.4</v>
      </c>
      <c r="WO15" s="17">
        <v>2.2000000000000002</v>
      </c>
      <c r="WP15" s="17">
        <v>2.2000000000000002</v>
      </c>
      <c r="WQ15" s="17">
        <v>0.2</v>
      </c>
      <c r="WR15" s="17">
        <v>1.4</v>
      </c>
      <c r="WS15" s="17">
        <v>1.4</v>
      </c>
      <c r="WT15" s="17">
        <v>1.4</v>
      </c>
      <c r="WU15" s="17">
        <v>0</v>
      </c>
      <c r="WV15" s="17">
        <v>0</v>
      </c>
      <c r="WW15" s="17"/>
      <c r="WX15" s="17"/>
      <c r="WY15" s="17">
        <v>0</v>
      </c>
      <c r="WZ15" s="17">
        <v>9.8000000000000007</v>
      </c>
      <c r="XA15" s="17">
        <v>9.8000000000000007</v>
      </c>
      <c r="XB15" s="17">
        <v>9.8000000000000007</v>
      </c>
      <c r="XC15" s="17">
        <v>0</v>
      </c>
      <c r="XD15" s="17">
        <v>18.600000000000001</v>
      </c>
      <c r="XE15" s="17">
        <v>17.391300000000001</v>
      </c>
      <c r="XF15" s="17">
        <v>17.391300000000001</v>
      </c>
      <c r="XG15" s="17">
        <v>1.2087000000000001</v>
      </c>
      <c r="XH15" s="17">
        <v>15.6</v>
      </c>
      <c r="XI15" s="17">
        <v>14.299519999999999</v>
      </c>
      <c r="XJ15" s="17">
        <v>14.299519999999999</v>
      </c>
      <c r="XK15" s="17">
        <v>1.3004800000000001</v>
      </c>
      <c r="XL15" s="17">
        <v>9.1</v>
      </c>
      <c r="XM15" s="17">
        <v>10.8</v>
      </c>
      <c r="XN15" s="17">
        <v>10.8</v>
      </c>
      <c r="XO15" s="17">
        <v>-1.7</v>
      </c>
      <c r="XP15" s="17"/>
      <c r="XQ15" s="17"/>
      <c r="XR15" s="17"/>
      <c r="XS15" s="17">
        <v>0</v>
      </c>
      <c r="XT15" s="17"/>
      <c r="XU15" s="17"/>
      <c r="XV15" s="17"/>
      <c r="XW15" s="17">
        <v>0</v>
      </c>
      <c r="XX15" s="17">
        <v>19.100000000000001</v>
      </c>
      <c r="XY15" s="17">
        <v>14</v>
      </c>
      <c r="XZ15" s="17">
        <v>14</v>
      </c>
      <c r="YA15" s="17">
        <v>5.0999999999999996</v>
      </c>
      <c r="YB15" s="17"/>
      <c r="YC15" s="17"/>
      <c r="YD15" s="17"/>
      <c r="YE15" s="17">
        <v>0</v>
      </c>
      <c r="YF15" s="17"/>
      <c r="YG15" s="17"/>
      <c r="YH15" s="17"/>
      <c r="YI15" s="17">
        <v>0</v>
      </c>
      <c r="YJ15" s="17">
        <v>10.9</v>
      </c>
      <c r="YK15" s="17">
        <v>12</v>
      </c>
      <c r="YL15" s="17">
        <v>12</v>
      </c>
      <c r="YM15" s="17">
        <v>-1.1000000000000001</v>
      </c>
      <c r="YN15" s="17">
        <v>17.8</v>
      </c>
      <c r="YO15" s="17">
        <v>12.15</v>
      </c>
      <c r="YP15" s="17">
        <v>12.15</v>
      </c>
      <c r="YQ15" s="17">
        <v>5.65</v>
      </c>
    </row>
    <row r="16" spans="1:667" ht="24" customHeight="1" x14ac:dyDescent="0.3">
      <c r="A16" s="1"/>
      <c r="B16" s="18" t="s">
        <v>58</v>
      </c>
      <c r="C16" s="18" t="s">
        <v>836</v>
      </c>
      <c r="D16" s="19">
        <v>81.900000000000006</v>
      </c>
      <c r="E16" s="19">
        <v>95.650760000000005</v>
      </c>
      <c r="F16" s="19">
        <v>97.759500000000003</v>
      </c>
      <c r="G16" s="19">
        <v>-15.859500000000001</v>
      </c>
      <c r="H16" s="19">
        <v>649.6</v>
      </c>
      <c r="I16" s="19">
        <v>643.49955999999997</v>
      </c>
      <c r="J16" s="19">
        <v>643.49955999999997</v>
      </c>
      <c r="K16" s="19">
        <v>6.1004399999999999</v>
      </c>
      <c r="L16" s="19">
        <v>216.6</v>
      </c>
      <c r="M16" s="19">
        <v>208.33053000000001</v>
      </c>
      <c r="N16" s="19">
        <v>208.33053000000001</v>
      </c>
      <c r="O16" s="19">
        <v>8.2694700000000001</v>
      </c>
      <c r="P16" s="19">
        <v>0</v>
      </c>
      <c r="Q16" s="19"/>
      <c r="R16" s="19"/>
      <c r="S16" s="19">
        <v>0</v>
      </c>
      <c r="T16" s="19">
        <v>0</v>
      </c>
      <c r="U16" s="19"/>
      <c r="V16" s="19"/>
      <c r="W16" s="19">
        <v>0</v>
      </c>
      <c r="X16" s="19">
        <v>0</v>
      </c>
      <c r="Y16" s="19"/>
      <c r="Z16" s="19"/>
      <c r="AA16" s="19">
        <v>0</v>
      </c>
      <c r="AB16" s="19">
        <v>109.4</v>
      </c>
      <c r="AC16" s="19">
        <v>120</v>
      </c>
      <c r="AD16" s="19">
        <v>120</v>
      </c>
      <c r="AE16" s="19">
        <v>-10.6</v>
      </c>
      <c r="AF16" s="19">
        <v>28.2</v>
      </c>
      <c r="AG16" s="19">
        <v>27.979279999999999</v>
      </c>
      <c r="AH16" s="19">
        <v>27.97927</v>
      </c>
      <c r="AI16" s="19">
        <v>0.22073000000000001</v>
      </c>
      <c r="AJ16" s="19"/>
      <c r="AK16" s="19"/>
      <c r="AL16" s="19"/>
      <c r="AM16" s="19">
        <v>0</v>
      </c>
      <c r="AN16" s="19">
        <v>0</v>
      </c>
      <c r="AO16" s="19"/>
      <c r="AP16" s="19"/>
      <c r="AQ16" s="19">
        <v>0</v>
      </c>
      <c r="AR16" s="19">
        <v>200.1</v>
      </c>
      <c r="AS16" s="19">
        <v>203.79567</v>
      </c>
      <c r="AT16" s="19">
        <v>203.79567</v>
      </c>
      <c r="AU16" s="19">
        <v>-3.6956699999999998</v>
      </c>
      <c r="AV16" s="19">
        <v>202.9</v>
      </c>
      <c r="AW16" s="19">
        <v>203.79567</v>
      </c>
      <c r="AX16" s="19">
        <v>203.79567</v>
      </c>
      <c r="AY16" s="19">
        <v>-0.89566999999999997</v>
      </c>
      <c r="AZ16" s="19">
        <v>197.6</v>
      </c>
      <c r="BA16" s="19">
        <v>204.40767</v>
      </c>
      <c r="BB16" s="19">
        <v>204.40767</v>
      </c>
      <c r="BC16" s="19">
        <v>-6.8076699999999999</v>
      </c>
      <c r="BD16" s="19">
        <v>208.6</v>
      </c>
      <c r="BE16" s="19">
        <v>206.04143999999999</v>
      </c>
      <c r="BF16" s="19">
        <v>206.04143999999999</v>
      </c>
      <c r="BG16" s="19">
        <v>2.5585599999999999</v>
      </c>
      <c r="BH16" s="19">
        <v>106.4</v>
      </c>
      <c r="BI16" s="19">
        <v>103.33009</v>
      </c>
      <c r="BJ16" s="19">
        <v>103.33009</v>
      </c>
      <c r="BK16" s="19">
        <v>3.0699100000000001</v>
      </c>
      <c r="BL16" s="19">
        <v>552.4</v>
      </c>
      <c r="BM16" s="19">
        <v>553.92912000000001</v>
      </c>
      <c r="BN16" s="19">
        <v>562.80772999999999</v>
      </c>
      <c r="BO16" s="19">
        <v>-10.407730000000001</v>
      </c>
      <c r="BP16" s="19">
        <v>4.7</v>
      </c>
      <c r="BQ16" s="19">
        <v>4.4104299999999999</v>
      </c>
      <c r="BR16" s="19">
        <v>4.4104299999999999</v>
      </c>
      <c r="BS16" s="19">
        <v>0.28956999999999999</v>
      </c>
      <c r="BT16" s="19"/>
      <c r="BU16" s="19"/>
      <c r="BV16" s="19"/>
      <c r="BW16" s="19">
        <v>0</v>
      </c>
      <c r="BX16" s="19"/>
      <c r="BY16" s="19"/>
      <c r="BZ16" s="19"/>
      <c r="CA16" s="19">
        <v>0</v>
      </c>
      <c r="CB16" s="19"/>
      <c r="CC16" s="19"/>
      <c r="CD16" s="19"/>
      <c r="CE16" s="19">
        <v>0</v>
      </c>
      <c r="CF16" s="19">
        <v>158.30000000000001</v>
      </c>
      <c r="CG16" s="19">
        <v>155.148</v>
      </c>
      <c r="CH16" s="19">
        <v>155.148</v>
      </c>
      <c r="CI16" s="19">
        <v>3.1520000000000001</v>
      </c>
      <c r="CJ16" s="19">
        <v>7.6</v>
      </c>
      <c r="CK16" s="19">
        <v>7.2057700000000002</v>
      </c>
      <c r="CL16" s="19">
        <v>7.2057700000000002</v>
      </c>
      <c r="CM16" s="19">
        <v>0.39423000000000002</v>
      </c>
      <c r="CN16" s="19">
        <v>5</v>
      </c>
      <c r="CO16" s="19">
        <v>3.8693300000000002</v>
      </c>
      <c r="CP16" s="19">
        <v>3.8693300000000002</v>
      </c>
      <c r="CQ16" s="19">
        <v>1.1306700000000001</v>
      </c>
      <c r="CR16" s="19">
        <v>22.5</v>
      </c>
      <c r="CS16" s="19">
        <v>22.280850000000001</v>
      </c>
      <c r="CT16" s="19">
        <v>22.280850000000001</v>
      </c>
      <c r="CU16" s="19">
        <v>0.21915000000000001</v>
      </c>
      <c r="CV16" s="19">
        <v>6.8</v>
      </c>
      <c r="CW16" s="19">
        <v>6.8787000000000003</v>
      </c>
      <c r="CX16" s="19">
        <v>6.8787000000000003</v>
      </c>
      <c r="CY16" s="19">
        <v>-7.8700000000000006E-2</v>
      </c>
      <c r="CZ16" s="19">
        <v>50.3</v>
      </c>
      <c r="DA16" s="19">
        <v>51.083480000000002</v>
      </c>
      <c r="DB16" s="19">
        <v>58.050400000000003</v>
      </c>
      <c r="DC16" s="19">
        <v>-7.7504</v>
      </c>
      <c r="DD16" s="19"/>
      <c r="DE16" s="19"/>
      <c r="DF16" s="19"/>
      <c r="DG16" s="19">
        <v>0</v>
      </c>
      <c r="DH16" s="19"/>
      <c r="DI16" s="19"/>
      <c r="DJ16" s="19"/>
      <c r="DK16" s="19">
        <v>0</v>
      </c>
      <c r="DL16" s="19"/>
      <c r="DM16" s="19"/>
      <c r="DN16" s="19"/>
      <c r="DO16" s="19">
        <v>0</v>
      </c>
      <c r="DP16" s="19"/>
      <c r="DQ16" s="19"/>
      <c r="DR16" s="19"/>
      <c r="DS16" s="19">
        <v>0</v>
      </c>
      <c r="DT16" s="19">
        <v>85.2</v>
      </c>
      <c r="DU16" s="19">
        <v>72.567939999999993</v>
      </c>
      <c r="DV16" s="19">
        <v>85.445719999999994</v>
      </c>
      <c r="DW16" s="19">
        <v>-0.24571999999999999</v>
      </c>
      <c r="DX16" s="19">
        <v>58.2</v>
      </c>
      <c r="DY16" s="19">
        <v>70.811099999999996</v>
      </c>
      <c r="DZ16" s="19">
        <v>51.738379999999999</v>
      </c>
      <c r="EA16" s="19">
        <v>6.4616199999999999</v>
      </c>
      <c r="EB16" s="19">
        <v>0</v>
      </c>
      <c r="EC16" s="19"/>
      <c r="ED16" s="19"/>
      <c r="EE16" s="19">
        <v>0</v>
      </c>
      <c r="EF16" s="19"/>
      <c r="EG16" s="19"/>
      <c r="EH16" s="19"/>
      <c r="EI16" s="19">
        <v>0</v>
      </c>
      <c r="EJ16" s="19"/>
      <c r="EK16" s="19"/>
      <c r="EL16" s="19"/>
      <c r="EM16" s="19">
        <v>0</v>
      </c>
      <c r="EN16" s="19">
        <v>6.5</v>
      </c>
      <c r="EO16" s="19">
        <v>6.39</v>
      </c>
      <c r="EP16" s="19">
        <v>6.39</v>
      </c>
      <c r="EQ16" s="19">
        <v>0.11</v>
      </c>
      <c r="ER16" s="19">
        <v>0</v>
      </c>
      <c r="ES16" s="19"/>
      <c r="ET16" s="19"/>
      <c r="EU16" s="19">
        <v>0</v>
      </c>
      <c r="EV16" s="19">
        <v>49</v>
      </c>
      <c r="EW16" s="19">
        <v>55.514049999999997</v>
      </c>
      <c r="EX16" s="19">
        <v>55.514049999999997</v>
      </c>
      <c r="EY16" s="19">
        <v>-6.5140500000000001</v>
      </c>
      <c r="EZ16" s="19">
        <v>61</v>
      </c>
      <c r="FA16" s="19">
        <v>125.29759</v>
      </c>
      <c r="FB16" s="19">
        <v>61.835749999999997</v>
      </c>
      <c r="FC16" s="19">
        <v>-0.83574999999999999</v>
      </c>
      <c r="FD16" s="19">
        <v>34.5</v>
      </c>
      <c r="FE16" s="19">
        <v>28.630669999999999</v>
      </c>
      <c r="FF16" s="19">
        <v>28.630669999999999</v>
      </c>
      <c r="FG16" s="19">
        <v>5.8693299999999997</v>
      </c>
      <c r="FH16" s="19">
        <v>18.399999999999999</v>
      </c>
      <c r="FI16" s="19">
        <v>19.099519999999998</v>
      </c>
      <c r="FJ16" s="19">
        <v>19.099519999999998</v>
      </c>
      <c r="FK16" s="19">
        <v>-0.69952000000000003</v>
      </c>
      <c r="FL16" s="19">
        <v>18.8</v>
      </c>
      <c r="FM16" s="19">
        <v>18.164249999999999</v>
      </c>
      <c r="FN16" s="19">
        <v>18.164249999999999</v>
      </c>
      <c r="FO16" s="19">
        <v>0.63575000000000004</v>
      </c>
      <c r="FP16" s="19">
        <v>86.9</v>
      </c>
      <c r="FQ16" s="19">
        <v>84.369140000000002</v>
      </c>
      <c r="FR16" s="19">
        <v>84.369140000000002</v>
      </c>
      <c r="FS16" s="19">
        <v>2.5308600000000001</v>
      </c>
      <c r="FT16" s="19">
        <v>176.9</v>
      </c>
      <c r="FU16" s="19">
        <v>181.48500000000001</v>
      </c>
      <c r="FV16" s="19">
        <v>181.48500000000001</v>
      </c>
      <c r="FW16" s="19">
        <v>-4.585</v>
      </c>
      <c r="FX16" s="19">
        <v>177.5</v>
      </c>
      <c r="FY16" s="19">
        <v>181.48500000000001</v>
      </c>
      <c r="FZ16" s="19">
        <v>181.48500000000001</v>
      </c>
      <c r="GA16" s="19">
        <v>-3.9849999999999999</v>
      </c>
      <c r="GB16" s="19">
        <v>183.4</v>
      </c>
      <c r="GC16" s="19">
        <v>182.03</v>
      </c>
      <c r="GD16" s="19">
        <v>182.03</v>
      </c>
      <c r="GE16" s="19">
        <v>1.37</v>
      </c>
      <c r="GF16" s="19">
        <v>43.2</v>
      </c>
      <c r="GG16" s="19">
        <v>43.716940000000001</v>
      </c>
      <c r="GH16" s="19">
        <v>35.59872</v>
      </c>
      <c r="GI16" s="19">
        <v>7.60128</v>
      </c>
      <c r="GJ16" s="19">
        <v>25.9</v>
      </c>
      <c r="GK16" s="19">
        <v>18.00001</v>
      </c>
      <c r="GL16" s="19"/>
      <c r="GM16" s="19">
        <v>25.9</v>
      </c>
      <c r="GN16" s="19">
        <v>35.799999999999997</v>
      </c>
      <c r="GO16" s="19">
        <v>37.680929999999996</v>
      </c>
      <c r="GP16" s="19">
        <v>37.680929999999996</v>
      </c>
      <c r="GQ16" s="19">
        <v>-1.88093</v>
      </c>
      <c r="GR16" s="19">
        <v>3.4</v>
      </c>
      <c r="GS16" s="19"/>
      <c r="GT16" s="19"/>
      <c r="GU16" s="19">
        <v>3.4</v>
      </c>
      <c r="GV16" s="19">
        <v>12</v>
      </c>
      <c r="GW16" s="19"/>
      <c r="GX16" s="19"/>
      <c r="GY16" s="19">
        <v>12</v>
      </c>
      <c r="GZ16" s="19">
        <v>70.7</v>
      </c>
      <c r="HA16" s="19">
        <v>20.725390000000001</v>
      </c>
      <c r="HB16" s="19">
        <v>20.725390000000001</v>
      </c>
      <c r="HC16" s="19">
        <v>49.974609999999998</v>
      </c>
      <c r="HD16" s="19"/>
      <c r="HE16" s="19"/>
      <c r="HF16" s="19"/>
      <c r="HG16" s="19">
        <v>0</v>
      </c>
      <c r="HH16" s="19"/>
      <c r="HI16" s="19"/>
      <c r="HJ16" s="19"/>
      <c r="HK16" s="19">
        <v>0</v>
      </c>
      <c r="HL16" s="19">
        <v>20.100000000000001</v>
      </c>
      <c r="HM16" s="19">
        <v>5.4515200000000004</v>
      </c>
      <c r="HN16" s="19">
        <v>5.4515099999999999</v>
      </c>
      <c r="HO16" s="19">
        <v>14.648490000000001</v>
      </c>
      <c r="HP16" s="19">
        <v>0</v>
      </c>
      <c r="HQ16" s="19"/>
      <c r="HR16" s="19"/>
      <c r="HS16" s="19">
        <v>0</v>
      </c>
      <c r="HT16" s="19"/>
      <c r="HU16" s="19"/>
      <c r="HV16" s="19"/>
      <c r="HW16" s="19">
        <v>0</v>
      </c>
      <c r="HX16" s="19">
        <v>45.9</v>
      </c>
      <c r="HY16" s="19"/>
      <c r="HZ16" s="19"/>
      <c r="IA16" s="19">
        <v>45.9</v>
      </c>
      <c r="IB16" s="19"/>
      <c r="IC16" s="19"/>
      <c r="ID16" s="19"/>
      <c r="IE16" s="19">
        <v>0</v>
      </c>
      <c r="IF16" s="19"/>
      <c r="IG16" s="19"/>
      <c r="IH16" s="19"/>
      <c r="II16" s="19">
        <v>0</v>
      </c>
      <c r="IJ16" s="19"/>
      <c r="IK16" s="19"/>
      <c r="IL16" s="19"/>
      <c r="IM16" s="19">
        <v>0</v>
      </c>
      <c r="IN16" s="19">
        <v>27.7</v>
      </c>
      <c r="IO16" s="19">
        <v>26.505970000000001</v>
      </c>
      <c r="IP16" s="19">
        <v>16.580310000000001</v>
      </c>
      <c r="IQ16" s="19">
        <v>11.11969</v>
      </c>
      <c r="IR16" s="19">
        <v>168.1</v>
      </c>
      <c r="IS16" s="19">
        <v>180.36832999999999</v>
      </c>
      <c r="IT16" s="19">
        <v>180.36832999999999</v>
      </c>
      <c r="IU16" s="19">
        <v>-12.268330000000001</v>
      </c>
      <c r="IV16" s="19">
        <v>165.4</v>
      </c>
      <c r="IW16" s="19">
        <v>180.36832999999999</v>
      </c>
      <c r="IX16" s="19">
        <v>180.36832999999999</v>
      </c>
      <c r="IY16" s="19">
        <v>-14.96833</v>
      </c>
      <c r="IZ16" s="19">
        <v>197.9</v>
      </c>
      <c r="JA16" s="19">
        <v>180.36832999999999</v>
      </c>
      <c r="JB16" s="19">
        <v>180.36832999999999</v>
      </c>
      <c r="JC16" s="19">
        <v>17.531669999999998</v>
      </c>
      <c r="JD16" s="19">
        <v>264.89999999999998</v>
      </c>
      <c r="JE16" s="19">
        <v>271.36497000000003</v>
      </c>
      <c r="JF16" s="19">
        <v>271.36497000000003</v>
      </c>
      <c r="JG16" s="19">
        <v>-6.4649700000000001</v>
      </c>
      <c r="JH16" s="19">
        <v>67.599999999999994</v>
      </c>
      <c r="JI16" s="19">
        <v>73.590999999999994</v>
      </c>
      <c r="JJ16" s="19">
        <v>73.590999999999994</v>
      </c>
      <c r="JK16" s="19">
        <v>-5.9909999999999997</v>
      </c>
      <c r="JL16" s="19">
        <v>33.9</v>
      </c>
      <c r="JM16" s="19">
        <v>36.905999999999999</v>
      </c>
      <c r="JN16" s="19">
        <v>36.905999999999999</v>
      </c>
      <c r="JO16" s="19">
        <v>-3.0059999999999998</v>
      </c>
      <c r="JP16" s="19"/>
      <c r="JQ16" s="19"/>
      <c r="JR16" s="19"/>
      <c r="JS16" s="19">
        <v>0</v>
      </c>
      <c r="JT16" s="19"/>
      <c r="JU16" s="19"/>
      <c r="JV16" s="19"/>
      <c r="JW16" s="19">
        <v>0</v>
      </c>
      <c r="JX16" s="19"/>
      <c r="JY16" s="19"/>
      <c r="JZ16" s="19"/>
      <c r="KA16" s="19">
        <v>0</v>
      </c>
      <c r="KB16" s="19">
        <v>0</v>
      </c>
      <c r="KC16" s="19"/>
      <c r="KD16" s="19"/>
      <c r="KE16" s="19">
        <v>0</v>
      </c>
      <c r="KF16" s="19"/>
      <c r="KG16" s="19"/>
      <c r="KH16" s="19"/>
      <c r="KI16" s="19">
        <v>0</v>
      </c>
      <c r="KJ16" s="19"/>
      <c r="KK16" s="19"/>
      <c r="KL16" s="19"/>
      <c r="KM16" s="19">
        <v>0</v>
      </c>
      <c r="KN16" s="19">
        <v>2.8</v>
      </c>
      <c r="KO16" s="19">
        <v>3.65123</v>
      </c>
      <c r="KP16" s="19">
        <v>3.65123</v>
      </c>
      <c r="KQ16" s="19">
        <v>-0.85123000000000004</v>
      </c>
      <c r="KR16" s="19">
        <v>109</v>
      </c>
      <c r="KS16" s="19">
        <v>92.052000000000007</v>
      </c>
      <c r="KT16" s="19">
        <v>65.778199999999998</v>
      </c>
      <c r="KU16" s="19">
        <v>43.221800000000002</v>
      </c>
      <c r="KV16" s="19">
        <v>95.9</v>
      </c>
      <c r="KW16" s="19">
        <v>87.638729999999995</v>
      </c>
      <c r="KX16" s="19">
        <v>90.833470000000005</v>
      </c>
      <c r="KY16" s="19">
        <v>5.0665300000000002</v>
      </c>
      <c r="KZ16" s="19">
        <v>62.2</v>
      </c>
      <c r="LA16" s="19">
        <v>66.809659999999994</v>
      </c>
      <c r="LB16" s="19">
        <v>66.809659999999994</v>
      </c>
      <c r="LC16" s="19">
        <v>-4.6096599999999999</v>
      </c>
      <c r="LD16" s="19">
        <v>68.099999999999994</v>
      </c>
      <c r="LE16" s="19">
        <v>72.37388</v>
      </c>
      <c r="LF16" s="19">
        <v>72.37388</v>
      </c>
      <c r="LG16" s="19">
        <v>-4.2738800000000001</v>
      </c>
      <c r="LH16" s="19">
        <v>29.5</v>
      </c>
      <c r="LI16" s="19">
        <v>29.806760000000001</v>
      </c>
      <c r="LJ16" s="19">
        <v>29.806760000000001</v>
      </c>
      <c r="LK16" s="19">
        <v>-0.30675999999999998</v>
      </c>
      <c r="LL16" s="19">
        <v>0</v>
      </c>
      <c r="LM16" s="19"/>
      <c r="LN16" s="19"/>
      <c r="LO16" s="19">
        <v>0</v>
      </c>
      <c r="LP16" s="19"/>
      <c r="LQ16" s="19"/>
      <c r="LR16" s="19"/>
      <c r="LS16" s="19">
        <v>0</v>
      </c>
      <c r="LT16" s="19"/>
      <c r="LU16" s="19"/>
      <c r="LV16" s="19"/>
      <c r="LW16" s="19">
        <v>0</v>
      </c>
      <c r="LX16" s="19">
        <v>143.19999999999999</v>
      </c>
      <c r="LY16" s="19">
        <v>159.10807</v>
      </c>
      <c r="LZ16" s="19">
        <v>159.10807</v>
      </c>
      <c r="MA16" s="19">
        <v>-15.90807</v>
      </c>
      <c r="MB16" s="19">
        <v>146.30000000000001</v>
      </c>
      <c r="MC16" s="19">
        <v>159.10807</v>
      </c>
      <c r="MD16" s="19">
        <v>159.10807</v>
      </c>
      <c r="ME16" s="19">
        <v>-12.808070000000001</v>
      </c>
      <c r="MF16" s="19">
        <v>170.2</v>
      </c>
      <c r="MG16" s="19">
        <v>159.58587</v>
      </c>
      <c r="MH16" s="19">
        <v>159.58587</v>
      </c>
      <c r="MI16" s="19">
        <v>10.614129999999999</v>
      </c>
      <c r="MJ16" s="19">
        <v>0</v>
      </c>
      <c r="MK16" s="19"/>
      <c r="ML16" s="19">
        <v>139.73947000000001</v>
      </c>
      <c r="MM16" s="19">
        <v>-139.73947000000001</v>
      </c>
      <c r="MN16" s="19"/>
      <c r="MO16" s="19"/>
      <c r="MP16" s="19"/>
      <c r="MQ16" s="19">
        <v>0</v>
      </c>
      <c r="MR16" s="19"/>
      <c r="MS16" s="19"/>
      <c r="MT16" s="19"/>
      <c r="MU16" s="19">
        <v>0</v>
      </c>
      <c r="MV16" s="19"/>
      <c r="MW16" s="19"/>
      <c r="MX16" s="19"/>
      <c r="MY16" s="19">
        <v>0</v>
      </c>
      <c r="MZ16" s="19"/>
      <c r="NA16" s="19"/>
      <c r="NB16" s="19"/>
      <c r="NC16" s="19">
        <v>0</v>
      </c>
      <c r="ND16" s="19">
        <v>210.6</v>
      </c>
      <c r="NE16" s="19">
        <v>205.2938</v>
      </c>
      <c r="NF16" s="19">
        <v>205.29381000000001</v>
      </c>
      <c r="NG16" s="19">
        <v>5.30619</v>
      </c>
      <c r="NH16" s="19">
        <v>101</v>
      </c>
      <c r="NI16" s="19">
        <v>102.95515</v>
      </c>
      <c r="NJ16" s="19">
        <v>102.95515</v>
      </c>
      <c r="NK16" s="19">
        <v>-1.9551499999999999</v>
      </c>
      <c r="NL16" s="19">
        <v>8.3000000000000007</v>
      </c>
      <c r="NM16" s="19">
        <v>6.8659299999999996</v>
      </c>
      <c r="NN16" s="19">
        <v>6.8659299999999996</v>
      </c>
      <c r="NO16" s="19">
        <v>1.43407</v>
      </c>
      <c r="NP16" s="19">
        <v>3.3</v>
      </c>
      <c r="NQ16" s="19">
        <v>3.5702500000000001</v>
      </c>
      <c r="NR16" s="19">
        <v>3.5702500000000001</v>
      </c>
      <c r="NS16" s="19">
        <v>-0.27024999999999999</v>
      </c>
      <c r="NT16" s="19">
        <v>8.1999999999999993</v>
      </c>
      <c r="NU16" s="19">
        <v>7.7</v>
      </c>
      <c r="NV16" s="19">
        <v>7.7</v>
      </c>
      <c r="NW16" s="19">
        <v>0.5</v>
      </c>
      <c r="NX16" s="19">
        <v>0</v>
      </c>
      <c r="NY16" s="19"/>
      <c r="NZ16" s="19"/>
      <c r="OA16" s="19">
        <v>0</v>
      </c>
      <c r="OB16" s="19">
        <v>17.399999999999999</v>
      </c>
      <c r="OC16" s="19">
        <v>26.808499999999999</v>
      </c>
      <c r="OD16" s="19">
        <v>26.808499999999999</v>
      </c>
      <c r="OE16" s="19">
        <v>-9.4085000000000001</v>
      </c>
      <c r="OF16" s="19">
        <v>0</v>
      </c>
      <c r="OG16" s="19"/>
      <c r="OH16" s="19"/>
      <c r="OI16" s="19">
        <v>0</v>
      </c>
      <c r="OJ16" s="19">
        <v>0.6</v>
      </c>
      <c r="OK16" s="19">
        <v>1.0475000000000001</v>
      </c>
      <c r="OL16" s="19">
        <v>1.0475000000000001</v>
      </c>
      <c r="OM16" s="19">
        <v>-0.44750000000000001</v>
      </c>
      <c r="ON16" s="19">
        <v>0</v>
      </c>
      <c r="OO16" s="19"/>
      <c r="OP16" s="19"/>
      <c r="OQ16" s="19">
        <v>0</v>
      </c>
      <c r="OR16" s="19">
        <v>15.6</v>
      </c>
      <c r="OS16" s="19">
        <v>20.33764</v>
      </c>
      <c r="OT16" s="19">
        <v>20.33764</v>
      </c>
      <c r="OU16" s="19">
        <v>-4.7376399999999999</v>
      </c>
      <c r="OV16" s="19">
        <v>0</v>
      </c>
      <c r="OW16" s="19"/>
      <c r="OX16" s="19"/>
      <c r="OY16" s="19">
        <v>0</v>
      </c>
      <c r="OZ16" s="19">
        <v>0</v>
      </c>
      <c r="PA16" s="19"/>
      <c r="PB16" s="19"/>
      <c r="PC16" s="19">
        <v>0</v>
      </c>
      <c r="PD16" s="19">
        <v>0</v>
      </c>
      <c r="PE16" s="19"/>
      <c r="PF16" s="19"/>
      <c r="PG16" s="19">
        <v>0</v>
      </c>
      <c r="PH16" s="19">
        <v>0</v>
      </c>
      <c r="PI16" s="19"/>
      <c r="PJ16" s="19"/>
      <c r="PK16" s="19">
        <v>0</v>
      </c>
      <c r="PL16" s="19">
        <v>1</v>
      </c>
      <c r="PM16" s="19">
        <v>1.02</v>
      </c>
      <c r="PN16" s="19">
        <v>1.02</v>
      </c>
      <c r="PO16" s="19">
        <v>-0.02</v>
      </c>
      <c r="PP16" s="19">
        <v>2.1</v>
      </c>
      <c r="PQ16" s="19">
        <v>2.2999999999999998</v>
      </c>
      <c r="PR16" s="19">
        <v>2.2999999999999998</v>
      </c>
      <c r="PS16" s="19">
        <v>-0.2</v>
      </c>
      <c r="PT16" s="19">
        <v>3.8</v>
      </c>
      <c r="PU16" s="19">
        <v>3.6</v>
      </c>
      <c r="PV16" s="19">
        <v>3.6</v>
      </c>
      <c r="PW16" s="19">
        <v>0.2</v>
      </c>
      <c r="PX16" s="19">
        <v>20.2</v>
      </c>
      <c r="PY16" s="19">
        <v>14.910310000000001</v>
      </c>
      <c r="PZ16" s="19">
        <v>14.910299999999999</v>
      </c>
      <c r="QA16" s="19">
        <v>5.2896999999999998</v>
      </c>
      <c r="QB16" s="19"/>
      <c r="QC16" s="19"/>
      <c r="QD16" s="19"/>
      <c r="QE16" s="19">
        <v>0</v>
      </c>
      <c r="QF16" s="19">
        <v>5</v>
      </c>
      <c r="QG16" s="19">
        <v>4</v>
      </c>
      <c r="QH16" s="19">
        <v>4</v>
      </c>
      <c r="QI16" s="19">
        <v>1</v>
      </c>
      <c r="QJ16" s="19">
        <v>3.8</v>
      </c>
      <c r="QK16" s="19">
        <v>3.5</v>
      </c>
      <c r="QL16" s="19">
        <v>3.5</v>
      </c>
      <c r="QM16" s="19">
        <v>0.3</v>
      </c>
      <c r="QN16" s="19">
        <v>15.5</v>
      </c>
      <c r="QO16" s="19">
        <v>14.492749999999999</v>
      </c>
      <c r="QP16" s="19">
        <v>14.492749999999999</v>
      </c>
      <c r="QQ16" s="19">
        <v>1.00725</v>
      </c>
      <c r="QR16" s="19">
        <v>0</v>
      </c>
      <c r="QS16" s="19"/>
      <c r="QT16" s="19"/>
      <c r="QU16" s="19">
        <v>0</v>
      </c>
      <c r="QV16" s="19">
        <v>0</v>
      </c>
      <c r="QW16" s="19"/>
      <c r="QX16" s="19"/>
      <c r="QY16" s="19">
        <v>0</v>
      </c>
      <c r="QZ16" s="19">
        <v>4.9000000000000004</v>
      </c>
      <c r="RA16" s="19">
        <v>4.9565999999999999</v>
      </c>
      <c r="RB16" s="19">
        <v>4.9565999999999999</v>
      </c>
      <c r="RC16" s="19">
        <v>-5.6599999999999998E-2</v>
      </c>
      <c r="RD16" s="19">
        <v>14.4</v>
      </c>
      <c r="RE16" s="19">
        <v>14.8224</v>
      </c>
      <c r="RF16" s="19">
        <v>14.8224</v>
      </c>
      <c r="RG16" s="19">
        <v>-0.4224</v>
      </c>
      <c r="RH16" s="19">
        <v>0</v>
      </c>
      <c r="RI16" s="19"/>
      <c r="RJ16" s="19"/>
      <c r="RK16" s="19">
        <v>0</v>
      </c>
      <c r="RL16" s="19">
        <v>2.5</v>
      </c>
      <c r="RM16" s="19">
        <v>2.52</v>
      </c>
      <c r="RN16" s="19">
        <v>2.52</v>
      </c>
      <c r="RO16" s="19">
        <v>-0.02</v>
      </c>
      <c r="RP16" s="19">
        <v>6.2</v>
      </c>
      <c r="RQ16" s="19">
        <v>3.8342000000000001</v>
      </c>
      <c r="RR16" s="19">
        <v>3.8342000000000001</v>
      </c>
      <c r="RS16" s="19">
        <v>2.3658000000000001</v>
      </c>
      <c r="RT16" s="19">
        <v>1.5</v>
      </c>
      <c r="RU16" s="19">
        <v>1.68</v>
      </c>
      <c r="RV16" s="19">
        <v>1.68</v>
      </c>
      <c r="RW16" s="19">
        <v>-0.18</v>
      </c>
      <c r="RX16" s="19"/>
      <c r="RY16" s="19">
        <v>0.4</v>
      </c>
      <c r="RZ16" s="19">
        <v>0.4</v>
      </c>
      <c r="SA16" s="19">
        <v>-0.4</v>
      </c>
      <c r="SB16" s="19">
        <v>0</v>
      </c>
      <c r="SC16" s="19"/>
      <c r="SD16" s="19"/>
      <c r="SE16" s="19">
        <v>0</v>
      </c>
      <c r="SF16" s="19">
        <v>9.9</v>
      </c>
      <c r="SG16" s="19">
        <v>10.43478</v>
      </c>
      <c r="SH16" s="19">
        <v>10.43478</v>
      </c>
      <c r="SI16" s="19">
        <v>-0.53478000000000003</v>
      </c>
      <c r="SJ16" s="19">
        <v>4.8</v>
      </c>
      <c r="SK16" s="19">
        <v>4.3</v>
      </c>
      <c r="SL16" s="19">
        <v>4.3</v>
      </c>
      <c r="SM16" s="19">
        <v>0.5</v>
      </c>
      <c r="SN16" s="19">
        <v>6.4</v>
      </c>
      <c r="SO16" s="19">
        <v>7</v>
      </c>
      <c r="SP16" s="19">
        <v>7</v>
      </c>
      <c r="SQ16" s="19">
        <v>-0.6</v>
      </c>
      <c r="SR16" s="19">
        <v>8.8000000000000007</v>
      </c>
      <c r="SS16" s="19">
        <v>9.5</v>
      </c>
      <c r="ST16" s="19">
        <v>9.5</v>
      </c>
      <c r="SU16" s="19">
        <v>-0.7</v>
      </c>
      <c r="SV16" s="19">
        <v>17.3</v>
      </c>
      <c r="SW16" s="19">
        <v>12.386200000000001</v>
      </c>
      <c r="SX16" s="19">
        <v>12.386200000000001</v>
      </c>
      <c r="SY16" s="19">
        <v>4.9138000000000002</v>
      </c>
      <c r="SZ16" s="19">
        <v>17.600000000000001</v>
      </c>
      <c r="TA16" s="19">
        <v>13.3048</v>
      </c>
      <c r="TB16" s="19">
        <v>13.3048</v>
      </c>
      <c r="TC16" s="19">
        <v>4.2952000000000004</v>
      </c>
      <c r="TD16" s="19">
        <v>0</v>
      </c>
      <c r="TE16" s="19"/>
      <c r="TF16" s="19"/>
      <c r="TG16" s="19">
        <v>0</v>
      </c>
      <c r="TH16" s="19">
        <v>10.9</v>
      </c>
      <c r="TI16" s="19">
        <v>10.307600000000001</v>
      </c>
      <c r="TJ16" s="19">
        <v>10.307600000000001</v>
      </c>
      <c r="TK16" s="19">
        <v>0.59240000000000004</v>
      </c>
      <c r="TL16" s="19">
        <v>16.5</v>
      </c>
      <c r="TM16" s="19">
        <v>24.267499999999998</v>
      </c>
      <c r="TN16" s="19">
        <v>24.267499999999998</v>
      </c>
      <c r="TO16" s="19">
        <v>-7.7675000000000001</v>
      </c>
      <c r="TP16" s="19">
        <v>0.6</v>
      </c>
      <c r="TQ16" s="19">
        <v>0.99399999999999999</v>
      </c>
      <c r="TR16" s="19">
        <v>0.99399999999999999</v>
      </c>
      <c r="TS16" s="19">
        <v>-0.39400000000000002</v>
      </c>
      <c r="TT16" s="19">
        <v>0.4</v>
      </c>
      <c r="TU16" s="19">
        <v>0.94469999999999998</v>
      </c>
      <c r="TV16" s="19">
        <v>0.94469999999999998</v>
      </c>
      <c r="TW16" s="19">
        <v>-0.54469999999999996</v>
      </c>
      <c r="TX16" s="19">
        <v>0</v>
      </c>
      <c r="TY16" s="19"/>
      <c r="TZ16" s="19"/>
      <c r="UA16" s="19">
        <v>0</v>
      </c>
      <c r="UB16" s="19">
        <v>10</v>
      </c>
      <c r="UC16" s="19">
        <v>11.594200000000001</v>
      </c>
      <c r="UD16" s="19">
        <v>11.594200000000001</v>
      </c>
      <c r="UE16" s="19">
        <v>-1.5942000000000001</v>
      </c>
      <c r="UF16" s="19">
        <v>3.4</v>
      </c>
      <c r="UG16" s="19">
        <v>3</v>
      </c>
      <c r="UH16" s="19">
        <v>3</v>
      </c>
      <c r="UI16" s="19">
        <v>0.4</v>
      </c>
      <c r="UJ16" s="19">
        <v>8.1999999999999993</v>
      </c>
      <c r="UK16" s="19">
        <v>7.3</v>
      </c>
      <c r="UL16" s="19">
        <v>7.3</v>
      </c>
      <c r="UM16" s="19">
        <v>0.9</v>
      </c>
      <c r="UN16" s="19">
        <v>6.7</v>
      </c>
      <c r="UO16" s="19">
        <v>7</v>
      </c>
      <c r="UP16" s="19">
        <v>7</v>
      </c>
      <c r="UQ16" s="19">
        <v>-0.3</v>
      </c>
      <c r="UR16" s="19">
        <v>7.2</v>
      </c>
      <c r="US16" s="19">
        <v>7.5</v>
      </c>
      <c r="UT16" s="19">
        <v>7.5</v>
      </c>
      <c r="UU16" s="19">
        <v>-0.3</v>
      </c>
      <c r="UV16" s="19">
        <v>7.4</v>
      </c>
      <c r="UW16" s="19">
        <v>7.5</v>
      </c>
      <c r="UX16" s="19">
        <v>7.5</v>
      </c>
      <c r="UY16" s="19">
        <v>-0.1</v>
      </c>
      <c r="UZ16" s="19">
        <v>1.9</v>
      </c>
      <c r="VA16" s="19">
        <v>0.58169999999999999</v>
      </c>
      <c r="VB16" s="19">
        <v>0.58169999999999999</v>
      </c>
      <c r="VC16" s="19">
        <v>1.3183</v>
      </c>
      <c r="VD16" s="19">
        <v>0</v>
      </c>
      <c r="VE16" s="19"/>
      <c r="VF16" s="19"/>
      <c r="VG16" s="19">
        <v>0</v>
      </c>
      <c r="VH16" s="19">
        <v>0</v>
      </c>
      <c r="VI16" s="19"/>
      <c r="VJ16" s="19"/>
      <c r="VK16" s="19">
        <v>0</v>
      </c>
      <c r="VL16" s="19">
        <v>0</v>
      </c>
      <c r="VM16" s="19"/>
      <c r="VN16" s="19"/>
      <c r="VO16" s="19">
        <v>0</v>
      </c>
      <c r="VP16" s="19">
        <v>0.6</v>
      </c>
      <c r="VQ16" s="19">
        <v>0.6</v>
      </c>
      <c r="VR16" s="19">
        <v>0.6</v>
      </c>
      <c r="VS16" s="19">
        <v>0</v>
      </c>
      <c r="VT16" s="19">
        <v>8.1999999999999993</v>
      </c>
      <c r="VU16" s="19">
        <v>2</v>
      </c>
      <c r="VV16" s="19">
        <v>2</v>
      </c>
      <c r="VW16" s="19">
        <v>6.2</v>
      </c>
      <c r="VX16" s="19">
        <v>0</v>
      </c>
      <c r="VY16" s="19"/>
      <c r="VZ16" s="19"/>
      <c r="WA16" s="19">
        <v>0</v>
      </c>
      <c r="WB16" s="19">
        <v>0</v>
      </c>
      <c r="WC16" s="19"/>
      <c r="WD16" s="19"/>
      <c r="WE16" s="19">
        <v>0</v>
      </c>
      <c r="WF16" s="19">
        <v>2.8</v>
      </c>
      <c r="WG16" s="19">
        <v>2.9</v>
      </c>
      <c r="WH16" s="19">
        <v>2.9</v>
      </c>
      <c r="WI16" s="19">
        <v>-0.1</v>
      </c>
      <c r="WJ16" s="19">
        <v>1.2</v>
      </c>
      <c r="WK16" s="19">
        <v>1.1000000000000001</v>
      </c>
      <c r="WL16" s="19">
        <v>1.1000000000000001</v>
      </c>
      <c r="WM16" s="19">
        <v>0.1</v>
      </c>
      <c r="WN16" s="19">
        <v>2.4</v>
      </c>
      <c r="WO16" s="19">
        <v>2.2000000000000002</v>
      </c>
      <c r="WP16" s="19">
        <v>2.2000000000000002</v>
      </c>
      <c r="WQ16" s="19">
        <v>0.2</v>
      </c>
      <c r="WR16" s="19">
        <v>1.4</v>
      </c>
      <c r="WS16" s="19">
        <v>1.4</v>
      </c>
      <c r="WT16" s="19">
        <v>1.4</v>
      </c>
      <c r="WU16" s="19">
        <v>0</v>
      </c>
      <c r="WV16" s="19">
        <v>0</v>
      </c>
      <c r="WW16" s="19"/>
      <c r="WX16" s="19"/>
      <c r="WY16" s="19">
        <v>0</v>
      </c>
      <c r="WZ16" s="19">
        <v>9.8000000000000007</v>
      </c>
      <c r="XA16" s="19">
        <v>9.8000000000000007</v>
      </c>
      <c r="XB16" s="19">
        <v>9.8000000000000007</v>
      </c>
      <c r="XC16" s="19">
        <v>0</v>
      </c>
      <c r="XD16" s="19">
        <v>18.600000000000001</v>
      </c>
      <c r="XE16" s="19">
        <v>17.391300000000001</v>
      </c>
      <c r="XF16" s="19">
        <v>17.391300000000001</v>
      </c>
      <c r="XG16" s="19">
        <v>1.2087000000000001</v>
      </c>
      <c r="XH16" s="19">
        <v>15.6</v>
      </c>
      <c r="XI16" s="19">
        <v>14.299519999999999</v>
      </c>
      <c r="XJ16" s="19">
        <v>14.299519999999999</v>
      </c>
      <c r="XK16" s="19">
        <v>1.3004800000000001</v>
      </c>
      <c r="XL16" s="19">
        <v>9</v>
      </c>
      <c r="XM16" s="19">
        <v>10.8</v>
      </c>
      <c r="XN16" s="19">
        <v>10.8</v>
      </c>
      <c r="XO16" s="19">
        <v>-1.8</v>
      </c>
      <c r="XP16" s="19"/>
      <c r="XQ16" s="19"/>
      <c r="XR16" s="19"/>
      <c r="XS16" s="19">
        <v>0</v>
      </c>
      <c r="XT16" s="19"/>
      <c r="XU16" s="19"/>
      <c r="XV16" s="19"/>
      <c r="XW16" s="19">
        <v>0</v>
      </c>
      <c r="XX16" s="19">
        <v>18.399999999999999</v>
      </c>
      <c r="XY16" s="19">
        <v>14</v>
      </c>
      <c r="XZ16" s="19">
        <v>14</v>
      </c>
      <c r="YA16" s="19">
        <v>4.4000000000000004</v>
      </c>
      <c r="YB16" s="19"/>
      <c r="YC16" s="19"/>
      <c r="YD16" s="19"/>
      <c r="YE16" s="19">
        <v>0</v>
      </c>
      <c r="YF16" s="19"/>
      <c r="YG16" s="19"/>
      <c r="YH16" s="19"/>
      <c r="YI16" s="19">
        <v>0</v>
      </c>
      <c r="YJ16" s="19">
        <v>11.1</v>
      </c>
      <c r="YK16" s="19">
        <v>12</v>
      </c>
      <c r="YL16" s="19">
        <v>12</v>
      </c>
      <c r="YM16" s="19">
        <v>-0.9</v>
      </c>
      <c r="YN16" s="19">
        <v>17.5</v>
      </c>
      <c r="YO16" s="19">
        <v>12.31</v>
      </c>
      <c r="YP16" s="19">
        <v>12.31</v>
      </c>
      <c r="YQ16" s="19">
        <v>5.19</v>
      </c>
    </row>
    <row r="17" spans="1:667" ht="24" customHeight="1" x14ac:dyDescent="0.3">
      <c r="A17" s="1"/>
      <c r="B17" s="13" t="s">
        <v>58</v>
      </c>
      <c r="C17" s="13" t="s">
        <v>837</v>
      </c>
      <c r="D17" s="14">
        <v>86.3</v>
      </c>
      <c r="E17" s="14">
        <v>107.53249</v>
      </c>
      <c r="F17" s="14">
        <v>100.91294000000001</v>
      </c>
      <c r="G17" s="14">
        <v>-14.61294</v>
      </c>
      <c r="H17" s="14">
        <v>652.5</v>
      </c>
      <c r="I17" s="14">
        <v>643.49955999999997</v>
      </c>
      <c r="J17" s="14">
        <v>643.49955999999997</v>
      </c>
      <c r="K17" s="14">
        <v>9.0004399999999993</v>
      </c>
      <c r="L17" s="14">
        <v>216.7</v>
      </c>
      <c r="M17" s="14">
        <v>208.33053000000001</v>
      </c>
      <c r="N17" s="14">
        <v>208.33053000000001</v>
      </c>
      <c r="O17" s="14">
        <v>8.3694699999999997</v>
      </c>
      <c r="P17" s="14">
        <v>0</v>
      </c>
      <c r="Q17" s="14"/>
      <c r="R17" s="14"/>
      <c r="S17" s="14">
        <v>0</v>
      </c>
      <c r="T17" s="14">
        <v>0</v>
      </c>
      <c r="U17" s="14"/>
      <c r="V17" s="14"/>
      <c r="W17" s="14">
        <v>0</v>
      </c>
      <c r="X17" s="14">
        <v>0</v>
      </c>
      <c r="Y17" s="14"/>
      <c r="Z17" s="14"/>
      <c r="AA17" s="14">
        <v>0</v>
      </c>
      <c r="AB17" s="14">
        <v>114.7</v>
      </c>
      <c r="AC17" s="14">
        <v>120</v>
      </c>
      <c r="AD17" s="14">
        <v>120</v>
      </c>
      <c r="AE17" s="14">
        <v>-5.3</v>
      </c>
      <c r="AF17" s="14">
        <v>27</v>
      </c>
      <c r="AG17" s="14">
        <v>27.979279999999999</v>
      </c>
      <c r="AH17" s="14">
        <v>27.97927</v>
      </c>
      <c r="AI17" s="14">
        <v>-0.97926999999999997</v>
      </c>
      <c r="AJ17" s="14"/>
      <c r="AK17" s="14"/>
      <c r="AL17" s="14"/>
      <c r="AM17" s="14">
        <v>0</v>
      </c>
      <c r="AN17" s="14">
        <v>51.6</v>
      </c>
      <c r="AO17" s="14"/>
      <c r="AP17" s="14"/>
      <c r="AQ17" s="14">
        <v>51.6</v>
      </c>
      <c r="AR17" s="14">
        <v>198.5</v>
      </c>
      <c r="AS17" s="14">
        <v>203.79567</v>
      </c>
      <c r="AT17" s="14">
        <v>203.79567</v>
      </c>
      <c r="AU17" s="14">
        <v>-5.2956700000000003</v>
      </c>
      <c r="AV17" s="14">
        <v>201.2</v>
      </c>
      <c r="AW17" s="14">
        <v>203.79567</v>
      </c>
      <c r="AX17" s="14">
        <v>203.79567</v>
      </c>
      <c r="AY17" s="14">
        <v>-2.5956700000000001</v>
      </c>
      <c r="AZ17" s="14">
        <v>198.5</v>
      </c>
      <c r="BA17" s="14">
        <v>204.40767</v>
      </c>
      <c r="BB17" s="14">
        <v>204.40767</v>
      </c>
      <c r="BC17" s="14">
        <v>-5.9076700000000004</v>
      </c>
      <c r="BD17" s="14">
        <v>206</v>
      </c>
      <c r="BE17" s="14">
        <v>206.04143999999999</v>
      </c>
      <c r="BF17" s="14">
        <v>206.04143999999999</v>
      </c>
      <c r="BG17" s="14">
        <v>-4.1439999999999998E-2</v>
      </c>
      <c r="BH17" s="14">
        <v>106.5</v>
      </c>
      <c r="BI17" s="14">
        <v>103.33009</v>
      </c>
      <c r="BJ17" s="14">
        <v>103.33009</v>
      </c>
      <c r="BK17" s="14">
        <v>3.1699099999999998</v>
      </c>
      <c r="BL17" s="14">
        <v>553.1</v>
      </c>
      <c r="BM17" s="14">
        <v>562.80771000000004</v>
      </c>
      <c r="BN17" s="14">
        <v>562.80772999999999</v>
      </c>
      <c r="BO17" s="14">
        <v>-9.7077299999999997</v>
      </c>
      <c r="BP17" s="14">
        <v>4.8</v>
      </c>
      <c r="BQ17" s="14">
        <v>4.4104299999999999</v>
      </c>
      <c r="BR17" s="14">
        <v>4.4104299999999999</v>
      </c>
      <c r="BS17" s="14">
        <v>0.38957000000000003</v>
      </c>
      <c r="BT17" s="14"/>
      <c r="BU17" s="14"/>
      <c r="BV17" s="14"/>
      <c r="BW17" s="14">
        <v>0</v>
      </c>
      <c r="BX17" s="14"/>
      <c r="BY17" s="14"/>
      <c r="BZ17" s="14"/>
      <c r="CA17" s="14">
        <v>0</v>
      </c>
      <c r="CB17" s="14"/>
      <c r="CC17" s="14"/>
      <c r="CD17" s="14"/>
      <c r="CE17" s="14">
        <v>0</v>
      </c>
      <c r="CF17" s="14">
        <v>162.5</v>
      </c>
      <c r="CG17" s="14">
        <v>155.148</v>
      </c>
      <c r="CH17" s="14">
        <v>155.148</v>
      </c>
      <c r="CI17" s="14">
        <v>7.3520000000000003</v>
      </c>
      <c r="CJ17" s="14">
        <v>7.9</v>
      </c>
      <c r="CK17" s="14">
        <v>7.2057700000000002</v>
      </c>
      <c r="CL17" s="14">
        <v>7.2057700000000002</v>
      </c>
      <c r="CM17" s="14">
        <v>0.69423000000000001</v>
      </c>
      <c r="CN17" s="14">
        <v>5.0999999999999996</v>
      </c>
      <c r="CO17" s="14">
        <v>3.8693300000000002</v>
      </c>
      <c r="CP17" s="14">
        <v>3.8693300000000002</v>
      </c>
      <c r="CQ17" s="14">
        <v>1.2306699999999999</v>
      </c>
      <c r="CR17" s="14">
        <v>22.4</v>
      </c>
      <c r="CS17" s="14">
        <v>22.280850000000001</v>
      </c>
      <c r="CT17" s="14">
        <v>22.280850000000001</v>
      </c>
      <c r="CU17" s="14">
        <v>0.11915000000000001</v>
      </c>
      <c r="CV17" s="14">
        <v>6.7</v>
      </c>
      <c r="CW17" s="14">
        <v>6.8787000000000003</v>
      </c>
      <c r="CX17" s="14">
        <v>6.8787000000000003</v>
      </c>
      <c r="CY17" s="14">
        <v>-0.1787</v>
      </c>
      <c r="CZ17" s="14">
        <v>50</v>
      </c>
      <c r="DA17" s="14">
        <v>79.142859999999999</v>
      </c>
      <c r="DB17" s="14">
        <v>61.550829999999998</v>
      </c>
      <c r="DC17" s="14">
        <v>-11.550829999999999</v>
      </c>
      <c r="DD17" s="14"/>
      <c r="DE17" s="14"/>
      <c r="DF17" s="14"/>
      <c r="DG17" s="14">
        <v>0</v>
      </c>
      <c r="DH17" s="14"/>
      <c r="DI17" s="14"/>
      <c r="DJ17" s="14"/>
      <c r="DK17" s="14">
        <v>0</v>
      </c>
      <c r="DL17" s="14"/>
      <c r="DM17" s="14"/>
      <c r="DN17" s="14"/>
      <c r="DO17" s="14">
        <v>0</v>
      </c>
      <c r="DP17" s="14"/>
      <c r="DQ17" s="14"/>
      <c r="DR17" s="14"/>
      <c r="DS17" s="14">
        <v>0</v>
      </c>
      <c r="DT17" s="14">
        <v>82.8</v>
      </c>
      <c r="DU17" s="14">
        <v>75.28058</v>
      </c>
      <c r="DV17" s="14">
        <v>86.091009999999997</v>
      </c>
      <c r="DW17" s="14">
        <v>-3.29101</v>
      </c>
      <c r="DX17" s="14">
        <v>53.3</v>
      </c>
      <c r="DY17" s="14">
        <v>65.384209999999996</v>
      </c>
      <c r="DZ17" s="14">
        <v>61.35266</v>
      </c>
      <c r="EA17" s="14">
        <v>-8.0526599999999995</v>
      </c>
      <c r="EB17" s="14">
        <v>0</v>
      </c>
      <c r="EC17" s="14"/>
      <c r="ED17" s="14"/>
      <c r="EE17" s="14">
        <v>0</v>
      </c>
      <c r="EF17" s="14"/>
      <c r="EG17" s="14"/>
      <c r="EH17" s="14"/>
      <c r="EI17" s="14">
        <v>0</v>
      </c>
      <c r="EJ17" s="14"/>
      <c r="EK17" s="14"/>
      <c r="EL17" s="14"/>
      <c r="EM17" s="14">
        <v>0</v>
      </c>
      <c r="EN17" s="14">
        <v>6.5</v>
      </c>
      <c r="EO17" s="14">
        <v>6.39</v>
      </c>
      <c r="EP17" s="14">
        <v>6.39</v>
      </c>
      <c r="EQ17" s="14">
        <v>0.11</v>
      </c>
      <c r="ER17" s="14">
        <v>0</v>
      </c>
      <c r="ES17" s="14"/>
      <c r="ET17" s="14"/>
      <c r="EU17" s="14">
        <v>0</v>
      </c>
      <c r="EV17" s="14">
        <v>49</v>
      </c>
      <c r="EW17" s="14">
        <v>55.514049999999997</v>
      </c>
      <c r="EX17" s="14">
        <v>55.514049999999997</v>
      </c>
      <c r="EY17" s="14">
        <v>-6.5140500000000001</v>
      </c>
      <c r="EZ17" s="14">
        <v>50.3</v>
      </c>
      <c r="FA17" s="14">
        <v>119.96568000000001</v>
      </c>
      <c r="FB17" s="14"/>
      <c r="FC17" s="14">
        <v>50.3</v>
      </c>
      <c r="FD17" s="14">
        <v>35.6</v>
      </c>
      <c r="FE17" s="14">
        <v>28.630669999999999</v>
      </c>
      <c r="FF17" s="14">
        <v>28.630669999999999</v>
      </c>
      <c r="FG17" s="14">
        <v>6.9693300000000002</v>
      </c>
      <c r="FH17" s="14">
        <v>18.399999999999999</v>
      </c>
      <c r="FI17" s="14">
        <v>19.099519999999998</v>
      </c>
      <c r="FJ17" s="14">
        <v>19.099519999999998</v>
      </c>
      <c r="FK17" s="14">
        <v>-0.69952000000000003</v>
      </c>
      <c r="FL17" s="14">
        <v>18.8</v>
      </c>
      <c r="FM17" s="14">
        <v>18.164249999999999</v>
      </c>
      <c r="FN17" s="14">
        <v>18.164249999999999</v>
      </c>
      <c r="FO17" s="14">
        <v>0.63575000000000004</v>
      </c>
      <c r="FP17" s="14">
        <v>88.1</v>
      </c>
      <c r="FQ17" s="14">
        <v>84.369140000000002</v>
      </c>
      <c r="FR17" s="14">
        <v>84.369140000000002</v>
      </c>
      <c r="FS17" s="14">
        <v>3.7308599999999998</v>
      </c>
      <c r="FT17" s="14">
        <v>175.5</v>
      </c>
      <c r="FU17" s="14">
        <v>181.48500000000001</v>
      </c>
      <c r="FV17" s="14">
        <v>181.48500000000001</v>
      </c>
      <c r="FW17" s="14">
        <v>-5.9850000000000003</v>
      </c>
      <c r="FX17" s="14">
        <v>174.7</v>
      </c>
      <c r="FY17" s="14">
        <v>181.48500000000001</v>
      </c>
      <c r="FZ17" s="14">
        <v>181.48500000000001</v>
      </c>
      <c r="GA17" s="14">
        <v>-6.7850000000000001</v>
      </c>
      <c r="GB17" s="14">
        <v>181.5</v>
      </c>
      <c r="GC17" s="14">
        <v>182.03</v>
      </c>
      <c r="GD17" s="14">
        <v>182.03</v>
      </c>
      <c r="GE17" s="14">
        <v>-0.53</v>
      </c>
      <c r="GF17" s="14">
        <v>43.4</v>
      </c>
      <c r="GG17" s="14">
        <v>43.716940000000001</v>
      </c>
      <c r="GH17" s="14">
        <v>35.59872</v>
      </c>
      <c r="GI17" s="14">
        <v>7.8012800000000002</v>
      </c>
      <c r="GJ17" s="14">
        <v>19.3</v>
      </c>
      <c r="GK17" s="14">
        <v>5.2134</v>
      </c>
      <c r="GL17" s="14"/>
      <c r="GM17" s="14">
        <v>19.3</v>
      </c>
      <c r="GN17" s="14">
        <v>36.700000000000003</v>
      </c>
      <c r="GO17" s="14">
        <v>37.680929999999996</v>
      </c>
      <c r="GP17" s="14">
        <v>37.680929999999996</v>
      </c>
      <c r="GQ17" s="14">
        <v>-0.98092999999999997</v>
      </c>
      <c r="GR17" s="14">
        <v>3.4</v>
      </c>
      <c r="GS17" s="14"/>
      <c r="GT17" s="14"/>
      <c r="GU17" s="14">
        <v>3.4</v>
      </c>
      <c r="GV17" s="14">
        <v>12.8</v>
      </c>
      <c r="GW17" s="14"/>
      <c r="GX17" s="14"/>
      <c r="GY17" s="14">
        <v>12.8</v>
      </c>
      <c r="GZ17" s="14">
        <v>46.2</v>
      </c>
      <c r="HA17" s="14">
        <v>20.725390000000001</v>
      </c>
      <c r="HB17" s="14">
        <v>20.725390000000001</v>
      </c>
      <c r="HC17" s="14">
        <v>25.474609999999998</v>
      </c>
      <c r="HD17" s="14"/>
      <c r="HE17" s="14"/>
      <c r="HF17" s="14"/>
      <c r="HG17" s="14">
        <v>0</v>
      </c>
      <c r="HH17" s="14"/>
      <c r="HI17" s="14"/>
      <c r="HJ17" s="14"/>
      <c r="HK17" s="14">
        <v>0</v>
      </c>
      <c r="HL17" s="14">
        <v>31.4</v>
      </c>
      <c r="HM17" s="14">
        <v>12.07009</v>
      </c>
      <c r="HN17" s="14">
        <v>5.4515099999999999</v>
      </c>
      <c r="HO17" s="14">
        <v>25.94849</v>
      </c>
      <c r="HP17" s="14">
        <v>0</v>
      </c>
      <c r="HQ17" s="14"/>
      <c r="HR17" s="14"/>
      <c r="HS17" s="14">
        <v>0</v>
      </c>
      <c r="HT17" s="14"/>
      <c r="HU17" s="14"/>
      <c r="HV17" s="14"/>
      <c r="HW17" s="14">
        <v>0</v>
      </c>
      <c r="HX17" s="14">
        <v>45.8</v>
      </c>
      <c r="HY17" s="14"/>
      <c r="HZ17" s="14"/>
      <c r="IA17" s="14">
        <v>45.8</v>
      </c>
      <c r="IB17" s="14"/>
      <c r="IC17" s="14"/>
      <c r="ID17" s="14"/>
      <c r="IE17" s="14">
        <v>0</v>
      </c>
      <c r="IF17" s="14"/>
      <c r="IG17" s="14"/>
      <c r="IH17" s="14"/>
      <c r="II17" s="14">
        <v>0</v>
      </c>
      <c r="IJ17" s="14"/>
      <c r="IK17" s="14"/>
      <c r="IL17" s="14"/>
      <c r="IM17" s="14">
        <v>0</v>
      </c>
      <c r="IN17" s="14">
        <v>28</v>
      </c>
      <c r="IO17" s="14">
        <v>26.505970000000001</v>
      </c>
      <c r="IP17" s="14">
        <v>16.580310000000001</v>
      </c>
      <c r="IQ17" s="14">
        <v>11.419689999999999</v>
      </c>
      <c r="IR17" s="14">
        <v>168.9</v>
      </c>
      <c r="IS17" s="14">
        <v>180.17296999999999</v>
      </c>
      <c r="IT17" s="14">
        <v>180.17296999999999</v>
      </c>
      <c r="IU17" s="14">
        <v>-11.272970000000001</v>
      </c>
      <c r="IV17" s="14">
        <v>167.2</v>
      </c>
      <c r="IW17" s="14">
        <v>180.17296999999999</v>
      </c>
      <c r="IX17" s="14">
        <v>180.17296999999999</v>
      </c>
      <c r="IY17" s="14">
        <v>-12.97297</v>
      </c>
      <c r="IZ17" s="14">
        <v>196.4</v>
      </c>
      <c r="JA17" s="14">
        <v>180.17296999999999</v>
      </c>
      <c r="JB17" s="14">
        <v>180.17296999999999</v>
      </c>
      <c r="JC17" s="14">
        <v>16.227029999999999</v>
      </c>
      <c r="JD17" s="14">
        <v>263.3</v>
      </c>
      <c r="JE17" s="14">
        <v>271.07105000000001</v>
      </c>
      <c r="JF17" s="14">
        <v>271.07105000000001</v>
      </c>
      <c r="JG17" s="14">
        <v>-7.7710499999999998</v>
      </c>
      <c r="JH17" s="14">
        <v>69.5</v>
      </c>
      <c r="JI17" s="14">
        <v>73.590999999999994</v>
      </c>
      <c r="JJ17" s="14">
        <v>73.590999999999994</v>
      </c>
      <c r="JK17" s="14">
        <v>-4.0910000000000002</v>
      </c>
      <c r="JL17" s="14">
        <v>34.299999999999997</v>
      </c>
      <c r="JM17" s="14">
        <v>36.905999999999999</v>
      </c>
      <c r="JN17" s="14">
        <v>36.905999999999999</v>
      </c>
      <c r="JO17" s="14">
        <v>-2.6059999999999999</v>
      </c>
      <c r="JP17" s="14"/>
      <c r="JQ17" s="14"/>
      <c r="JR17" s="14"/>
      <c r="JS17" s="14">
        <v>0</v>
      </c>
      <c r="JT17" s="14"/>
      <c r="JU17" s="14"/>
      <c r="JV17" s="14"/>
      <c r="JW17" s="14">
        <v>0</v>
      </c>
      <c r="JX17" s="14"/>
      <c r="JY17" s="14"/>
      <c r="JZ17" s="14"/>
      <c r="KA17" s="14">
        <v>0</v>
      </c>
      <c r="KB17" s="14">
        <v>0</v>
      </c>
      <c r="KC17" s="14"/>
      <c r="KD17" s="14"/>
      <c r="KE17" s="14">
        <v>0</v>
      </c>
      <c r="KF17" s="14"/>
      <c r="KG17" s="14"/>
      <c r="KH17" s="14"/>
      <c r="KI17" s="14">
        <v>0</v>
      </c>
      <c r="KJ17" s="14"/>
      <c r="KK17" s="14"/>
      <c r="KL17" s="14"/>
      <c r="KM17" s="14">
        <v>0</v>
      </c>
      <c r="KN17" s="14">
        <v>2.8</v>
      </c>
      <c r="KO17" s="14">
        <v>3.65123</v>
      </c>
      <c r="KP17" s="14">
        <v>3.65123</v>
      </c>
      <c r="KQ17" s="14">
        <v>-0.85123000000000004</v>
      </c>
      <c r="KR17" s="14">
        <v>151.19999999999999</v>
      </c>
      <c r="KS17" s="14">
        <v>92.052000000000007</v>
      </c>
      <c r="KT17" s="14">
        <v>112.81833</v>
      </c>
      <c r="KU17" s="14">
        <v>38.38167</v>
      </c>
      <c r="KV17" s="14">
        <v>91.8</v>
      </c>
      <c r="KW17" s="14">
        <v>92.444689999999994</v>
      </c>
      <c r="KX17" s="14">
        <v>92.444500000000005</v>
      </c>
      <c r="KY17" s="14">
        <v>-0.64449999999999996</v>
      </c>
      <c r="KZ17" s="14">
        <v>63.2</v>
      </c>
      <c r="LA17" s="14">
        <v>66.809659999999994</v>
      </c>
      <c r="LB17" s="14">
        <v>66.809659999999994</v>
      </c>
      <c r="LC17" s="14">
        <v>-3.6096599999999999</v>
      </c>
      <c r="LD17" s="14">
        <v>68.599999999999994</v>
      </c>
      <c r="LE17" s="14">
        <v>72.37388</v>
      </c>
      <c r="LF17" s="14">
        <v>72.37388</v>
      </c>
      <c r="LG17" s="14">
        <v>-3.7738800000000001</v>
      </c>
      <c r="LH17" s="14">
        <v>30.1</v>
      </c>
      <c r="LI17" s="14">
        <v>29.806760000000001</v>
      </c>
      <c r="LJ17" s="14">
        <v>29.806760000000001</v>
      </c>
      <c r="LK17" s="14">
        <v>0.29324</v>
      </c>
      <c r="LL17" s="14">
        <v>0</v>
      </c>
      <c r="LM17" s="14"/>
      <c r="LN17" s="14"/>
      <c r="LO17" s="14">
        <v>0</v>
      </c>
      <c r="LP17" s="14"/>
      <c r="LQ17" s="14"/>
      <c r="LR17" s="14"/>
      <c r="LS17" s="14">
        <v>0</v>
      </c>
      <c r="LT17" s="14"/>
      <c r="LU17" s="14"/>
      <c r="LV17" s="14"/>
      <c r="LW17" s="14">
        <v>0</v>
      </c>
      <c r="LX17" s="14">
        <v>142.5</v>
      </c>
      <c r="LY17" s="14">
        <v>159.10807</v>
      </c>
      <c r="LZ17" s="14">
        <v>159.10807</v>
      </c>
      <c r="MA17" s="14">
        <v>-16.608070000000001</v>
      </c>
      <c r="MB17" s="14">
        <v>145.6</v>
      </c>
      <c r="MC17" s="14">
        <v>159.10807</v>
      </c>
      <c r="MD17" s="14">
        <v>159.10807</v>
      </c>
      <c r="ME17" s="14">
        <v>-13.50807</v>
      </c>
      <c r="MF17" s="14">
        <v>170.7</v>
      </c>
      <c r="MG17" s="14">
        <v>159.58587</v>
      </c>
      <c r="MH17" s="14">
        <v>159.58587</v>
      </c>
      <c r="MI17" s="14">
        <v>11.114129999999999</v>
      </c>
      <c r="MJ17" s="14">
        <v>0</v>
      </c>
      <c r="MK17" s="14"/>
      <c r="ML17" s="14">
        <v>180.33615</v>
      </c>
      <c r="MM17" s="14">
        <v>-180.33615</v>
      </c>
      <c r="MN17" s="14"/>
      <c r="MO17" s="14"/>
      <c r="MP17" s="14"/>
      <c r="MQ17" s="14">
        <v>0</v>
      </c>
      <c r="MR17" s="14"/>
      <c r="MS17" s="14"/>
      <c r="MT17" s="14"/>
      <c r="MU17" s="14">
        <v>0</v>
      </c>
      <c r="MV17" s="14"/>
      <c r="MW17" s="14"/>
      <c r="MX17" s="14"/>
      <c r="MY17" s="14">
        <v>0</v>
      </c>
      <c r="MZ17" s="14"/>
      <c r="NA17" s="14"/>
      <c r="NB17" s="14"/>
      <c r="NC17" s="14">
        <v>0</v>
      </c>
      <c r="ND17" s="14">
        <v>210.2</v>
      </c>
      <c r="NE17" s="14">
        <v>205.2938</v>
      </c>
      <c r="NF17" s="14">
        <v>205.29381000000001</v>
      </c>
      <c r="NG17" s="14">
        <v>4.9061899999999996</v>
      </c>
      <c r="NH17" s="14">
        <v>100.8</v>
      </c>
      <c r="NI17" s="14">
        <v>102.95515</v>
      </c>
      <c r="NJ17" s="14">
        <v>102.95515</v>
      </c>
      <c r="NK17" s="14">
        <v>-2.1551499999999999</v>
      </c>
      <c r="NL17" s="14">
        <v>8.1999999999999993</v>
      </c>
      <c r="NM17" s="14">
        <v>6.8659299999999996</v>
      </c>
      <c r="NN17" s="14">
        <v>6.8659299999999996</v>
      </c>
      <c r="NO17" s="14">
        <v>1.3340700000000001</v>
      </c>
      <c r="NP17" s="14">
        <v>3.3</v>
      </c>
      <c r="NQ17" s="14">
        <v>3.5702500000000001</v>
      </c>
      <c r="NR17" s="14">
        <v>3.5702500000000001</v>
      </c>
      <c r="NS17" s="14">
        <v>-0.27024999999999999</v>
      </c>
      <c r="NT17" s="14">
        <v>8.3000000000000007</v>
      </c>
      <c r="NU17" s="14">
        <v>7.7</v>
      </c>
      <c r="NV17" s="14">
        <v>7.7</v>
      </c>
      <c r="NW17" s="14">
        <v>0.6</v>
      </c>
      <c r="NX17" s="14">
        <v>0</v>
      </c>
      <c r="NY17" s="14"/>
      <c r="NZ17" s="14"/>
      <c r="OA17" s="14">
        <v>0</v>
      </c>
      <c r="OB17" s="14">
        <v>17.2</v>
      </c>
      <c r="OC17" s="14">
        <v>26.8339</v>
      </c>
      <c r="OD17" s="14">
        <v>26.8339</v>
      </c>
      <c r="OE17" s="14">
        <v>-9.6339000000000006</v>
      </c>
      <c r="OF17" s="14">
        <v>0</v>
      </c>
      <c r="OG17" s="14"/>
      <c r="OH17" s="14"/>
      <c r="OI17" s="14">
        <v>0</v>
      </c>
      <c r="OJ17" s="14">
        <v>0.5</v>
      </c>
      <c r="OK17" s="14">
        <v>1.1218999999999999</v>
      </c>
      <c r="OL17" s="14">
        <v>1.1218999999999999</v>
      </c>
      <c r="OM17" s="14">
        <v>-0.62190000000000001</v>
      </c>
      <c r="ON17" s="14">
        <v>0</v>
      </c>
      <c r="OO17" s="14">
        <v>0.1</v>
      </c>
      <c r="OP17" s="14">
        <v>0.1</v>
      </c>
      <c r="OQ17" s="14">
        <v>-0.1</v>
      </c>
      <c r="OR17" s="14">
        <v>15.9</v>
      </c>
      <c r="OS17" s="14">
        <v>20.33764</v>
      </c>
      <c r="OT17" s="14">
        <v>20.33764</v>
      </c>
      <c r="OU17" s="14">
        <v>-4.43764</v>
      </c>
      <c r="OV17" s="14">
        <v>0</v>
      </c>
      <c r="OW17" s="14"/>
      <c r="OX17" s="14"/>
      <c r="OY17" s="14">
        <v>0</v>
      </c>
      <c r="OZ17" s="14">
        <v>0</v>
      </c>
      <c r="PA17" s="14"/>
      <c r="PB17" s="14"/>
      <c r="PC17" s="14">
        <v>0</v>
      </c>
      <c r="PD17" s="14">
        <v>0</v>
      </c>
      <c r="PE17" s="14"/>
      <c r="PF17" s="14"/>
      <c r="PG17" s="14">
        <v>0</v>
      </c>
      <c r="PH17" s="14">
        <v>0</v>
      </c>
      <c r="PI17" s="14"/>
      <c r="PJ17" s="14"/>
      <c r="PK17" s="14">
        <v>0</v>
      </c>
      <c r="PL17" s="14">
        <v>1</v>
      </c>
      <c r="PM17" s="14">
        <v>1.02</v>
      </c>
      <c r="PN17" s="14">
        <v>1.02</v>
      </c>
      <c r="PO17" s="14">
        <v>-0.02</v>
      </c>
      <c r="PP17" s="14">
        <v>2.1</v>
      </c>
      <c r="PQ17" s="14">
        <v>2.2999999999999998</v>
      </c>
      <c r="PR17" s="14">
        <v>2.2999999999999998</v>
      </c>
      <c r="PS17" s="14">
        <v>-0.2</v>
      </c>
      <c r="PT17" s="14">
        <v>3.8</v>
      </c>
      <c r="PU17" s="14">
        <v>3.6</v>
      </c>
      <c r="PV17" s="14">
        <v>3.6</v>
      </c>
      <c r="PW17" s="14">
        <v>0.2</v>
      </c>
      <c r="PX17" s="14">
        <v>20.399999999999999</v>
      </c>
      <c r="PY17" s="14">
        <v>14.910310000000001</v>
      </c>
      <c r="PZ17" s="14">
        <v>14.910299999999999</v>
      </c>
      <c r="QA17" s="14">
        <v>5.4897</v>
      </c>
      <c r="QB17" s="14"/>
      <c r="QC17" s="14"/>
      <c r="QD17" s="14"/>
      <c r="QE17" s="14">
        <v>0</v>
      </c>
      <c r="QF17" s="14">
        <v>5</v>
      </c>
      <c r="QG17" s="14">
        <v>4</v>
      </c>
      <c r="QH17" s="14">
        <v>4</v>
      </c>
      <c r="QI17" s="14">
        <v>1</v>
      </c>
      <c r="QJ17" s="14">
        <v>3.9</v>
      </c>
      <c r="QK17" s="14">
        <v>3.5</v>
      </c>
      <c r="QL17" s="14">
        <v>3.5</v>
      </c>
      <c r="QM17" s="14">
        <v>0.4</v>
      </c>
      <c r="QN17" s="14">
        <v>15.5</v>
      </c>
      <c r="QO17" s="14">
        <v>14.492749999999999</v>
      </c>
      <c r="QP17" s="14">
        <v>14.492749999999999</v>
      </c>
      <c r="QQ17" s="14">
        <v>1.00725</v>
      </c>
      <c r="QR17" s="14">
        <v>0</v>
      </c>
      <c r="QS17" s="14"/>
      <c r="QT17" s="14"/>
      <c r="QU17" s="14">
        <v>0</v>
      </c>
      <c r="QV17" s="14">
        <v>0</v>
      </c>
      <c r="QW17" s="14"/>
      <c r="QX17" s="14"/>
      <c r="QY17" s="14">
        <v>0</v>
      </c>
      <c r="QZ17" s="14">
        <v>6.2</v>
      </c>
      <c r="RA17" s="14">
        <v>4.8316999999999997</v>
      </c>
      <c r="RB17" s="14">
        <v>4.8316999999999997</v>
      </c>
      <c r="RC17" s="14">
        <v>1.3683000000000001</v>
      </c>
      <c r="RD17" s="14">
        <v>17.3</v>
      </c>
      <c r="RE17" s="14">
        <v>12.710699999999999</v>
      </c>
      <c r="RF17" s="14">
        <v>12.710699999999999</v>
      </c>
      <c r="RG17" s="14">
        <v>4.5892999999999997</v>
      </c>
      <c r="RH17" s="14">
        <v>0</v>
      </c>
      <c r="RI17" s="14"/>
      <c r="RJ17" s="14"/>
      <c r="RK17" s="14">
        <v>0</v>
      </c>
      <c r="RL17" s="14">
        <v>2.5</v>
      </c>
      <c r="RM17" s="14">
        <v>2.52</v>
      </c>
      <c r="RN17" s="14">
        <v>2.52</v>
      </c>
      <c r="RO17" s="14">
        <v>-0.02</v>
      </c>
      <c r="RP17" s="14">
        <v>6.2</v>
      </c>
      <c r="RQ17" s="14">
        <v>5.3577300000000001</v>
      </c>
      <c r="RR17" s="14">
        <v>3.8342000000000001</v>
      </c>
      <c r="RS17" s="14">
        <v>2.3658000000000001</v>
      </c>
      <c r="RT17" s="14">
        <v>1.5</v>
      </c>
      <c r="RU17" s="14">
        <v>1.6</v>
      </c>
      <c r="RV17" s="14">
        <v>1.6</v>
      </c>
      <c r="RW17" s="14">
        <v>-0.1</v>
      </c>
      <c r="RX17" s="14"/>
      <c r="RY17" s="14">
        <v>0.4</v>
      </c>
      <c r="RZ17" s="14">
        <v>0.4</v>
      </c>
      <c r="SA17" s="14">
        <v>-0.4</v>
      </c>
      <c r="SB17" s="14">
        <v>0</v>
      </c>
      <c r="SC17" s="14"/>
      <c r="SD17" s="14"/>
      <c r="SE17" s="14">
        <v>0</v>
      </c>
      <c r="SF17" s="14">
        <v>9.9</v>
      </c>
      <c r="SG17" s="14">
        <v>10.43478</v>
      </c>
      <c r="SH17" s="14">
        <v>10.43478</v>
      </c>
      <c r="SI17" s="14">
        <v>-0.53478000000000003</v>
      </c>
      <c r="SJ17" s="14">
        <v>4.5999999999999996</v>
      </c>
      <c r="SK17" s="14">
        <v>4.3</v>
      </c>
      <c r="SL17" s="14">
        <v>4.3</v>
      </c>
      <c r="SM17" s="14">
        <v>0.3</v>
      </c>
      <c r="SN17" s="14">
        <v>6.5</v>
      </c>
      <c r="SO17" s="14">
        <v>7</v>
      </c>
      <c r="SP17" s="14">
        <v>7</v>
      </c>
      <c r="SQ17" s="14">
        <v>-0.5</v>
      </c>
      <c r="SR17" s="14">
        <v>8.6999999999999993</v>
      </c>
      <c r="SS17" s="14">
        <v>9.5</v>
      </c>
      <c r="ST17" s="14">
        <v>9.5</v>
      </c>
      <c r="SU17" s="14">
        <v>-0.8</v>
      </c>
      <c r="SV17" s="14">
        <v>12.4</v>
      </c>
      <c r="SW17" s="14">
        <v>12.1858</v>
      </c>
      <c r="SX17" s="14">
        <v>12.1858</v>
      </c>
      <c r="SY17" s="14">
        <v>0.2142</v>
      </c>
      <c r="SZ17" s="14">
        <v>17.7</v>
      </c>
      <c r="TA17" s="14">
        <v>12.0726</v>
      </c>
      <c r="TB17" s="14">
        <v>12.0726</v>
      </c>
      <c r="TC17" s="14">
        <v>5.6273999999999997</v>
      </c>
      <c r="TD17" s="14">
        <v>0</v>
      </c>
      <c r="TE17" s="14"/>
      <c r="TF17" s="14"/>
      <c r="TG17" s="14">
        <v>0</v>
      </c>
      <c r="TH17" s="14">
        <v>6.2</v>
      </c>
      <c r="TI17" s="14">
        <v>8.9276999999999997</v>
      </c>
      <c r="TJ17" s="14">
        <v>8.9276999999999997</v>
      </c>
      <c r="TK17" s="14">
        <v>-2.7277</v>
      </c>
      <c r="TL17" s="14">
        <v>5.6</v>
      </c>
      <c r="TM17" s="14">
        <v>21.645399999999999</v>
      </c>
      <c r="TN17" s="14">
        <v>21.645399999999999</v>
      </c>
      <c r="TO17" s="14">
        <v>-16.045400000000001</v>
      </c>
      <c r="TP17" s="14">
        <v>1.3</v>
      </c>
      <c r="TQ17" s="14">
        <v>0.7107</v>
      </c>
      <c r="TR17" s="14">
        <v>0.7107</v>
      </c>
      <c r="TS17" s="14">
        <v>0.58930000000000005</v>
      </c>
      <c r="TT17" s="14">
        <v>0.5</v>
      </c>
      <c r="TU17" s="14">
        <v>0.79820000000000002</v>
      </c>
      <c r="TV17" s="14">
        <v>0.79820000000000002</v>
      </c>
      <c r="TW17" s="14">
        <v>-0.29820000000000002</v>
      </c>
      <c r="TX17" s="14">
        <v>0</v>
      </c>
      <c r="TY17" s="14"/>
      <c r="TZ17" s="14"/>
      <c r="UA17" s="14">
        <v>0</v>
      </c>
      <c r="UB17" s="14">
        <v>10</v>
      </c>
      <c r="UC17" s="14">
        <v>11.594200000000001</v>
      </c>
      <c r="UD17" s="14">
        <v>11.594200000000001</v>
      </c>
      <c r="UE17" s="14">
        <v>-1.5942000000000001</v>
      </c>
      <c r="UF17" s="14">
        <v>3.4</v>
      </c>
      <c r="UG17" s="14">
        <v>3</v>
      </c>
      <c r="UH17" s="14">
        <v>3</v>
      </c>
      <c r="UI17" s="14">
        <v>0.4</v>
      </c>
      <c r="UJ17" s="14">
        <v>8.1999999999999993</v>
      </c>
      <c r="UK17" s="14">
        <v>7.3</v>
      </c>
      <c r="UL17" s="14">
        <v>7.3</v>
      </c>
      <c r="UM17" s="14">
        <v>0.9</v>
      </c>
      <c r="UN17" s="14">
        <v>6.9</v>
      </c>
      <c r="UO17" s="14">
        <v>7</v>
      </c>
      <c r="UP17" s="14">
        <v>7</v>
      </c>
      <c r="UQ17" s="14">
        <v>-0.1</v>
      </c>
      <c r="UR17" s="14">
        <v>7.5</v>
      </c>
      <c r="US17" s="14">
        <v>7.5</v>
      </c>
      <c r="UT17" s="14">
        <v>7.5</v>
      </c>
      <c r="UU17" s="14">
        <v>0</v>
      </c>
      <c r="UV17" s="14">
        <v>7.4</v>
      </c>
      <c r="UW17" s="14">
        <v>7.5</v>
      </c>
      <c r="UX17" s="14">
        <v>7.5</v>
      </c>
      <c r="UY17" s="14">
        <v>-0.1</v>
      </c>
      <c r="UZ17" s="14">
        <v>1.9</v>
      </c>
      <c r="VA17" s="14">
        <v>0.54830000000000001</v>
      </c>
      <c r="VB17" s="14">
        <v>0.54830000000000001</v>
      </c>
      <c r="VC17" s="14">
        <v>1.3516999999999999</v>
      </c>
      <c r="VD17" s="14">
        <v>0</v>
      </c>
      <c r="VE17" s="14"/>
      <c r="VF17" s="14"/>
      <c r="VG17" s="14">
        <v>0</v>
      </c>
      <c r="VH17" s="14">
        <v>0</v>
      </c>
      <c r="VI17" s="14"/>
      <c r="VJ17" s="14"/>
      <c r="VK17" s="14">
        <v>0</v>
      </c>
      <c r="VL17" s="14">
        <v>0</v>
      </c>
      <c r="VM17" s="14"/>
      <c r="VN17" s="14"/>
      <c r="VO17" s="14">
        <v>0</v>
      </c>
      <c r="VP17" s="14">
        <v>0.6</v>
      </c>
      <c r="VQ17" s="14">
        <v>0.6</v>
      </c>
      <c r="VR17" s="14">
        <v>0.6</v>
      </c>
      <c r="VS17" s="14">
        <v>0</v>
      </c>
      <c r="VT17" s="14">
        <v>35.799999999999997</v>
      </c>
      <c r="VU17" s="14">
        <v>2</v>
      </c>
      <c r="VV17" s="14">
        <v>2</v>
      </c>
      <c r="VW17" s="14">
        <v>33.799999999999997</v>
      </c>
      <c r="VX17" s="14">
        <v>0</v>
      </c>
      <c r="VY17" s="14"/>
      <c r="VZ17" s="14"/>
      <c r="WA17" s="14">
        <v>0</v>
      </c>
      <c r="WB17" s="14">
        <v>0</v>
      </c>
      <c r="WC17" s="14"/>
      <c r="WD17" s="14"/>
      <c r="WE17" s="14">
        <v>0</v>
      </c>
      <c r="WF17" s="14">
        <v>2.8</v>
      </c>
      <c r="WG17" s="14">
        <v>2.9</v>
      </c>
      <c r="WH17" s="14">
        <v>2.9</v>
      </c>
      <c r="WI17" s="14">
        <v>-0.1</v>
      </c>
      <c r="WJ17" s="14">
        <v>1.2</v>
      </c>
      <c r="WK17" s="14">
        <v>1.1000000000000001</v>
      </c>
      <c r="WL17" s="14">
        <v>1.1000000000000001</v>
      </c>
      <c r="WM17" s="14">
        <v>0.1</v>
      </c>
      <c r="WN17" s="14">
        <v>2.4</v>
      </c>
      <c r="WO17" s="14">
        <v>2.2000000000000002</v>
      </c>
      <c r="WP17" s="14">
        <v>2.2000000000000002</v>
      </c>
      <c r="WQ17" s="14">
        <v>0.2</v>
      </c>
      <c r="WR17" s="14">
        <v>1.4</v>
      </c>
      <c r="WS17" s="14">
        <v>1.4</v>
      </c>
      <c r="WT17" s="14">
        <v>1.4</v>
      </c>
      <c r="WU17" s="14">
        <v>0</v>
      </c>
      <c r="WV17" s="14">
        <v>0</v>
      </c>
      <c r="WW17" s="14"/>
      <c r="WX17" s="14"/>
      <c r="WY17" s="14">
        <v>0</v>
      </c>
      <c r="WZ17" s="14">
        <v>9.8000000000000007</v>
      </c>
      <c r="XA17" s="14">
        <v>9.8000000000000007</v>
      </c>
      <c r="XB17" s="14">
        <v>9.8000000000000007</v>
      </c>
      <c r="XC17" s="14">
        <v>0</v>
      </c>
      <c r="XD17" s="14">
        <v>18.600000000000001</v>
      </c>
      <c r="XE17" s="14">
        <v>17.391300000000001</v>
      </c>
      <c r="XF17" s="14">
        <v>17.391300000000001</v>
      </c>
      <c r="XG17" s="14">
        <v>1.2087000000000001</v>
      </c>
      <c r="XH17" s="14">
        <v>15.7</v>
      </c>
      <c r="XI17" s="14">
        <v>14.299519999999999</v>
      </c>
      <c r="XJ17" s="14">
        <v>14.299519999999999</v>
      </c>
      <c r="XK17" s="14">
        <v>1.4004799999999999</v>
      </c>
      <c r="XL17" s="14">
        <v>9.4</v>
      </c>
      <c r="XM17" s="14">
        <v>10.8</v>
      </c>
      <c r="XN17" s="14">
        <v>10.8</v>
      </c>
      <c r="XO17" s="14">
        <v>-1.4</v>
      </c>
      <c r="XP17" s="14"/>
      <c r="XQ17" s="14"/>
      <c r="XR17" s="14"/>
      <c r="XS17" s="14">
        <v>0</v>
      </c>
      <c r="XT17" s="14"/>
      <c r="XU17" s="14"/>
      <c r="XV17" s="14"/>
      <c r="XW17" s="14">
        <v>0</v>
      </c>
      <c r="XX17" s="14">
        <v>18.100000000000001</v>
      </c>
      <c r="XY17" s="14">
        <v>14</v>
      </c>
      <c r="XZ17" s="14">
        <v>14</v>
      </c>
      <c r="YA17" s="14">
        <v>4.0999999999999996</v>
      </c>
      <c r="YB17" s="14"/>
      <c r="YC17" s="14"/>
      <c r="YD17" s="14"/>
      <c r="YE17" s="14">
        <v>0</v>
      </c>
      <c r="YF17" s="14"/>
      <c r="YG17" s="14"/>
      <c r="YH17" s="14"/>
      <c r="YI17" s="14">
        <v>0</v>
      </c>
      <c r="YJ17" s="14">
        <v>11.1</v>
      </c>
      <c r="YK17" s="14">
        <v>12</v>
      </c>
      <c r="YL17" s="14">
        <v>12</v>
      </c>
      <c r="YM17" s="14">
        <v>-0.9</v>
      </c>
      <c r="YN17" s="14">
        <v>16.8</v>
      </c>
      <c r="YO17" s="14">
        <v>12.24</v>
      </c>
      <c r="YP17" s="14">
        <v>12.24</v>
      </c>
      <c r="YQ17" s="14">
        <v>4.5599999999999996</v>
      </c>
    </row>
    <row r="18" spans="1:667" ht="24" customHeight="1" x14ac:dyDescent="0.3">
      <c r="A18" s="1"/>
      <c r="B18" s="16" t="s">
        <v>58</v>
      </c>
      <c r="C18" s="16" t="s">
        <v>838</v>
      </c>
      <c r="D18" s="17">
        <v>83.9</v>
      </c>
      <c r="E18" s="17">
        <v>123.24536999999999</v>
      </c>
      <c r="F18" s="17">
        <v>104.16746999999999</v>
      </c>
      <c r="G18" s="17">
        <v>-20.267469999999999</v>
      </c>
      <c r="H18" s="17">
        <v>654.20000000000005</v>
      </c>
      <c r="I18" s="17">
        <v>643.49955999999997</v>
      </c>
      <c r="J18" s="17">
        <v>643.49955999999997</v>
      </c>
      <c r="K18" s="17">
        <v>10.70044</v>
      </c>
      <c r="L18" s="17">
        <v>216.6</v>
      </c>
      <c r="M18" s="17">
        <v>208.33053000000001</v>
      </c>
      <c r="N18" s="17">
        <v>208.33053000000001</v>
      </c>
      <c r="O18" s="17">
        <v>8.2694700000000001</v>
      </c>
      <c r="P18" s="17">
        <v>0</v>
      </c>
      <c r="Q18" s="17"/>
      <c r="R18" s="17"/>
      <c r="S18" s="17">
        <v>0</v>
      </c>
      <c r="T18" s="17">
        <v>0</v>
      </c>
      <c r="U18" s="17"/>
      <c r="V18" s="17"/>
      <c r="W18" s="17">
        <v>0</v>
      </c>
      <c r="X18" s="17">
        <v>0</v>
      </c>
      <c r="Y18" s="17"/>
      <c r="Z18" s="17"/>
      <c r="AA18" s="17">
        <v>0</v>
      </c>
      <c r="AB18" s="17">
        <v>115.3</v>
      </c>
      <c r="AC18" s="17">
        <v>120</v>
      </c>
      <c r="AD18" s="17">
        <v>120</v>
      </c>
      <c r="AE18" s="17">
        <v>-4.7</v>
      </c>
      <c r="AF18" s="17">
        <v>26.9</v>
      </c>
      <c r="AG18" s="17">
        <v>27.97927</v>
      </c>
      <c r="AH18" s="17">
        <v>27.97927</v>
      </c>
      <c r="AI18" s="17">
        <v>-1.07927</v>
      </c>
      <c r="AJ18" s="17"/>
      <c r="AK18" s="17"/>
      <c r="AL18" s="17"/>
      <c r="AM18" s="17">
        <v>0</v>
      </c>
      <c r="AN18" s="17">
        <v>184</v>
      </c>
      <c r="AO18" s="17">
        <v>182.37953999999999</v>
      </c>
      <c r="AP18" s="17"/>
      <c r="AQ18" s="17">
        <v>184</v>
      </c>
      <c r="AR18" s="17">
        <v>199.5</v>
      </c>
      <c r="AS18" s="17">
        <v>203.79567</v>
      </c>
      <c r="AT18" s="17">
        <v>203.79567</v>
      </c>
      <c r="AU18" s="17">
        <v>-4.2956700000000003</v>
      </c>
      <c r="AV18" s="17">
        <v>200.8</v>
      </c>
      <c r="AW18" s="17">
        <v>203.79567</v>
      </c>
      <c r="AX18" s="17">
        <v>203.79567</v>
      </c>
      <c r="AY18" s="17">
        <v>-2.9956700000000001</v>
      </c>
      <c r="AZ18" s="17">
        <v>198.1</v>
      </c>
      <c r="BA18" s="17">
        <v>204.40767</v>
      </c>
      <c r="BB18" s="17">
        <v>204.40767</v>
      </c>
      <c r="BC18" s="17">
        <v>-6.3076699999999999</v>
      </c>
      <c r="BD18" s="17">
        <v>207</v>
      </c>
      <c r="BE18" s="17">
        <v>206.04143999999999</v>
      </c>
      <c r="BF18" s="17">
        <v>206.04143999999999</v>
      </c>
      <c r="BG18" s="17">
        <v>0.95855999999999997</v>
      </c>
      <c r="BH18" s="17">
        <v>106.6</v>
      </c>
      <c r="BI18" s="17">
        <v>103.33009</v>
      </c>
      <c r="BJ18" s="17">
        <v>103.33009</v>
      </c>
      <c r="BK18" s="17">
        <v>3.2699099999999999</v>
      </c>
      <c r="BL18" s="17">
        <v>553.79999999999995</v>
      </c>
      <c r="BM18" s="17">
        <v>386.08231999999998</v>
      </c>
      <c r="BN18" s="17">
        <v>562.80772999999999</v>
      </c>
      <c r="BO18" s="17">
        <v>-9.0077300000000005</v>
      </c>
      <c r="BP18" s="17">
        <v>4.8</v>
      </c>
      <c r="BQ18" s="17">
        <v>4.4104299999999999</v>
      </c>
      <c r="BR18" s="17">
        <v>4.4104299999999999</v>
      </c>
      <c r="BS18" s="17">
        <v>0.38957000000000003</v>
      </c>
      <c r="BT18" s="17"/>
      <c r="BU18" s="17"/>
      <c r="BV18" s="17"/>
      <c r="BW18" s="17">
        <v>0</v>
      </c>
      <c r="BX18" s="17"/>
      <c r="BY18" s="17"/>
      <c r="BZ18" s="17"/>
      <c r="CA18" s="17">
        <v>0</v>
      </c>
      <c r="CB18" s="17"/>
      <c r="CC18" s="17"/>
      <c r="CD18" s="17"/>
      <c r="CE18" s="17">
        <v>0</v>
      </c>
      <c r="CF18" s="17">
        <v>162.30000000000001</v>
      </c>
      <c r="CG18" s="17">
        <v>155.148</v>
      </c>
      <c r="CH18" s="17">
        <v>155.148</v>
      </c>
      <c r="CI18" s="17">
        <v>7.1520000000000001</v>
      </c>
      <c r="CJ18" s="17">
        <v>7.9</v>
      </c>
      <c r="CK18" s="17">
        <v>7.2057700000000002</v>
      </c>
      <c r="CL18" s="17">
        <v>7.2057700000000002</v>
      </c>
      <c r="CM18" s="17">
        <v>0.69423000000000001</v>
      </c>
      <c r="CN18" s="17">
        <v>5.3</v>
      </c>
      <c r="CO18" s="17">
        <v>3.8693300000000002</v>
      </c>
      <c r="CP18" s="17">
        <v>3.8693300000000002</v>
      </c>
      <c r="CQ18" s="17">
        <v>1.4306700000000001</v>
      </c>
      <c r="CR18" s="17">
        <v>22.4</v>
      </c>
      <c r="CS18" s="17">
        <v>22.280850000000001</v>
      </c>
      <c r="CT18" s="17">
        <v>22.280850000000001</v>
      </c>
      <c r="CU18" s="17">
        <v>0.11915000000000001</v>
      </c>
      <c r="CV18" s="17">
        <v>6.7</v>
      </c>
      <c r="CW18" s="17">
        <v>6.8787000000000003</v>
      </c>
      <c r="CX18" s="17">
        <v>6.8787000000000003</v>
      </c>
      <c r="CY18" s="17">
        <v>-0.1787</v>
      </c>
      <c r="CZ18" s="17">
        <v>50.8</v>
      </c>
      <c r="DA18" s="17">
        <v>72.423609999999996</v>
      </c>
      <c r="DB18" s="17">
        <v>61.550829999999998</v>
      </c>
      <c r="DC18" s="17">
        <v>-10.750830000000001</v>
      </c>
      <c r="DD18" s="17"/>
      <c r="DE18" s="17"/>
      <c r="DF18" s="17"/>
      <c r="DG18" s="17">
        <v>0</v>
      </c>
      <c r="DH18" s="17"/>
      <c r="DI18" s="17"/>
      <c r="DJ18" s="17"/>
      <c r="DK18" s="17">
        <v>0</v>
      </c>
      <c r="DL18" s="17"/>
      <c r="DM18" s="17"/>
      <c r="DN18" s="17"/>
      <c r="DO18" s="17">
        <v>0</v>
      </c>
      <c r="DP18" s="17"/>
      <c r="DQ18" s="17"/>
      <c r="DR18" s="17"/>
      <c r="DS18" s="17">
        <v>0</v>
      </c>
      <c r="DT18" s="17">
        <v>84.1</v>
      </c>
      <c r="DU18" s="17">
        <v>82.794780000000003</v>
      </c>
      <c r="DV18" s="17">
        <v>87.110150000000004</v>
      </c>
      <c r="DW18" s="17">
        <v>-3.0101499999999999</v>
      </c>
      <c r="DX18" s="17">
        <v>27.1</v>
      </c>
      <c r="DY18" s="17">
        <v>47.668390000000002</v>
      </c>
      <c r="DZ18" s="17">
        <v>102.69877</v>
      </c>
      <c r="EA18" s="17">
        <v>-75.598770000000002</v>
      </c>
      <c r="EB18" s="17">
        <v>0</v>
      </c>
      <c r="EC18" s="17"/>
      <c r="ED18" s="17"/>
      <c r="EE18" s="17">
        <v>0</v>
      </c>
      <c r="EF18" s="17"/>
      <c r="EG18" s="17"/>
      <c r="EH18" s="17"/>
      <c r="EI18" s="17">
        <v>0</v>
      </c>
      <c r="EJ18" s="17"/>
      <c r="EK18" s="17"/>
      <c r="EL18" s="17"/>
      <c r="EM18" s="17">
        <v>0</v>
      </c>
      <c r="EN18" s="17">
        <v>6.5</v>
      </c>
      <c r="EO18" s="17">
        <v>6.39</v>
      </c>
      <c r="EP18" s="17">
        <v>6.39</v>
      </c>
      <c r="EQ18" s="17">
        <v>0.11</v>
      </c>
      <c r="ER18" s="17">
        <v>0</v>
      </c>
      <c r="ES18" s="17"/>
      <c r="ET18" s="17"/>
      <c r="EU18" s="17">
        <v>0</v>
      </c>
      <c r="EV18" s="17">
        <v>49</v>
      </c>
      <c r="EW18" s="17">
        <v>55.514049999999997</v>
      </c>
      <c r="EX18" s="17">
        <v>55.514049999999997</v>
      </c>
      <c r="EY18" s="17">
        <v>-6.5140500000000001</v>
      </c>
      <c r="EZ18" s="17">
        <v>58.9</v>
      </c>
      <c r="FA18" s="17">
        <v>60.357329999999997</v>
      </c>
      <c r="FB18" s="17">
        <v>61.835749999999997</v>
      </c>
      <c r="FC18" s="17">
        <v>-2.9357500000000001</v>
      </c>
      <c r="FD18" s="17">
        <v>34.799999999999997</v>
      </c>
      <c r="FE18" s="17">
        <v>28.630669999999999</v>
      </c>
      <c r="FF18" s="17">
        <v>28.630669999999999</v>
      </c>
      <c r="FG18" s="17">
        <v>6.1693300000000004</v>
      </c>
      <c r="FH18" s="17">
        <v>18.399999999999999</v>
      </c>
      <c r="FI18" s="17">
        <v>19.099519999999998</v>
      </c>
      <c r="FJ18" s="17">
        <v>19.099519999999998</v>
      </c>
      <c r="FK18" s="17">
        <v>-0.69952000000000003</v>
      </c>
      <c r="FL18" s="17">
        <v>18.8</v>
      </c>
      <c r="FM18" s="17">
        <v>18.164249999999999</v>
      </c>
      <c r="FN18" s="17">
        <v>18.164249999999999</v>
      </c>
      <c r="FO18" s="17">
        <v>0.63575000000000004</v>
      </c>
      <c r="FP18" s="17">
        <v>85.6</v>
      </c>
      <c r="FQ18" s="17">
        <v>84.369140000000002</v>
      </c>
      <c r="FR18" s="17">
        <v>84.369140000000002</v>
      </c>
      <c r="FS18" s="17">
        <v>1.2308600000000001</v>
      </c>
      <c r="FT18" s="17">
        <v>165.6</v>
      </c>
      <c r="FU18" s="17">
        <v>181.48500000000001</v>
      </c>
      <c r="FV18" s="17">
        <v>181.48500000000001</v>
      </c>
      <c r="FW18" s="17">
        <v>-15.885</v>
      </c>
      <c r="FX18" s="17">
        <v>166.9</v>
      </c>
      <c r="FY18" s="17">
        <v>181.48500000000001</v>
      </c>
      <c r="FZ18" s="17">
        <v>181.48500000000001</v>
      </c>
      <c r="GA18" s="17">
        <v>-14.585000000000001</v>
      </c>
      <c r="GB18" s="17">
        <v>171.9</v>
      </c>
      <c r="GC18" s="17">
        <v>182.03</v>
      </c>
      <c r="GD18" s="17">
        <v>182.03</v>
      </c>
      <c r="GE18" s="17">
        <v>-10.130000000000001</v>
      </c>
      <c r="GF18" s="17">
        <v>43.3</v>
      </c>
      <c r="GG18" s="17">
        <v>43.716940000000001</v>
      </c>
      <c r="GH18" s="17">
        <v>35.59872</v>
      </c>
      <c r="GI18" s="17">
        <v>7.7012799999999997</v>
      </c>
      <c r="GJ18" s="17">
        <v>18.100000000000001</v>
      </c>
      <c r="GK18" s="17">
        <v>7.5967399999999996</v>
      </c>
      <c r="GL18" s="17"/>
      <c r="GM18" s="17">
        <v>18.100000000000001</v>
      </c>
      <c r="GN18" s="17">
        <v>36.200000000000003</v>
      </c>
      <c r="GO18" s="17">
        <v>37.682729999999999</v>
      </c>
      <c r="GP18" s="17">
        <v>37.680929999999996</v>
      </c>
      <c r="GQ18" s="17">
        <v>-1.4809300000000001</v>
      </c>
      <c r="GR18" s="17">
        <v>3.4</v>
      </c>
      <c r="GS18" s="17"/>
      <c r="GT18" s="17"/>
      <c r="GU18" s="17">
        <v>3.4</v>
      </c>
      <c r="GV18" s="17">
        <v>12.3</v>
      </c>
      <c r="GW18" s="17"/>
      <c r="GX18" s="17"/>
      <c r="GY18" s="17">
        <v>12.3</v>
      </c>
      <c r="GZ18" s="17">
        <v>46.2</v>
      </c>
      <c r="HA18" s="17">
        <v>20.725390000000001</v>
      </c>
      <c r="HB18" s="17">
        <v>20.725390000000001</v>
      </c>
      <c r="HC18" s="17">
        <v>25.474609999999998</v>
      </c>
      <c r="HD18" s="17"/>
      <c r="HE18" s="17"/>
      <c r="HF18" s="17"/>
      <c r="HG18" s="17">
        <v>0</v>
      </c>
      <c r="HH18" s="17"/>
      <c r="HI18" s="17"/>
      <c r="HJ18" s="17"/>
      <c r="HK18" s="17">
        <v>0</v>
      </c>
      <c r="HL18" s="17">
        <v>31</v>
      </c>
      <c r="HM18" s="17">
        <v>11.476000000000001</v>
      </c>
      <c r="HN18" s="17">
        <v>5.4515099999999999</v>
      </c>
      <c r="HO18" s="17">
        <v>25.548490000000001</v>
      </c>
      <c r="HP18" s="17">
        <v>0</v>
      </c>
      <c r="HQ18" s="17"/>
      <c r="HR18" s="17"/>
      <c r="HS18" s="17">
        <v>0</v>
      </c>
      <c r="HT18" s="17"/>
      <c r="HU18" s="17"/>
      <c r="HV18" s="17"/>
      <c r="HW18" s="17">
        <v>0</v>
      </c>
      <c r="HX18" s="17">
        <v>45.7</v>
      </c>
      <c r="HY18" s="17">
        <v>25.906739999999999</v>
      </c>
      <c r="HZ18" s="17"/>
      <c r="IA18" s="17">
        <v>45.7</v>
      </c>
      <c r="IB18" s="17"/>
      <c r="IC18" s="17"/>
      <c r="ID18" s="17"/>
      <c r="IE18" s="17">
        <v>0</v>
      </c>
      <c r="IF18" s="17"/>
      <c r="IG18" s="17"/>
      <c r="IH18" s="17"/>
      <c r="II18" s="17">
        <v>0</v>
      </c>
      <c r="IJ18" s="17"/>
      <c r="IK18" s="17"/>
      <c r="IL18" s="17"/>
      <c r="IM18" s="17">
        <v>0</v>
      </c>
      <c r="IN18" s="17">
        <v>27.9</v>
      </c>
      <c r="IO18" s="17">
        <v>26.505970000000001</v>
      </c>
      <c r="IP18" s="17">
        <v>16.580310000000001</v>
      </c>
      <c r="IQ18" s="17">
        <v>11.31969</v>
      </c>
      <c r="IR18" s="17">
        <v>169.7</v>
      </c>
      <c r="IS18" s="17">
        <v>180.36832999999999</v>
      </c>
      <c r="IT18" s="17">
        <v>180.36832999999999</v>
      </c>
      <c r="IU18" s="17">
        <v>-10.668329999999999</v>
      </c>
      <c r="IV18" s="17">
        <v>168</v>
      </c>
      <c r="IW18" s="17">
        <v>180.36832999999999</v>
      </c>
      <c r="IX18" s="17">
        <v>180.36832999999999</v>
      </c>
      <c r="IY18" s="17">
        <v>-12.36833</v>
      </c>
      <c r="IZ18" s="17">
        <v>196.1</v>
      </c>
      <c r="JA18" s="17">
        <v>180.36832999999999</v>
      </c>
      <c r="JB18" s="17">
        <v>180.36832999999999</v>
      </c>
      <c r="JC18" s="17">
        <v>15.731669999999999</v>
      </c>
      <c r="JD18" s="17">
        <v>263.39999999999998</v>
      </c>
      <c r="JE18" s="17">
        <v>271.36497000000003</v>
      </c>
      <c r="JF18" s="17">
        <v>271.36497000000003</v>
      </c>
      <c r="JG18" s="17">
        <v>-7.9649700000000001</v>
      </c>
      <c r="JH18" s="17">
        <v>68.099999999999994</v>
      </c>
      <c r="JI18" s="17">
        <v>73.590999999999994</v>
      </c>
      <c r="JJ18" s="17">
        <v>73.590999999999994</v>
      </c>
      <c r="JK18" s="17">
        <v>-5.4909999999999997</v>
      </c>
      <c r="JL18" s="17">
        <v>34.5</v>
      </c>
      <c r="JM18" s="17">
        <v>36.905999999999999</v>
      </c>
      <c r="JN18" s="17">
        <v>36.905999999999999</v>
      </c>
      <c r="JO18" s="17">
        <v>-2.4060000000000001</v>
      </c>
      <c r="JP18" s="17"/>
      <c r="JQ18" s="17"/>
      <c r="JR18" s="17"/>
      <c r="JS18" s="17">
        <v>0</v>
      </c>
      <c r="JT18" s="17"/>
      <c r="JU18" s="17"/>
      <c r="JV18" s="17"/>
      <c r="JW18" s="17">
        <v>0</v>
      </c>
      <c r="JX18" s="17"/>
      <c r="JY18" s="17"/>
      <c r="JZ18" s="17"/>
      <c r="KA18" s="17">
        <v>0</v>
      </c>
      <c r="KB18" s="17">
        <v>0</v>
      </c>
      <c r="KC18" s="17"/>
      <c r="KD18" s="17"/>
      <c r="KE18" s="17">
        <v>0</v>
      </c>
      <c r="KF18" s="17"/>
      <c r="KG18" s="17"/>
      <c r="KH18" s="17"/>
      <c r="KI18" s="17">
        <v>0</v>
      </c>
      <c r="KJ18" s="17"/>
      <c r="KK18" s="17"/>
      <c r="KL18" s="17"/>
      <c r="KM18" s="17">
        <v>0</v>
      </c>
      <c r="KN18" s="17">
        <v>2.8</v>
      </c>
      <c r="KO18" s="17">
        <v>3.65123</v>
      </c>
      <c r="KP18" s="17">
        <v>3.65123</v>
      </c>
      <c r="KQ18" s="17">
        <v>-0.85123000000000004</v>
      </c>
      <c r="KR18" s="17">
        <v>113</v>
      </c>
      <c r="KS18" s="17">
        <v>92.052000000000007</v>
      </c>
      <c r="KT18" s="17">
        <v>65.778199999999998</v>
      </c>
      <c r="KU18" s="17">
        <v>47.221800000000002</v>
      </c>
      <c r="KV18" s="17">
        <v>91.6</v>
      </c>
      <c r="KW18" s="17">
        <v>92.444500000000005</v>
      </c>
      <c r="KX18" s="17">
        <v>92.444500000000005</v>
      </c>
      <c r="KY18" s="17">
        <v>-0.84450000000000003</v>
      </c>
      <c r="KZ18" s="17">
        <v>62.9</v>
      </c>
      <c r="LA18" s="17">
        <v>66.809659999999994</v>
      </c>
      <c r="LB18" s="17">
        <v>66.809659999999994</v>
      </c>
      <c r="LC18" s="17">
        <v>-3.9096600000000001</v>
      </c>
      <c r="LD18" s="17">
        <v>68.400000000000006</v>
      </c>
      <c r="LE18" s="17">
        <v>72.37388</v>
      </c>
      <c r="LF18" s="17">
        <v>72.37388</v>
      </c>
      <c r="LG18" s="17">
        <v>-3.9738799999999999</v>
      </c>
      <c r="LH18" s="17">
        <v>29.8</v>
      </c>
      <c r="LI18" s="17">
        <v>29.806760000000001</v>
      </c>
      <c r="LJ18" s="17">
        <v>29.806760000000001</v>
      </c>
      <c r="LK18" s="17">
        <v>-6.7600000000000004E-3</v>
      </c>
      <c r="LL18" s="17">
        <v>0</v>
      </c>
      <c r="LM18" s="17"/>
      <c r="LN18" s="17"/>
      <c r="LO18" s="17">
        <v>0</v>
      </c>
      <c r="LP18" s="17"/>
      <c r="LQ18" s="17"/>
      <c r="LR18" s="17"/>
      <c r="LS18" s="17">
        <v>0</v>
      </c>
      <c r="LT18" s="17"/>
      <c r="LU18" s="17"/>
      <c r="LV18" s="17"/>
      <c r="LW18" s="17">
        <v>0</v>
      </c>
      <c r="LX18" s="17">
        <v>143.80000000000001</v>
      </c>
      <c r="LY18" s="17">
        <v>159.10807</v>
      </c>
      <c r="LZ18" s="17">
        <v>159.10807</v>
      </c>
      <c r="MA18" s="17">
        <v>-15.308070000000001</v>
      </c>
      <c r="MB18" s="17">
        <v>146.19999999999999</v>
      </c>
      <c r="MC18" s="17">
        <v>159.10807</v>
      </c>
      <c r="MD18" s="17">
        <v>159.10807</v>
      </c>
      <c r="ME18" s="17">
        <v>-12.90807</v>
      </c>
      <c r="MF18" s="17">
        <v>171</v>
      </c>
      <c r="MG18" s="17">
        <v>159.58587</v>
      </c>
      <c r="MH18" s="17">
        <v>159.58587</v>
      </c>
      <c r="MI18" s="17">
        <v>11.41413</v>
      </c>
      <c r="MJ18" s="17">
        <v>0</v>
      </c>
      <c r="MK18" s="17"/>
      <c r="ML18" s="17">
        <v>184.73063999999999</v>
      </c>
      <c r="MM18" s="17">
        <v>-184.73063999999999</v>
      </c>
      <c r="MN18" s="17"/>
      <c r="MO18" s="17"/>
      <c r="MP18" s="17"/>
      <c r="MQ18" s="17">
        <v>0</v>
      </c>
      <c r="MR18" s="17"/>
      <c r="MS18" s="17"/>
      <c r="MT18" s="17"/>
      <c r="MU18" s="17">
        <v>0</v>
      </c>
      <c r="MV18" s="17"/>
      <c r="MW18" s="17"/>
      <c r="MX18" s="17"/>
      <c r="MY18" s="17">
        <v>0</v>
      </c>
      <c r="MZ18" s="17"/>
      <c r="NA18" s="17"/>
      <c r="NB18" s="17"/>
      <c r="NC18" s="17">
        <v>0</v>
      </c>
      <c r="ND18" s="17">
        <v>210.2</v>
      </c>
      <c r="NE18" s="17">
        <v>205.29381000000001</v>
      </c>
      <c r="NF18" s="17">
        <v>205.29381000000001</v>
      </c>
      <c r="NG18" s="17">
        <v>4.9061899999999996</v>
      </c>
      <c r="NH18" s="17">
        <v>100.9</v>
      </c>
      <c r="NI18" s="17">
        <v>102.95515</v>
      </c>
      <c r="NJ18" s="17">
        <v>102.95515</v>
      </c>
      <c r="NK18" s="17">
        <v>-2.0551499999999998</v>
      </c>
      <c r="NL18" s="17">
        <v>8.1</v>
      </c>
      <c r="NM18" s="17">
        <v>6.8659299999999996</v>
      </c>
      <c r="NN18" s="17">
        <v>6.8659299999999996</v>
      </c>
      <c r="NO18" s="17">
        <v>1.23407</v>
      </c>
      <c r="NP18" s="17">
        <v>3.2</v>
      </c>
      <c r="NQ18" s="17">
        <v>3.5702500000000001</v>
      </c>
      <c r="NR18" s="17">
        <v>3.5702500000000001</v>
      </c>
      <c r="NS18" s="17">
        <v>-0.37025000000000002</v>
      </c>
      <c r="NT18" s="17">
        <v>8.3000000000000007</v>
      </c>
      <c r="NU18" s="17">
        <v>7.7</v>
      </c>
      <c r="NV18" s="17">
        <v>7.7</v>
      </c>
      <c r="NW18" s="17">
        <v>0.6</v>
      </c>
      <c r="NX18" s="17">
        <v>0</v>
      </c>
      <c r="NY18" s="17"/>
      <c r="NZ18" s="17"/>
      <c r="OA18" s="17">
        <v>0</v>
      </c>
      <c r="OB18" s="17">
        <v>17.8</v>
      </c>
      <c r="OC18" s="17">
        <v>27.304600000000001</v>
      </c>
      <c r="OD18" s="17">
        <v>27.304600000000001</v>
      </c>
      <c r="OE18" s="17">
        <v>-9.5045999999999999</v>
      </c>
      <c r="OF18" s="17">
        <v>0</v>
      </c>
      <c r="OG18" s="17"/>
      <c r="OH18" s="17"/>
      <c r="OI18" s="17">
        <v>0</v>
      </c>
      <c r="OJ18" s="17">
        <v>1.4</v>
      </c>
      <c r="OK18" s="17">
        <v>1.1961999999999999</v>
      </c>
      <c r="OL18" s="17">
        <v>1.1961999999999999</v>
      </c>
      <c r="OM18" s="17">
        <v>0.20380000000000001</v>
      </c>
      <c r="ON18" s="17">
        <v>0</v>
      </c>
      <c r="OO18" s="17">
        <v>0.2</v>
      </c>
      <c r="OP18" s="17">
        <v>0.2</v>
      </c>
      <c r="OQ18" s="17">
        <v>-0.2</v>
      </c>
      <c r="OR18" s="17">
        <v>15.7</v>
      </c>
      <c r="OS18" s="17">
        <v>20.33764</v>
      </c>
      <c r="OT18" s="17">
        <v>20.33764</v>
      </c>
      <c r="OU18" s="17">
        <v>-4.6376400000000002</v>
      </c>
      <c r="OV18" s="17">
        <v>0</v>
      </c>
      <c r="OW18" s="17"/>
      <c r="OX18" s="17"/>
      <c r="OY18" s="17">
        <v>0</v>
      </c>
      <c r="OZ18" s="17">
        <v>0</v>
      </c>
      <c r="PA18" s="17"/>
      <c r="PB18" s="17"/>
      <c r="PC18" s="17">
        <v>0</v>
      </c>
      <c r="PD18" s="17">
        <v>0</v>
      </c>
      <c r="PE18" s="17"/>
      <c r="PF18" s="17"/>
      <c r="PG18" s="17">
        <v>0</v>
      </c>
      <c r="PH18" s="17">
        <v>0</v>
      </c>
      <c r="PI18" s="17"/>
      <c r="PJ18" s="17"/>
      <c r="PK18" s="17">
        <v>0</v>
      </c>
      <c r="PL18" s="17">
        <v>1</v>
      </c>
      <c r="PM18" s="17">
        <v>1.02</v>
      </c>
      <c r="PN18" s="17">
        <v>1.02</v>
      </c>
      <c r="PO18" s="17">
        <v>-0.02</v>
      </c>
      <c r="PP18" s="17">
        <v>2.2000000000000002</v>
      </c>
      <c r="PQ18" s="17">
        <v>2.2999999999999998</v>
      </c>
      <c r="PR18" s="17">
        <v>2.2999999999999998</v>
      </c>
      <c r="PS18" s="17">
        <v>-0.1</v>
      </c>
      <c r="PT18" s="17">
        <v>3.8</v>
      </c>
      <c r="PU18" s="17">
        <v>3.6</v>
      </c>
      <c r="PV18" s="17">
        <v>3.6</v>
      </c>
      <c r="PW18" s="17">
        <v>0.2</v>
      </c>
      <c r="PX18" s="17">
        <v>20.3</v>
      </c>
      <c r="PY18" s="17">
        <v>14.910299999999999</v>
      </c>
      <c r="PZ18" s="17">
        <v>14.910299999999999</v>
      </c>
      <c r="QA18" s="17">
        <v>5.3897000000000004</v>
      </c>
      <c r="QB18" s="17"/>
      <c r="QC18" s="17"/>
      <c r="QD18" s="17"/>
      <c r="QE18" s="17">
        <v>0</v>
      </c>
      <c r="QF18" s="17">
        <v>5</v>
      </c>
      <c r="QG18" s="17">
        <v>4</v>
      </c>
      <c r="QH18" s="17">
        <v>4</v>
      </c>
      <c r="QI18" s="17">
        <v>1</v>
      </c>
      <c r="QJ18" s="17">
        <v>3.9</v>
      </c>
      <c r="QK18" s="17">
        <v>3.5</v>
      </c>
      <c r="QL18" s="17">
        <v>3.5</v>
      </c>
      <c r="QM18" s="17">
        <v>0.4</v>
      </c>
      <c r="QN18" s="17">
        <v>15.5</v>
      </c>
      <c r="QO18" s="17">
        <v>14.492749999999999</v>
      </c>
      <c r="QP18" s="17">
        <v>14.492749999999999</v>
      </c>
      <c r="QQ18" s="17">
        <v>1.00725</v>
      </c>
      <c r="QR18" s="17">
        <v>0</v>
      </c>
      <c r="QS18" s="17"/>
      <c r="QT18" s="17"/>
      <c r="QU18" s="17">
        <v>0</v>
      </c>
      <c r="QV18" s="17">
        <v>0</v>
      </c>
      <c r="QW18" s="17"/>
      <c r="QX18" s="17"/>
      <c r="QY18" s="17">
        <v>0</v>
      </c>
      <c r="QZ18" s="17">
        <v>6.4</v>
      </c>
      <c r="RA18" s="17">
        <v>4.7476000000000003</v>
      </c>
      <c r="RB18" s="17">
        <v>4.7476000000000003</v>
      </c>
      <c r="RC18" s="17">
        <v>1.6524000000000001</v>
      </c>
      <c r="RD18" s="17">
        <v>19.100000000000001</v>
      </c>
      <c r="RE18" s="17">
        <v>17.21</v>
      </c>
      <c r="RF18" s="17">
        <v>12.207700000000001</v>
      </c>
      <c r="RG18" s="17">
        <v>6.8922999999999996</v>
      </c>
      <c r="RH18" s="17">
        <v>0</v>
      </c>
      <c r="RI18" s="17"/>
      <c r="RJ18" s="17"/>
      <c r="RK18" s="17">
        <v>0</v>
      </c>
      <c r="RL18" s="17">
        <v>2.5</v>
      </c>
      <c r="RM18" s="17">
        <v>2.52</v>
      </c>
      <c r="RN18" s="17">
        <v>2.52</v>
      </c>
      <c r="RO18" s="17">
        <v>-0.02</v>
      </c>
      <c r="RP18" s="17">
        <v>7.7</v>
      </c>
      <c r="RQ18" s="17">
        <v>3.8342000000000001</v>
      </c>
      <c r="RR18" s="17">
        <v>3.8342000000000001</v>
      </c>
      <c r="RS18" s="17">
        <v>3.8658000000000001</v>
      </c>
      <c r="RT18" s="17">
        <v>1.5</v>
      </c>
      <c r="RU18" s="17">
        <v>1.64</v>
      </c>
      <c r="RV18" s="17">
        <v>1.64</v>
      </c>
      <c r="RW18" s="17">
        <v>-0.14000000000000001</v>
      </c>
      <c r="RX18" s="17"/>
      <c r="RY18" s="17">
        <v>0.4</v>
      </c>
      <c r="RZ18" s="17">
        <v>0.4</v>
      </c>
      <c r="SA18" s="17">
        <v>-0.4</v>
      </c>
      <c r="SB18" s="17">
        <v>0</v>
      </c>
      <c r="SC18" s="17"/>
      <c r="SD18" s="17"/>
      <c r="SE18" s="17">
        <v>0</v>
      </c>
      <c r="SF18" s="17">
        <v>9.9</v>
      </c>
      <c r="SG18" s="17">
        <v>10.43478</v>
      </c>
      <c r="SH18" s="17">
        <v>10.43478</v>
      </c>
      <c r="SI18" s="17">
        <v>-0.53478000000000003</v>
      </c>
      <c r="SJ18" s="17">
        <v>4.3</v>
      </c>
      <c r="SK18" s="17">
        <v>4.3</v>
      </c>
      <c r="SL18" s="17">
        <v>4.3</v>
      </c>
      <c r="SM18" s="17">
        <v>0</v>
      </c>
      <c r="SN18" s="17">
        <v>6.5</v>
      </c>
      <c r="SO18" s="17">
        <v>7</v>
      </c>
      <c r="SP18" s="17">
        <v>7</v>
      </c>
      <c r="SQ18" s="17">
        <v>-0.5</v>
      </c>
      <c r="SR18" s="17">
        <v>10.1</v>
      </c>
      <c r="SS18" s="17">
        <v>9.5</v>
      </c>
      <c r="ST18" s="17">
        <v>9.5</v>
      </c>
      <c r="SU18" s="17">
        <v>0.6</v>
      </c>
      <c r="SV18" s="17">
        <v>19</v>
      </c>
      <c r="SW18" s="17">
        <v>12.215</v>
      </c>
      <c r="SX18" s="17">
        <v>12.215</v>
      </c>
      <c r="SY18" s="17">
        <v>6.7850000000000001</v>
      </c>
      <c r="SZ18" s="17">
        <v>14</v>
      </c>
      <c r="TA18" s="17">
        <v>11.7517</v>
      </c>
      <c r="TB18" s="17">
        <v>11.7517</v>
      </c>
      <c r="TC18" s="17">
        <v>2.2483</v>
      </c>
      <c r="TD18" s="17">
        <v>0</v>
      </c>
      <c r="TE18" s="17"/>
      <c r="TF18" s="17"/>
      <c r="TG18" s="17">
        <v>0</v>
      </c>
      <c r="TH18" s="17">
        <v>0.1</v>
      </c>
      <c r="TI18" s="17">
        <v>12.91</v>
      </c>
      <c r="TJ18" s="17">
        <v>7.9134000000000002</v>
      </c>
      <c r="TK18" s="17">
        <v>-7.8133999999999997</v>
      </c>
      <c r="TL18" s="17">
        <v>2.5</v>
      </c>
      <c r="TM18" s="17">
        <v>22.894200000000001</v>
      </c>
      <c r="TN18" s="17">
        <v>22.894200000000001</v>
      </c>
      <c r="TO18" s="17">
        <v>-20.394200000000001</v>
      </c>
      <c r="TP18" s="17">
        <v>0</v>
      </c>
      <c r="TQ18" s="17">
        <v>0.65210000000000001</v>
      </c>
      <c r="TR18" s="17">
        <v>0.65210000000000001</v>
      </c>
      <c r="TS18" s="17">
        <v>-0.65210000000000001</v>
      </c>
      <c r="TT18" s="17">
        <v>0</v>
      </c>
      <c r="TU18" s="17">
        <v>0.73670000000000002</v>
      </c>
      <c r="TV18" s="17">
        <v>0.73670000000000002</v>
      </c>
      <c r="TW18" s="17">
        <v>-0.73670000000000002</v>
      </c>
      <c r="TX18" s="17">
        <v>0</v>
      </c>
      <c r="TY18" s="17"/>
      <c r="TZ18" s="17"/>
      <c r="UA18" s="17">
        <v>0</v>
      </c>
      <c r="UB18" s="17">
        <v>10</v>
      </c>
      <c r="UC18" s="17">
        <v>11.594200000000001</v>
      </c>
      <c r="UD18" s="17">
        <v>11.594200000000001</v>
      </c>
      <c r="UE18" s="17">
        <v>-1.5942000000000001</v>
      </c>
      <c r="UF18" s="17">
        <v>3.4</v>
      </c>
      <c r="UG18" s="17">
        <v>3</v>
      </c>
      <c r="UH18" s="17">
        <v>3</v>
      </c>
      <c r="UI18" s="17">
        <v>0.4</v>
      </c>
      <c r="UJ18" s="17">
        <v>8.1999999999999993</v>
      </c>
      <c r="UK18" s="17">
        <v>7.7</v>
      </c>
      <c r="UL18" s="17">
        <v>7.7</v>
      </c>
      <c r="UM18" s="17">
        <v>0.5</v>
      </c>
      <c r="UN18" s="17">
        <v>7.2</v>
      </c>
      <c r="UO18" s="17">
        <v>7</v>
      </c>
      <c r="UP18" s="17">
        <v>7</v>
      </c>
      <c r="UQ18" s="17">
        <v>0.2</v>
      </c>
      <c r="UR18" s="17">
        <v>8</v>
      </c>
      <c r="US18" s="17">
        <v>7.5</v>
      </c>
      <c r="UT18" s="17">
        <v>7.5</v>
      </c>
      <c r="UU18" s="17">
        <v>0.5</v>
      </c>
      <c r="UV18" s="17">
        <v>7.6</v>
      </c>
      <c r="UW18" s="17">
        <v>7.5</v>
      </c>
      <c r="UX18" s="17">
        <v>7.5</v>
      </c>
      <c r="UY18" s="17">
        <v>0.1</v>
      </c>
      <c r="UZ18" s="17">
        <v>4.2</v>
      </c>
      <c r="VA18" s="17">
        <v>0.51490000000000002</v>
      </c>
      <c r="VB18" s="17">
        <v>0.51490000000000002</v>
      </c>
      <c r="VC18" s="17">
        <v>3.6850999999999998</v>
      </c>
      <c r="VD18" s="17">
        <v>0</v>
      </c>
      <c r="VE18" s="17"/>
      <c r="VF18" s="17"/>
      <c r="VG18" s="17">
        <v>0</v>
      </c>
      <c r="VH18" s="17">
        <v>0</v>
      </c>
      <c r="VI18" s="17"/>
      <c r="VJ18" s="17"/>
      <c r="VK18" s="17">
        <v>0</v>
      </c>
      <c r="VL18" s="17">
        <v>0</v>
      </c>
      <c r="VM18" s="17"/>
      <c r="VN18" s="17"/>
      <c r="VO18" s="17">
        <v>0</v>
      </c>
      <c r="VP18" s="17">
        <v>0.6</v>
      </c>
      <c r="VQ18" s="17">
        <v>0.6</v>
      </c>
      <c r="VR18" s="17">
        <v>0.6</v>
      </c>
      <c r="VS18" s="17">
        <v>0</v>
      </c>
      <c r="VT18" s="17">
        <v>33.4</v>
      </c>
      <c r="VU18" s="17">
        <v>2</v>
      </c>
      <c r="VV18" s="17">
        <v>2</v>
      </c>
      <c r="VW18" s="17">
        <v>31.4</v>
      </c>
      <c r="VX18" s="17">
        <v>0</v>
      </c>
      <c r="VY18" s="17"/>
      <c r="VZ18" s="17"/>
      <c r="WA18" s="17">
        <v>0</v>
      </c>
      <c r="WB18" s="17">
        <v>0</v>
      </c>
      <c r="WC18" s="17"/>
      <c r="WD18" s="17"/>
      <c r="WE18" s="17">
        <v>0</v>
      </c>
      <c r="WF18" s="17">
        <v>2.8</v>
      </c>
      <c r="WG18" s="17">
        <v>2.9</v>
      </c>
      <c r="WH18" s="17">
        <v>2.9</v>
      </c>
      <c r="WI18" s="17">
        <v>-0.1</v>
      </c>
      <c r="WJ18" s="17">
        <v>1.2</v>
      </c>
      <c r="WK18" s="17">
        <v>1.1000000000000001</v>
      </c>
      <c r="WL18" s="17">
        <v>1.1000000000000001</v>
      </c>
      <c r="WM18" s="17">
        <v>0.1</v>
      </c>
      <c r="WN18" s="17">
        <v>2.4</v>
      </c>
      <c r="WO18" s="17">
        <v>2.2000000000000002</v>
      </c>
      <c r="WP18" s="17">
        <v>2.2000000000000002</v>
      </c>
      <c r="WQ18" s="17">
        <v>0.2</v>
      </c>
      <c r="WR18" s="17">
        <v>1.4</v>
      </c>
      <c r="WS18" s="17">
        <v>1.4</v>
      </c>
      <c r="WT18" s="17">
        <v>1.4</v>
      </c>
      <c r="WU18" s="17">
        <v>0</v>
      </c>
      <c r="WV18" s="17">
        <v>0</v>
      </c>
      <c r="WW18" s="17"/>
      <c r="WX18" s="17"/>
      <c r="WY18" s="17">
        <v>0</v>
      </c>
      <c r="WZ18" s="17">
        <v>9.9</v>
      </c>
      <c r="XA18" s="17">
        <v>9.8000000000000007</v>
      </c>
      <c r="XB18" s="17">
        <v>9.8000000000000007</v>
      </c>
      <c r="XC18" s="17">
        <v>0.1</v>
      </c>
      <c r="XD18" s="17">
        <v>18.600000000000001</v>
      </c>
      <c r="XE18" s="17">
        <v>17.391300000000001</v>
      </c>
      <c r="XF18" s="17">
        <v>17.391300000000001</v>
      </c>
      <c r="XG18" s="17">
        <v>1.2087000000000001</v>
      </c>
      <c r="XH18" s="17">
        <v>15.6</v>
      </c>
      <c r="XI18" s="17">
        <v>14.299519999999999</v>
      </c>
      <c r="XJ18" s="17">
        <v>14.299519999999999</v>
      </c>
      <c r="XK18" s="17">
        <v>1.3004800000000001</v>
      </c>
      <c r="XL18" s="17">
        <v>8.8000000000000007</v>
      </c>
      <c r="XM18" s="17">
        <v>10.8</v>
      </c>
      <c r="XN18" s="17">
        <v>10.8</v>
      </c>
      <c r="XO18" s="17">
        <v>-2</v>
      </c>
      <c r="XP18" s="17"/>
      <c r="XQ18" s="17"/>
      <c r="XR18" s="17"/>
      <c r="XS18" s="17">
        <v>0</v>
      </c>
      <c r="XT18" s="17"/>
      <c r="XU18" s="17"/>
      <c r="XV18" s="17"/>
      <c r="XW18" s="17">
        <v>0</v>
      </c>
      <c r="XX18" s="17">
        <v>18.5</v>
      </c>
      <c r="XY18" s="17">
        <v>14</v>
      </c>
      <c r="XZ18" s="17">
        <v>14</v>
      </c>
      <c r="YA18" s="17">
        <v>4.5</v>
      </c>
      <c r="YB18" s="17"/>
      <c r="YC18" s="17"/>
      <c r="YD18" s="17"/>
      <c r="YE18" s="17">
        <v>0</v>
      </c>
      <c r="YF18" s="17"/>
      <c r="YG18" s="17"/>
      <c r="YH18" s="17"/>
      <c r="YI18" s="17">
        <v>0</v>
      </c>
      <c r="YJ18" s="17">
        <v>6.4</v>
      </c>
      <c r="YK18" s="17">
        <v>12</v>
      </c>
      <c r="YL18" s="17">
        <v>12</v>
      </c>
      <c r="YM18" s="17">
        <v>-5.6</v>
      </c>
      <c r="YN18" s="17">
        <v>16.600000000000001</v>
      </c>
      <c r="YO18" s="17">
        <v>11.27</v>
      </c>
      <c r="YP18" s="17">
        <v>11.27</v>
      </c>
      <c r="YQ18" s="17">
        <v>5.33</v>
      </c>
    </row>
    <row r="19" spans="1:667" ht="24" customHeight="1" x14ac:dyDescent="0.3">
      <c r="A19" s="1"/>
      <c r="B19" s="16" t="s">
        <v>58</v>
      </c>
      <c r="C19" s="16" t="s">
        <v>839</v>
      </c>
      <c r="D19" s="17">
        <v>87.5</v>
      </c>
      <c r="E19" s="17">
        <v>128.91834</v>
      </c>
      <c r="F19" s="17">
        <v>150.48209</v>
      </c>
      <c r="G19" s="17">
        <v>-62.982089999999999</v>
      </c>
      <c r="H19" s="17">
        <v>656.6</v>
      </c>
      <c r="I19" s="17">
        <v>643.49955999999997</v>
      </c>
      <c r="J19" s="17">
        <v>643.49955999999997</v>
      </c>
      <c r="K19" s="17">
        <v>13.100440000000001</v>
      </c>
      <c r="L19" s="17">
        <v>216.8</v>
      </c>
      <c r="M19" s="17">
        <v>208.33053000000001</v>
      </c>
      <c r="N19" s="17">
        <v>208.33053000000001</v>
      </c>
      <c r="O19" s="17">
        <v>8.4694699999999994</v>
      </c>
      <c r="P19" s="17">
        <v>0</v>
      </c>
      <c r="Q19" s="17"/>
      <c r="R19" s="17"/>
      <c r="S19" s="17">
        <v>0</v>
      </c>
      <c r="T19" s="17">
        <v>0</v>
      </c>
      <c r="U19" s="17"/>
      <c r="V19" s="17"/>
      <c r="W19" s="17">
        <v>0</v>
      </c>
      <c r="X19" s="17">
        <v>0</v>
      </c>
      <c r="Y19" s="17"/>
      <c r="Z19" s="17"/>
      <c r="AA19" s="17">
        <v>0</v>
      </c>
      <c r="AB19" s="17">
        <v>117.2</v>
      </c>
      <c r="AC19" s="17">
        <v>120</v>
      </c>
      <c r="AD19" s="17">
        <v>120</v>
      </c>
      <c r="AE19" s="17">
        <v>-2.8</v>
      </c>
      <c r="AF19" s="17">
        <v>27.5</v>
      </c>
      <c r="AG19" s="17">
        <v>27.97927</v>
      </c>
      <c r="AH19" s="17">
        <v>27.97927</v>
      </c>
      <c r="AI19" s="17">
        <v>-0.47926999999999997</v>
      </c>
      <c r="AJ19" s="17"/>
      <c r="AK19" s="17"/>
      <c r="AL19" s="17"/>
      <c r="AM19" s="17">
        <v>0</v>
      </c>
      <c r="AN19" s="17">
        <v>181.9</v>
      </c>
      <c r="AO19" s="17">
        <v>182.37953999999999</v>
      </c>
      <c r="AP19" s="17"/>
      <c r="AQ19" s="17">
        <v>181.9</v>
      </c>
      <c r="AR19" s="17">
        <v>199.5</v>
      </c>
      <c r="AS19" s="17">
        <v>203.79567</v>
      </c>
      <c r="AT19" s="17">
        <v>203.79567</v>
      </c>
      <c r="AU19" s="17">
        <v>-4.2956700000000003</v>
      </c>
      <c r="AV19" s="17">
        <v>200.9</v>
      </c>
      <c r="AW19" s="17">
        <v>203.79567</v>
      </c>
      <c r="AX19" s="17">
        <v>203.79567</v>
      </c>
      <c r="AY19" s="17">
        <v>-2.89567</v>
      </c>
      <c r="AZ19" s="17">
        <v>197.8</v>
      </c>
      <c r="BA19" s="17">
        <v>204.40767</v>
      </c>
      <c r="BB19" s="17">
        <v>204.40767</v>
      </c>
      <c r="BC19" s="17">
        <v>-6.6076699999999997</v>
      </c>
      <c r="BD19" s="17">
        <v>209.6</v>
      </c>
      <c r="BE19" s="17">
        <v>206.04143999999999</v>
      </c>
      <c r="BF19" s="17">
        <v>206.04143999999999</v>
      </c>
      <c r="BG19" s="17">
        <v>3.5585599999999999</v>
      </c>
      <c r="BH19" s="17">
        <v>106.8</v>
      </c>
      <c r="BI19" s="17">
        <v>103.33009</v>
      </c>
      <c r="BJ19" s="17">
        <v>103.33009</v>
      </c>
      <c r="BK19" s="17">
        <v>3.46991</v>
      </c>
      <c r="BL19" s="17">
        <v>554.5</v>
      </c>
      <c r="BM19" s="17">
        <v>463.60291999999998</v>
      </c>
      <c r="BN19" s="17">
        <v>562.80772999999999</v>
      </c>
      <c r="BO19" s="17">
        <v>-8.3077299999999994</v>
      </c>
      <c r="BP19" s="17">
        <v>4.9000000000000004</v>
      </c>
      <c r="BQ19" s="17">
        <v>4.4104299999999999</v>
      </c>
      <c r="BR19" s="17">
        <v>4.4104299999999999</v>
      </c>
      <c r="BS19" s="17">
        <v>0.48957000000000001</v>
      </c>
      <c r="BT19" s="17"/>
      <c r="BU19" s="17"/>
      <c r="BV19" s="17"/>
      <c r="BW19" s="17">
        <v>0</v>
      </c>
      <c r="BX19" s="17"/>
      <c r="BY19" s="17"/>
      <c r="BZ19" s="17"/>
      <c r="CA19" s="17">
        <v>0</v>
      </c>
      <c r="CB19" s="17"/>
      <c r="CC19" s="17"/>
      <c r="CD19" s="17"/>
      <c r="CE19" s="17">
        <v>0</v>
      </c>
      <c r="CF19" s="17">
        <v>165.9</v>
      </c>
      <c r="CG19" s="17">
        <v>155.148</v>
      </c>
      <c r="CH19" s="17">
        <v>155.148</v>
      </c>
      <c r="CI19" s="17">
        <v>10.752000000000001</v>
      </c>
      <c r="CJ19" s="17">
        <v>8.4</v>
      </c>
      <c r="CK19" s="17">
        <v>7.2057700000000002</v>
      </c>
      <c r="CL19" s="17">
        <v>7.2057700000000002</v>
      </c>
      <c r="CM19" s="17">
        <v>1.1942299999999999</v>
      </c>
      <c r="CN19" s="17">
        <v>5.4</v>
      </c>
      <c r="CO19" s="17">
        <v>3.8693300000000002</v>
      </c>
      <c r="CP19" s="17">
        <v>3.8693300000000002</v>
      </c>
      <c r="CQ19" s="17">
        <v>1.53067</v>
      </c>
      <c r="CR19" s="17">
        <v>22.4</v>
      </c>
      <c r="CS19" s="17">
        <v>22.280850000000001</v>
      </c>
      <c r="CT19" s="17">
        <v>22.280850000000001</v>
      </c>
      <c r="CU19" s="17">
        <v>0.11915000000000001</v>
      </c>
      <c r="CV19" s="17">
        <v>6.8</v>
      </c>
      <c r="CW19" s="17">
        <v>6.8787000000000003</v>
      </c>
      <c r="CX19" s="17">
        <v>6.8787000000000003</v>
      </c>
      <c r="CY19" s="17">
        <v>-7.8700000000000006E-2</v>
      </c>
      <c r="CZ19" s="17">
        <v>50.7</v>
      </c>
      <c r="DA19" s="17">
        <v>87.103679999999997</v>
      </c>
      <c r="DB19" s="17">
        <v>66.822059999999993</v>
      </c>
      <c r="DC19" s="17">
        <v>-16.122060000000001</v>
      </c>
      <c r="DD19" s="17"/>
      <c r="DE19" s="17"/>
      <c r="DF19" s="17"/>
      <c r="DG19" s="17">
        <v>0</v>
      </c>
      <c r="DH19" s="17"/>
      <c r="DI19" s="17"/>
      <c r="DJ19" s="17"/>
      <c r="DK19" s="17">
        <v>0</v>
      </c>
      <c r="DL19" s="17"/>
      <c r="DM19" s="17"/>
      <c r="DN19" s="17"/>
      <c r="DO19" s="17">
        <v>0</v>
      </c>
      <c r="DP19" s="17"/>
      <c r="DQ19" s="17"/>
      <c r="DR19" s="17"/>
      <c r="DS19" s="17">
        <v>0</v>
      </c>
      <c r="DT19" s="17">
        <v>86.1</v>
      </c>
      <c r="DU19" s="17">
        <v>85.078029999999998</v>
      </c>
      <c r="DV19" s="17">
        <v>98.974890000000002</v>
      </c>
      <c r="DW19" s="17">
        <v>-12.874890000000001</v>
      </c>
      <c r="DX19" s="17">
        <v>55.9</v>
      </c>
      <c r="DY19" s="17">
        <v>65.94726</v>
      </c>
      <c r="DZ19" s="17">
        <v>161.42345</v>
      </c>
      <c r="EA19" s="17">
        <v>-105.52345</v>
      </c>
      <c r="EB19" s="17">
        <v>0</v>
      </c>
      <c r="EC19" s="17"/>
      <c r="ED19" s="17"/>
      <c r="EE19" s="17">
        <v>0</v>
      </c>
      <c r="EF19" s="17"/>
      <c r="EG19" s="17"/>
      <c r="EH19" s="17"/>
      <c r="EI19" s="17">
        <v>0</v>
      </c>
      <c r="EJ19" s="17"/>
      <c r="EK19" s="17"/>
      <c r="EL19" s="17"/>
      <c r="EM19" s="17">
        <v>0</v>
      </c>
      <c r="EN19" s="17">
        <v>6.5</v>
      </c>
      <c r="EO19" s="17">
        <v>6.39</v>
      </c>
      <c r="EP19" s="17">
        <v>6.39</v>
      </c>
      <c r="EQ19" s="17">
        <v>0.11</v>
      </c>
      <c r="ER19" s="17">
        <v>0</v>
      </c>
      <c r="ES19" s="17"/>
      <c r="ET19" s="17"/>
      <c r="EU19" s="17">
        <v>0</v>
      </c>
      <c r="EV19" s="17">
        <v>49</v>
      </c>
      <c r="EW19" s="17">
        <v>55.514049999999997</v>
      </c>
      <c r="EX19" s="17">
        <v>55.514049999999997</v>
      </c>
      <c r="EY19" s="17">
        <v>-6.5140500000000001</v>
      </c>
      <c r="EZ19" s="17">
        <v>76.5</v>
      </c>
      <c r="FA19" s="17">
        <v>75.932550000000006</v>
      </c>
      <c r="FB19" s="17">
        <v>61.835749999999997</v>
      </c>
      <c r="FC19" s="17">
        <v>14.664249999999999</v>
      </c>
      <c r="FD19" s="17">
        <v>36.6</v>
      </c>
      <c r="FE19" s="17">
        <v>28.630669999999999</v>
      </c>
      <c r="FF19" s="17">
        <v>28.630669999999999</v>
      </c>
      <c r="FG19" s="17">
        <v>7.9693300000000002</v>
      </c>
      <c r="FH19" s="17">
        <v>18.399999999999999</v>
      </c>
      <c r="FI19" s="17">
        <v>19.099519999999998</v>
      </c>
      <c r="FJ19" s="17">
        <v>19.099519999999998</v>
      </c>
      <c r="FK19" s="17">
        <v>-0.69952000000000003</v>
      </c>
      <c r="FL19" s="17">
        <v>18.8</v>
      </c>
      <c r="FM19" s="17">
        <v>18.164249999999999</v>
      </c>
      <c r="FN19" s="17">
        <v>18.164249999999999</v>
      </c>
      <c r="FO19" s="17">
        <v>0.63575000000000004</v>
      </c>
      <c r="FP19" s="17">
        <v>88.5</v>
      </c>
      <c r="FQ19" s="17">
        <v>84.369140000000002</v>
      </c>
      <c r="FR19" s="17">
        <v>84.369140000000002</v>
      </c>
      <c r="FS19" s="17">
        <v>4.1308600000000002</v>
      </c>
      <c r="FT19" s="17">
        <v>169.9</v>
      </c>
      <c r="FU19" s="17">
        <v>181.48500000000001</v>
      </c>
      <c r="FV19" s="17">
        <v>181.48500000000001</v>
      </c>
      <c r="FW19" s="17">
        <v>-11.585000000000001</v>
      </c>
      <c r="FX19" s="17">
        <v>170.2</v>
      </c>
      <c r="FY19" s="17">
        <v>181.48500000000001</v>
      </c>
      <c r="FZ19" s="17">
        <v>181.48500000000001</v>
      </c>
      <c r="GA19" s="17">
        <v>-11.285</v>
      </c>
      <c r="GB19" s="17">
        <v>178.5</v>
      </c>
      <c r="GC19" s="17">
        <v>182.03</v>
      </c>
      <c r="GD19" s="17">
        <v>182.03</v>
      </c>
      <c r="GE19" s="17">
        <v>-3.53</v>
      </c>
      <c r="GF19" s="17">
        <v>43.5</v>
      </c>
      <c r="GG19" s="17">
        <v>43.716940000000001</v>
      </c>
      <c r="GH19" s="17">
        <v>37.161969999999997</v>
      </c>
      <c r="GI19" s="17">
        <v>6.3380299999999998</v>
      </c>
      <c r="GJ19" s="17">
        <v>26.9</v>
      </c>
      <c r="GK19" s="17">
        <v>24.108000000000001</v>
      </c>
      <c r="GL19" s="17"/>
      <c r="GM19" s="17">
        <v>26.9</v>
      </c>
      <c r="GN19" s="17">
        <v>37.4</v>
      </c>
      <c r="GO19" s="17">
        <v>37.682729999999999</v>
      </c>
      <c r="GP19" s="17">
        <v>37.680929999999996</v>
      </c>
      <c r="GQ19" s="17">
        <v>-0.28093000000000001</v>
      </c>
      <c r="GR19" s="17">
        <v>3.4</v>
      </c>
      <c r="GS19" s="17"/>
      <c r="GT19" s="17"/>
      <c r="GU19" s="17">
        <v>3.4</v>
      </c>
      <c r="GV19" s="17">
        <v>12.8</v>
      </c>
      <c r="GW19" s="17"/>
      <c r="GX19" s="17"/>
      <c r="GY19" s="17">
        <v>12.8</v>
      </c>
      <c r="GZ19" s="17">
        <v>51</v>
      </c>
      <c r="HA19" s="17">
        <v>20.725390000000001</v>
      </c>
      <c r="HB19" s="17">
        <v>20.725390000000001</v>
      </c>
      <c r="HC19" s="17">
        <v>30.274609999999999</v>
      </c>
      <c r="HD19" s="17"/>
      <c r="HE19" s="17"/>
      <c r="HF19" s="17"/>
      <c r="HG19" s="17">
        <v>0</v>
      </c>
      <c r="HH19" s="17"/>
      <c r="HI19" s="17"/>
      <c r="HJ19" s="17"/>
      <c r="HK19" s="17">
        <v>0</v>
      </c>
      <c r="HL19" s="17">
        <v>32.1</v>
      </c>
      <c r="HM19" s="17">
        <v>20.261220000000002</v>
      </c>
      <c r="HN19" s="17">
        <v>5.4515099999999999</v>
      </c>
      <c r="HO19" s="17">
        <v>26.648489999999999</v>
      </c>
      <c r="HP19" s="17">
        <v>0</v>
      </c>
      <c r="HQ19" s="17"/>
      <c r="HR19" s="17">
        <v>25.906739999999999</v>
      </c>
      <c r="HS19" s="17">
        <v>-25.906739999999999</v>
      </c>
      <c r="HT19" s="17"/>
      <c r="HU19" s="17"/>
      <c r="HV19" s="17"/>
      <c r="HW19" s="17">
        <v>0</v>
      </c>
      <c r="HX19" s="17">
        <v>45.8</v>
      </c>
      <c r="HY19" s="17">
        <v>25.906739999999999</v>
      </c>
      <c r="HZ19" s="17"/>
      <c r="IA19" s="17">
        <v>45.8</v>
      </c>
      <c r="IB19" s="17"/>
      <c r="IC19" s="17"/>
      <c r="ID19" s="17"/>
      <c r="IE19" s="17">
        <v>0</v>
      </c>
      <c r="IF19" s="17"/>
      <c r="IG19" s="17"/>
      <c r="IH19" s="17"/>
      <c r="II19" s="17">
        <v>0</v>
      </c>
      <c r="IJ19" s="17"/>
      <c r="IK19" s="17"/>
      <c r="IL19" s="17"/>
      <c r="IM19" s="17">
        <v>0</v>
      </c>
      <c r="IN19" s="17">
        <v>28.2</v>
      </c>
      <c r="IO19" s="17">
        <v>26.505970000000001</v>
      </c>
      <c r="IP19" s="17">
        <v>18.491599999999998</v>
      </c>
      <c r="IQ19" s="17">
        <v>9.7083999999999993</v>
      </c>
      <c r="IR19" s="17">
        <v>169.2</v>
      </c>
      <c r="IS19" s="17">
        <v>180.56147000000001</v>
      </c>
      <c r="IT19" s="17">
        <v>180.56147000000001</v>
      </c>
      <c r="IU19" s="17">
        <v>-11.361470000000001</v>
      </c>
      <c r="IV19" s="17">
        <v>168</v>
      </c>
      <c r="IW19" s="17">
        <v>180.56147000000001</v>
      </c>
      <c r="IX19" s="17">
        <v>180.56147000000001</v>
      </c>
      <c r="IY19" s="17">
        <v>-12.56147</v>
      </c>
      <c r="IZ19" s="17">
        <v>196.4</v>
      </c>
      <c r="JA19" s="17">
        <v>180.56147000000001</v>
      </c>
      <c r="JB19" s="17">
        <v>180.56147000000001</v>
      </c>
      <c r="JC19" s="17">
        <v>15.83853</v>
      </c>
      <c r="JD19" s="17">
        <v>264.3</v>
      </c>
      <c r="JE19" s="17">
        <v>271.65555000000001</v>
      </c>
      <c r="JF19" s="17">
        <v>271.65555000000001</v>
      </c>
      <c r="JG19" s="17">
        <v>-7.35555</v>
      </c>
      <c r="JH19" s="17">
        <v>70.8</v>
      </c>
      <c r="JI19" s="17">
        <v>73.590999999999994</v>
      </c>
      <c r="JJ19" s="17">
        <v>73.590999999999994</v>
      </c>
      <c r="JK19" s="17">
        <v>-2.7909999999999999</v>
      </c>
      <c r="JL19" s="17">
        <v>34.799999999999997</v>
      </c>
      <c r="JM19" s="17">
        <v>36.905999999999999</v>
      </c>
      <c r="JN19" s="17">
        <v>36.905999999999999</v>
      </c>
      <c r="JO19" s="17">
        <v>-2.1059999999999999</v>
      </c>
      <c r="JP19" s="17"/>
      <c r="JQ19" s="17"/>
      <c r="JR19" s="17"/>
      <c r="JS19" s="17">
        <v>0</v>
      </c>
      <c r="JT19" s="17"/>
      <c r="JU19" s="17"/>
      <c r="JV19" s="17"/>
      <c r="JW19" s="17">
        <v>0</v>
      </c>
      <c r="JX19" s="17"/>
      <c r="JY19" s="17"/>
      <c r="JZ19" s="17"/>
      <c r="KA19" s="17">
        <v>0</v>
      </c>
      <c r="KB19" s="17">
        <v>0</v>
      </c>
      <c r="KC19" s="17"/>
      <c r="KD19" s="17"/>
      <c r="KE19" s="17">
        <v>0</v>
      </c>
      <c r="KF19" s="17"/>
      <c r="KG19" s="17"/>
      <c r="KH19" s="17"/>
      <c r="KI19" s="17">
        <v>0</v>
      </c>
      <c r="KJ19" s="17"/>
      <c r="KK19" s="17"/>
      <c r="KL19" s="17"/>
      <c r="KM19" s="17">
        <v>0</v>
      </c>
      <c r="KN19" s="17">
        <v>2.8</v>
      </c>
      <c r="KO19" s="17">
        <v>3.65123</v>
      </c>
      <c r="KP19" s="17">
        <v>3.65123</v>
      </c>
      <c r="KQ19" s="17">
        <v>-0.85123000000000004</v>
      </c>
      <c r="KR19" s="17">
        <v>123.3</v>
      </c>
      <c r="KS19" s="17">
        <v>92.052000000000007</v>
      </c>
      <c r="KT19" s="17">
        <v>65.778199999999998</v>
      </c>
      <c r="KU19" s="17">
        <v>57.521799999999999</v>
      </c>
      <c r="KV19" s="17">
        <v>98.3</v>
      </c>
      <c r="KW19" s="17">
        <v>92.444500000000005</v>
      </c>
      <c r="KX19" s="17">
        <v>96.592789999999994</v>
      </c>
      <c r="KY19" s="17">
        <v>1.7072099999999999</v>
      </c>
      <c r="KZ19" s="17">
        <v>64.099999999999994</v>
      </c>
      <c r="LA19" s="17">
        <v>66.809659999999994</v>
      </c>
      <c r="LB19" s="17">
        <v>66.809659999999994</v>
      </c>
      <c r="LC19" s="17">
        <v>-2.70966</v>
      </c>
      <c r="LD19" s="17">
        <v>68.599999999999994</v>
      </c>
      <c r="LE19" s="17">
        <v>72.37388</v>
      </c>
      <c r="LF19" s="17">
        <v>72.37388</v>
      </c>
      <c r="LG19" s="17">
        <v>-3.7738800000000001</v>
      </c>
      <c r="LH19" s="17">
        <v>30.6</v>
      </c>
      <c r="LI19" s="17">
        <v>29.806760000000001</v>
      </c>
      <c r="LJ19" s="17">
        <v>29.806760000000001</v>
      </c>
      <c r="LK19" s="17">
        <v>0.79323999999999995</v>
      </c>
      <c r="LL19" s="17">
        <v>0</v>
      </c>
      <c r="LM19" s="17"/>
      <c r="LN19" s="17"/>
      <c r="LO19" s="17">
        <v>0</v>
      </c>
      <c r="LP19" s="17"/>
      <c r="LQ19" s="17"/>
      <c r="LR19" s="17"/>
      <c r="LS19" s="17">
        <v>0</v>
      </c>
      <c r="LT19" s="17"/>
      <c r="LU19" s="17"/>
      <c r="LV19" s="17"/>
      <c r="LW19" s="17">
        <v>0</v>
      </c>
      <c r="LX19" s="17">
        <v>143.5</v>
      </c>
      <c r="LY19" s="17">
        <v>159.10807</v>
      </c>
      <c r="LZ19" s="17">
        <v>159.10807</v>
      </c>
      <c r="MA19" s="17">
        <v>-15.60807</v>
      </c>
      <c r="MB19" s="17">
        <v>146.5</v>
      </c>
      <c r="MC19" s="17">
        <v>159.10807</v>
      </c>
      <c r="MD19" s="17">
        <v>159.10807</v>
      </c>
      <c r="ME19" s="17">
        <v>-12.60807</v>
      </c>
      <c r="MF19" s="17">
        <v>171.4</v>
      </c>
      <c r="MG19" s="17">
        <v>159.58587</v>
      </c>
      <c r="MH19" s="17">
        <v>159.58587</v>
      </c>
      <c r="MI19" s="17">
        <v>11.81413</v>
      </c>
      <c r="MJ19" s="17">
        <v>0</v>
      </c>
      <c r="MK19" s="17"/>
      <c r="ML19" s="17">
        <v>184.73063999999999</v>
      </c>
      <c r="MM19" s="17">
        <v>-184.73063999999999</v>
      </c>
      <c r="MN19" s="17"/>
      <c r="MO19" s="17"/>
      <c r="MP19" s="17"/>
      <c r="MQ19" s="17">
        <v>0</v>
      </c>
      <c r="MR19" s="17"/>
      <c r="MS19" s="17"/>
      <c r="MT19" s="17"/>
      <c r="MU19" s="17">
        <v>0</v>
      </c>
      <c r="MV19" s="17"/>
      <c r="MW19" s="17"/>
      <c r="MX19" s="17"/>
      <c r="MY19" s="17">
        <v>0</v>
      </c>
      <c r="MZ19" s="17"/>
      <c r="NA19" s="17"/>
      <c r="NB19" s="17"/>
      <c r="NC19" s="17">
        <v>0</v>
      </c>
      <c r="ND19" s="17">
        <v>210.7</v>
      </c>
      <c r="NE19" s="17">
        <v>205.29381000000001</v>
      </c>
      <c r="NF19" s="17">
        <v>205.29381000000001</v>
      </c>
      <c r="NG19" s="17">
        <v>5.4061899999999996</v>
      </c>
      <c r="NH19" s="17">
        <v>101</v>
      </c>
      <c r="NI19" s="17">
        <v>102.95515</v>
      </c>
      <c r="NJ19" s="17">
        <v>102.95515</v>
      </c>
      <c r="NK19" s="17">
        <v>-1.9551499999999999</v>
      </c>
      <c r="NL19" s="17">
        <v>8.1</v>
      </c>
      <c r="NM19" s="17">
        <v>6.8659299999999996</v>
      </c>
      <c r="NN19" s="17">
        <v>6.8659299999999996</v>
      </c>
      <c r="NO19" s="17">
        <v>1.23407</v>
      </c>
      <c r="NP19" s="17">
        <v>3.3</v>
      </c>
      <c r="NQ19" s="17">
        <v>3.5702500000000001</v>
      </c>
      <c r="NR19" s="17">
        <v>3.5702500000000001</v>
      </c>
      <c r="NS19" s="17">
        <v>-0.27024999999999999</v>
      </c>
      <c r="NT19" s="17">
        <v>8.4</v>
      </c>
      <c r="NU19" s="17">
        <v>7.7</v>
      </c>
      <c r="NV19" s="17">
        <v>7.7</v>
      </c>
      <c r="NW19" s="17">
        <v>0.7</v>
      </c>
      <c r="NX19" s="17">
        <v>0</v>
      </c>
      <c r="NY19" s="17"/>
      <c r="NZ19" s="17"/>
      <c r="OA19" s="17">
        <v>0</v>
      </c>
      <c r="OB19" s="17">
        <v>19.100000000000001</v>
      </c>
      <c r="OC19" s="17">
        <v>27.428100000000001</v>
      </c>
      <c r="OD19" s="17">
        <v>27.428100000000001</v>
      </c>
      <c r="OE19" s="17">
        <v>-8.3280999999999992</v>
      </c>
      <c r="OF19" s="17">
        <v>0</v>
      </c>
      <c r="OG19" s="17"/>
      <c r="OH19" s="17"/>
      <c r="OI19" s="17">
        <v>0</v>
      </c>
      <c r="OJ19" s="17">
        <v>0.7</v>
      </c>
      <c r="OK19" s="17">
        <v>1.0527</v>
      </c>
      <c r="OL19" s="17">
        <v>1.0527</v>
      </c>
      <c r="OM19" s="17">
        <v>-0.35270000000000001</v>
      </c>
      <c r="ON19" s="17">
        <v>0</v>
      </c>
      <c r="OO19" s="17">
        <v>0.2</v>
      </c>
      <c r="OP19" s="17">
        <v>0.2</v>
      </c>
      <c r="OQ19" s="17">
        <v>-0.2</v>
      </c>
      <c r="OR19" s="17">
        <v>15.6</v>
      </c>
      <c r="OS19" s="17">
        <v>20.33764</v>
      </c>
      <c r="OT19" s="17">
        <v>20.33764</v>
      </c>
      <c r="OU19" s="17">
        <v>-4.7376399999999999</v>
      </c>
      <c r="OV19" s="17">
        <v>0</v>
      </c>
      <c r="OW19" s="17"/>
      <c r="OX19" s="17"/>
      <c r="OY19" s="17">
        <v>0</v>
      </c>
      <c r="OZ19" s="17">
        <v>0</v>
      </c>
      <c r="PA19" s="17"/>
      <c r="PB19" s="17"/>
      <c r="PC19" s="17">
        <v>0</v>
      </c>
      <c r="PD19" s="17">
        <v>0</v>
      </c>
      <c r="PE19" s="17"/>
      <c r="PF19" s="17"/>
      <c r="PG19" s="17">
        <v>0</v>
      </c>
      <c r="PH19" s="17">
        <v>0</v>
      </c>
      <c r="PI19" s="17"/>
      <c r="PJ19" s="17"/>
      <c r="PK19" s="17">
        <v>0</v>
      </c>
      <c r="PL19" s="17">
        <v>1</v>
      </c>
      <c r="PM19" s="17">
        <v>1.02</v>
      </c>
      <c r="PN19" s="17">
        <v>1.02</v>
      </c>
      <c r="PO19" s="17">
        <v>-0.02</v>
      </c>
      <c r="PP19" s="17">
        <v>2.1</v>
      </c>
      <c r="PQ19" s="17">
        <v>2.2999999999999998</v>
      </c>
      <c r="PR19" s="17">
        <v>2.2999999999999998</v>
      </c>
      <c r="PS19" s="17">
        <v>-0.2</v>
      </c>
      <c r="PT19" s="17">
        <v>3.8</v>
      </c>
      <c r="PU19" s="17">
        <v>3.6</v>
      </c>
      <c r="PV19" s="17">
        <v>3.6</v>
      </c>
      <c r="PW19" s="17">
        <v>0.2</v>
      </c>
      <c r="PX19" s="17">
        <v>20.8</v>
      </c>
      <c r="PY19" s="17">
        <v>14.910299999999999</v>
      </c>
      <c r="PZ19" s="17">
        <v>14.910299999999999</v>
      </c>
      <c r="QA19" s="17">
        <v>5.8897000000000004</v>
      </c>
      <c r="QB19" s="17"/>
      <c r="QC19" s="17"/>
      <c r="QD19" s="17"/>
      <c r="QE19" s="17">
        <v>0</v>
      </c>
      <c r="QF19" s="17">
        <v>5</v>
      </c>
      <c r="QG19" s="17">
        <v>4</v>
      </c>
      <c r="QH19" s="17">
        <v>4</v>
      </c>
      <c r="QI19" s="17">
        <v>1</v>
      </c>
      <c r="QJ19" s="17">
        <v>3.9</v>
      </c>
      <c r="QK19" s="17">
        <v>3.5</v>
      </c>
      <c r="QL19" s="17">
        <v>3.5</v>
      </c>
      <c r="QM19" s="17">
        <v>0.4</v>
      </c>
      <c r="QN19" s="17">
        <v>15.5</v>
      </c>
      <c r="QO19" s="17">
        <v>14.492749999999999</v>
      </c>
      <c r="QP19" s="17">
        <v>14.492749999999999</v>
      </c>
      <c r="QQ19" s="17">
        <v>1.00725</v>
      </c>
      <c r="QR19" s="17">
        <v>0</v>
      </c>
      <c r="QS19" s="17"/>
      <c r="QT19" s="17"/>
      <c r="QU19" s="17">
        <v>0</v>
      </c>
      <c r="QV19" s="17">
        <v>0</v>
      </c>
      <c r="QW19" s="17"/>
      <c r="QX19" s="17"/>
      <c r="QY19" s="17">
        <v>0</v>
      </c>
      <c r="QZ19" s="17">
        <v>6</v>
      </c>
      <c r="RA19" s="17">
        <v>4.5617999999999999</v>
      </c>
      <c r="RB19" s="17">
        <v>4.5617999999999999</v>
      </c>
      <c r="RC19" s="17">
        <v>1.4381999999999999</v>
      </c>
      <c r="RD19" s="17">
        <v>15.9</v>
      </c>
      <c r="RE19" s="17">
        <v>17.36</v>
      </c>
      <c r="RF19" s="17">
        <v>12.360099999999999</v>
      </c>
      <c r="RG19" s="17">
        <v>3.5398999999999998</v>
      </c>
      <c r="RH19" s="17">
        <v>0</v>
      </c>
      <c r="RI19" s="17"/>
      <c r="RJ19" s="17"/>
      <c r="RK19" s="17">
        <v>0</v>
      </c>
      <c r="RL19" s="17">
        <v>2.5</v>
      </c>
      <c r="RM19" s="17">
        <v>2.52</v>
      </c>
      <c r="RN19" s="17">
        <v>2.52</v>
      </c>
      <c r="RO19" s="17">
        <v>-0.02</v>
      </c>
      <c r="RP19" s="17">
        <v>7.8</v>
      </c>
      <c r="RQ19" s="17">
        <v>5.8564699999999998</v>
      </c>
      <c r="RR19" s="17">
        <v>3.8342000000000001</v>
      </c>
      <c r="RS19" s="17">
        <v>3.9658000000000002</v>
      </c>
      <c r="RT19" s="17">
        <v>1.5</v>
      </c>
      <c r="RU19" s="17">
        <v>1.64</v>
      </c>
      <c r="RV19" s="17">
        <v>1.64</v>
      </c>
      <c r="RW19" s="17">
        <v>-0.14000000000000001</v>
      </c>
      <c r="RX19" s="17"/>
      <c r="RY19" s="17">
        <v>0.4</v>
      </c>
      <c r="RZ19" s="17">
        <v>0.4</v>
      </c>
      <c r="SA19" s="17">
        <v>-0.4</v>
      </c>
      <c r="SB19" s="17">
        <v>0</v>
      </c>
      <c r="SC19" s="17"/>
      <c r="SD19" s="17"/>
      <c r="SE19" s="17">
        <v>0</v>
      </c>
      <c r="SF19" s="17">
        <v>9.9</v>
      </c>
      <c r="SG19" s="17">
        <v>10.43478</v>
      </c>
      <c r="SH19" s="17">
        <v>10.43478</v>
      </c>
      <c r="SI19" s="17">
        <v>-0.53478000000000003</v>
      </c>
      <c r="SJ19" s="17">
        <v>4.3</v>
      </c>
      <c r="SK19" s="17">
        <v>4.3</v>
      </c>
      <c r="SL19" s="17">
        <v>4.3</v>
      </c>
      <c r="SM19" s="17">
        <v>0</v>
      </c>
      <c r="SN19" s="17">
        <v>6.7</v>
      </c>
      <c r="SO19" s="17">
        <v>7</v>
      </c>
      <c r="SP19" s="17">
        <v>7</v>
      </c>
      <c r="SQ19" s="17">
        <v>-0.3</v>
      </c>
      <c r="SR19" s="17">
        <v>10.199999999999999</v>
      </c>
      <c r="SS19" s="17">
        <v>9.5</v>
      </c>
      <c r="ST19" s="17">
        <v>9.5</v>
      </c>
      <c r="SU19" s="17">
        <v>0.7</v>
      </c>
      <c r="SV19" s="17">
        <v>15</v>
      </c>
      <c r="SW19" s="17">
        <v>12.514200000000001</v>
      </c>
      <c r="SX19" s="17">
        <v>12.514200000000001</v>
      </c>
      <c r="SY19" s="17">
        <v>2.4857999999999998</v>
      </c>
      <c r="SZ19" s="17">
        <v>15.9</v>
      </c>
      <c r="TA19" s="17">
        <v>12.0207</v>
      </c>
      <c r="TB19" s="17">
        <v>12.0207</v>
      </c>
      <c r="TC19" s="17">
        <v>3.8793000000000002</v>
      </c>
      <c r="TD19" s="17">
        <v>0</v>
      </c>
      <c r="TE19" s="17"/>
      <c r="TF19" s="17"/>
      <c r="TG19" s="17">
        <v>0</v>
      </c>
      <c r="TH19" s="17">
        <v>2.1</v>
      </c>
      <c r="TI19" s="17">
        <v>11.51</v>
      </c>
      <c r="TJ19" s="17">
        <v>6.5113000000000003</v>
      </c>
      <c r="TK19" s="17">
        <v>-4.4112999999999998</v>
      </c>
      <c r="TL19" s="17">
        <v>6.5</v>
      </c>
      <c r="TM19" s="17">
        <v>19.636299999999999</v>
      </c>
      <c r="TN19" s="17">
        <v>19.636299999999999</v>
      </c>
      <c r="TO19" s="17">
        <v>-13.1363</v>
      </c>
      <c r="TP19" s="17">
        <v>0</v>
      </c>
      <c r="TQ19" s="17">
        <v>0.45290000000000002</v>
      </c>
      <c r="TR19" s="17">
        <v>0.45290000000000002</v>
      </c>
      <c r="TS19" s="17">
        <v>-0.45290000000000002</v>
      </c>
      <c r="TT19" s="17">
        <v>0</v>
      </c>
      <c r="TU19" s="17">
        <v>0.75509999999999999</v>
      </c>
      <c r="TV19" s="17">
        <v>0.75509999999999999</v>
      </c>
      <c r="TW19" s="17">
        <v>-0.75509999999999999</v>
      </c>
      <c r="TX19" s="17">
        <v>0</v>
      </c>
      <c r="TY19" s="17"/>
      <c r="TZ19" s="17"/>
      <c r="UA19" s="17">
        <v>0</v>
      </c>
      <c r="UB19" s="17">
        <v>10</v>
      </c>
      <c r="UC19" s="17">
        <v>11.594200000000001</v>
      </c>
      <c r="UD19" s="17">
        <v>11.594200000000001</v>
      </c>
      <c r="UE19" s="17">
        <v>-1.5942000000000001</v>
      </c>
      <c r="UF19" s="17">
        <v>3.4</v>
      </c>
      <c r="UG19" s="17">
        <v>3</v>
      </c>
      <c r="UH19" s="17">
        <v>3</v>
      </c>
      <c r="UI19" s="17">
        <v>0.4</v>
      </c>
      <c r="UJ19" s="17">
        <v>8.1999999999999993</v>
      </c>
      <c r="UK19" s="17">
        <v>7.7</v>
      </c>
      <c r="UL19" s="17">
        <v>7.7</v>
      </c>
      <c r="UM19" s="17">
        <v>0.5</v>
      </c>
      <c r="UN19" s="17">
        <v>7.2</v>
      </c>
      <c r="UO19" s="17">
        <v>7</v>
      </c>
      <c r="UP19" s="17">
        <v>7</v>
      </c>
      <c r="UQ19" s="17">
        <v>0.2</v>
      </c>
      <c r="UR19" s="17">
        <v>8</v>
      </c>
      <c r="US19" s="17">
        <v>7.5</v>
      </c>
      <c r="UT19" s="17">
        <v>7.5</v>
      </c>
      <c r="UU19" s="17">
        <v>0.5</v>
      </c>
      <c r="UV19" s="17">
        <v>7.6</v>
      </c>
      <c r="UW19" s="17">
        <v>7.5</v>
      </c>
      <c r="UX19" s="17">
        <v>7.5</v>
      </c>
      <c r="UY19" s="17">
        <v>0.1</v>
      </c>
      <c r="UZ19" s="17">
        <v>1.9</v>
      </c>
      <c r="VA19" s="17">
        <v>0.39789999999999998</v>
      </c>
      <c r="VB19" s="17">
        <v>0.39789999999999998</v>
      </c>
      <c r="VC19" s="17">
        <v>1.5021</v>
      </c>
      <c r="VD19" s="17">
        <v>0</v>
      </c>
      <c r="VE19" s="17"/>
      <c r="VF19" s="17"/>
      <c r="VG19" s="17">
        <v>0</v>
      </c>
      <c r="VH19" s="17">
        <v>0</v>
      </c>
      <c r="VI19" s="17"/>
      <c r="VJ19" s="17"/>
      <c r="VK19" s="17">
        <v>0</v>
      </c>
      <c r="VL19" s="17">
        <v>0</v>
      </c>
      <c r="VM19" s="17"/>
      <c r="VN19" s="17"/>
      <c r="VO19" s="17">
        <v>0</v>
      </c>
      <c r="VP19" s="17">
        <v>0.6</v>
      </c>
      <c r="VQ19" s="17">
        <v>0.6</v>
      </c>
      <c r="VR19" s="17">
        <v>0.6</v>
      </c>
      <c r="VS19" s="17">
        <v>0</v>
      </c>
      <c r="VT19" s="17">
        <v>47.4</v>
      </c>
      <c r="VU19" s="17">
        <v>4</v>
      </c>
      <c r="VV19" s="17">
        <v>4</v>
      </c>
      <c r="VW19" s="17">
        <v>43.4</v>
      </c>
      <c r="VX19" s="17">
        <v>0</v>
      </c>
      <c r="VY19" s="17"/>
      <c r="VZ19" s="17"/>
      <c r="WA19" s="17">
        <v>0</v>
      </c>
      <c r="WB19" s="17">
        <v>0</v>
      </c>
      <c r="WC19" s="17"/>
      <c r="WD19" s="17"/>
      <c r="WE19" s="17">
        <v>0</v>
      </c>
      <c r="WF19" s="17">
        <v>2.8</v>
      </c>
      <c r="WG19" s="17">
        <v>2.9</v>
      </c>
      <c r="WH19" s="17">
        <v>2.9</v>
      </c>
      <c r="WI19" s="17">
        <v>-0.1</v>
      </c>
      <c r="WJ19" s="17">
        <v>1.2</v>
      </c>
      <c r="WK19" s="17">
        <v>1.1000000000000001</v>
      </c>
      <c r="WL19" s="17">
        <v>1.1000000000000001</v>
      </c>
      <c r="WM19" s="17">
        <v>0.1</v>
      </c>
      <c r="WN19" s="17">
        <v>2.4</v>
      </c>
      <c r="WO19" s="17">
        <v>2.2000000000000002</v>
      </c>
      <c r="WP19" s="17">
        <v>2.2000000000000002</v>
      </c>
      <c r="WQ19" s="17">
        <v>0.2</v>
      </c>
      <c r="WR19" s="17">
        <v>1.4</v>
      </c>
      <c r="WS19" s="17">
        <v>1.4</v>
      </c>
      <c r="WT19" s="17">
        <v>1.4</v>
      </c>
      <c r="WU19" s="17">
        <v>0</v>
      </c>
      <c r="WV19" s="17">
        <v>0</v>
      </c>
      <c r="WW19" s="17"/>
      <c r="WX19" s="17"/>
      <c r="WY19" s="17">
        <v>0</v>
      </c>
      <c r="WZ19" s="17">
        <v>9.9</v>
      </c>
      <c r="XA19" s="17">
        <v>9.8000000000000007</v>
      </c>
      <c r="XB19" s="17">
        <v>9.8000000000000007</v>
      </c>
      <c r="XC19" s="17">
        <v>0.1</v>
      </c>
      <c r="XD19" s="17">
        <v>18.600000000000001</v>
      </c>
      <c r="XE19" s="17">
        <v>17.391300000000001</v>
      </c>
      <c r="XF19" s="17">
        <v>17.391300000000001</v>
      </c>
      <c r="XG19" s="17">
        <v>1.2087000000000001</v>
      </c>
      <c r="XH19" s="17">
        <v>15.5</v>
      </c>
      <c r="XI19" s="17">
        <v>14.299519999999999</v>
      </c>
      <c r="XJ19" s="17">
        <v>14.299519999999999</v>
      </c>
      <c r="XK19" s="17">
        <v>1.20048</v>
      </c>
      <c r="XL19" s="17">
        <v>8.6999999999999993</v>
      </c>
      <c r="XM19" s="17">
        <v>10.8</v>
      </c>
      <c r="XN19" s="17">
        <v>10.8</v>
      </c>
      <c r="XO19" s="17">
        <v>-2.1</v>
      </c>
      <c r="XP19" s="17"/>
      <c r="XQ19" s="17"/>
      <c r="XR19" s="17"/>
      <c r="XS19" s="17">
        <v>0</v>
      </c>
      <c r="XT19" s="17"/>
      <c r="XU19" s="17"/>
      <c r="XV19" s="17"/>
      <c r="XW19" s="17">
        <v>0</v>
      </c>
      <c r="XX19" s="17">
        <v>18.5</v>
      </c>
      <c r="XY19" s="17">
        <v>14</v>
      </c>
      <c r="XZ19" s="17">
        <v>14</v>
      </c>
      <c r="YA19" s="17">
        <v>4.5</v>
      </c>
      <c r="YB19" s="17"/>
      <c r="YC19" s="17"/>
      <c r="YD19" s="17"/>
      <c r="YE19" s="17">
        <v>0</v>
      </c>
      <c r="YF19" s="17"/>
      <c r="YG19" s="17"/>
      <c r="YH19" s="17"/>
      <c r="YI19" s="17">
        <v>0</v>
      </c>
      <c r="YJ19" s="17">
        <v>10.7</v>
      </c>
      <c r="YK19" s="17">
        <v>12</v>
      </c>
      <c r="YL19" s="17">
        <v>12</v>
      </c>
      <c r="YM19" s="17">
        <v>-1.3</v>
      </c>
      <c r="YN19" s="17">
        <v>16.899999999999999</v>
      </c>
      <c r="YO19" s="17">
        <v>11.5</v>
      </c>
      <c r="YP19" s="17">
        <v>11.5</v>
      </c>
      <c r="YQ19" s="17">
        <v>5.4</v>
      </c>
    </row>
    <row r="20" spans="1:667" ht="24" customHeight="1" x14ac:dyDescent="0.3">
      <c r="A20" s="1"/>
      <c r="B20" s="16" t="s">
        <v>58</v>
      </c>
      <c r="C20" s="16" t="s">
        <v>840</v>
      </c>
      <c r="D20" s="17">
        <v>120.5</v>
      </c>
      <c r="E20" s="17">
        <v>129.2945</v>
      </c>
      <c r="F20" s="17">
        <v>172.45661999999999</v>
      </c>
      <c r="G20" s="17">
        <v>-51.956620000000001</v>
      </c>
      <c r="H20" s="17">
        <v>654.70000000000005</v>
      </c>
      <c r="I20" s="17">
        <v>643.49955999999997</v>
      </c>
      <c r="J20" s="17">
        <v>643.49955999999997</v>
      </c>
      <c r="K20" s="17">
        <v>11.20044</v>
      </c>
      <c r="L20" s="17">
        <v>216.4</v>
      </c>
      <c r="M20" s="17">
        <v>208.33053000000001</v>
      </c>
      <c r="N20" s="17">
        <v>208.33053000000001</v>
      </c>
      <c r="O20" s="17">
        <v>8.0694700000000008</v>
      </c>
      <c r="P20" s="17">
        <v>0</v>
      </c>
      <c r="Q20" s="17"/>
      <c r="R20" s="17"/>
      <c r="S20" s="17">
        <v>0</v>
      </c>
      <c r="T20" s="17">
        <v>0</v>
      </c>
      <c r="U20" s="17"/>
      <c r="V20" s="17"/>
      <c r="W20" s="17">
        <v>0</v>
      </c>
      <c r="X20" s="17">
        <v>0</v>
      </c>
      <c r="Y20" s="17"/>
      <c r="Z20" s="17"/>
      <c r="AA20" s="17">
        <v>0</v>
      </c>
      <c r="AB20" s="17">
        <v>115.9</v>
      </c>
      <c r="AC20" s="17">
        <v>120</v>
      </c>
      <c r="AD20" s="17">
        <v>120</v>
      </c>
      <c r="AE20" s="17">
        <v>-4.0999999999999996</v>
      </c>
      <c r="AF20" s="17">
        <v>27.5</v>
      </c>
      <c r="AG20" s="17">
        <v>27.97927</v>
      </c>
      <c r="AH20" s="17">
        <v>27.97927</v>
      </c>
      <c r="AI20" s="17">
        <v>-0.47926999999999997</v>
      </c>
      <c r="AJ20" s="17"/>
      <c r="AK20" s="17"/>
      <c r="AL20" s="17"/>
      <c r="AM20" s="17">
        <v>0</v>
      </c>
      <c r="AN20" s="17">
        <v>184.6</v>
      </c>
      <c r="AO20" s="17">
        <v>182.37953999999999</v>
      </c>
      <c r="AP20" s="17"/>
      <c r="AQ20" s="17">
        <v>184.6</v>
      </c>
      <c r="AR20" s="17">
        <v>199.9</v>
      </c>
      <c r="AS20" s="17">
        <v>203.79567</v>
      </c>
      <c r="AT20" s="17">
        <v>203.79567</v>
      </c>
      <c r="AU20" s="17">
        <v>-3.89567</v>
      </c>
      <c r="AV20" s="17">
        <v>202.5</v>
      </c>
      <c r="AW20" s="17">
        <v>203.79567</v>
      </c>
      <c r="AX20" s="17">
        <v>203.79567</v>
      </c>
      <c r="AY20" s="17">
        <v>-1.2956700000000001</v>
      </c>
      <c r="AZ20" s="17">
        <v>198.9</v>
      </c>
      <c r="BA20" s="17">
        <v>204.40767</v>
      </c>
      <c r="BB20" s="17">
        <v>204.40767</v>
      </c>
      <c r="BC20" s="17">
        <v>-5.5076700000000001</v>
      </c>
      <c r="BD20" s="17">
        <v>208.1</v>
      </c>
      <c r="BE20" s="17">
        <v>206.04143999999999</v>
      </c>
      <c r="BF20" s="17">
        <v>206.04143999999999</v>
      </c>
      <c r="BG20" s="17">
        <v>2.0585599999999999</v>
      </c>
      <c r="BH20" s="17">
        <v>106.5</v>
      </c>
      <c r="BI20" s="17">
        <v>103.33009</v>
      </c>
      <c r="BJ20" s="17">
        <v>103.33009</v>
      </c>
      <c r="BK20" s="17">
        <v>3.1699099999999998</v>
      </c>
      <c r="BL20" s="17">
        <v>556.5</v>
      </c>
      <c r="BM20" s="17">
        <v>501.92155000000002</v>
      </c>
      <c r="BN20" s="17">
        <v>562.80772999999999</v>
      </c>
      <c r="BO20" s="17">
        <v>-6.3077300000000003</v>
      </c>
      <c r="BP20" s="17">
        <v>4.8</v>
      </c>
      <c r="BQ20" s="17">
        <v>4.4104299999999999</v>
      </c>
      <c r="BR20" s="17">
        <v>4.4104299999999999</v>
      </c>
      <c r="BS20" s="17">
        <v>0.38957000000000003</v>
      </c>
      <c r="BT20" s="17"/>
      <c r="BU20" s="17"/>
      <c r="BV20" s="17"/>
      <c r="BW20" s="17">
        <v>0</v>
      </c>
      <c r="BX20" s="17"/>
      <c r="BY20" s="17"/>
      <c r="BZ20" s="17"/>
      <c r="CA20" s="17">
        <v>0</v>
      </c>
      <c r="CB20" s="17"/>
      <c r="CC20" s="17"/>
      <c r="CD20" s="17"/>
      <c r="CE20" s="17">
        <v>0</v>
      </c>
      <c r="CF20" s="17">
        <v>163.19999999999999</v>
      </c>
      <c r="CG20" s="17">
        <v>155.148</v>
      </c>
      <c r="CH20" s="17">
        <v>155.148</v>
      </c>
      <c r="CI20" s="17">
        <v>8.0519999999999996</v>
      </c>
      <c r="CJ20" s="17">
        <v>8</v>
      </c>
      <c r="CK20" s="17">
        <v>7.2057700000000002</v>
      </c>
      <c r="CL20" s="17">
        <v>7.2057700000000002</v>
      </c>
      <c r="CM20" s="17">
        <v>0.79422999999999999</v>
      </c>
      <c r="CN20" s="17">
        <v>5.4</v>
      </c>
      <c r="CO20" s="17">
        <v>3.8693300000000002</v>
      </c>
      <c r="CP20" s="17">
        <v>3.8693300000000002</v>
      </c>
      <c r="CQ20" s="17">
        <v>1.53067</v>
      </c>
      <c r="CR20" s="17">
        <v>22.5</v>
      </c>
      <c r="CS20" s="17">
        <v>22.280850000000001</v>
      </c>
      <c r="CT20" s="17">
        <v>22.280850000000001</v>
      </c>
      <c r="CU20" s="17">
        <v>0.21915000000000001</v>
      </c>
      <c r="CV20" s="17">
        <v>6.8</v>
      </c>
      <c r="CW20" s="17">
        <v>6.8787000000000003</v>
      </c>
      <c r="CX20" s="17">
        <v>6.8787000000000003</v>
      </c>
      <c r="CY20" s="17">
        <v>-7.8700000000000006E-2</v>
      </c>
      <c r="CZ20" s="17">
        <v>91.2</v>
      </c>
      <c r="DA20" s="17">
        <v>94.164850000000001</v>
      </c>
      <c r="DB20" s="17">
        <v>128.0341</v>
      </c>
      <c r="DC20" s="17">
        <v>-36.834099999999999</v>
      </c>
      <c r="DD20" s="17"/>
      <c r="DE20" s="17"/>
      <c r="DF20" s="17"/>
      <c r="DG20" s="17">
        <v>0</v>
      </c>
      <c r="DH20" s="17"/>
      <c r="DI20" s="17"/>
      <c r="DJ20" s="17"/>
      <c r="DK20" s="17">
        <v>0</v>
      </c>
      <c r="DL20" s="17"/>
      <c r="DM20" s="17"/>
      <c r="DN20" s="17"/>
      <c r="DO20" s="17">
        <v>0</v>
      </c>
      <c r="DP20" s="17"/>
      <c r="DQ20" s="17"/>
      <c r="DR20" s="17"/>
      <c r="DS20" s="17">
        <v>0</v>
      </c>
      <c r="DT20" s="17">
        <v>83</v>
      </c>
      <c r="DU20" s="17">
        <v>85.806359999999998</v>
      </c>
      <c r="DV20" s="17">
        <v>105.04380999999999</v>
      </c>
      <c r="DW20" s="17">
        <v>-22.043810000000001</v>
      </c>
      <c r="DX20" s="17">
        <v>61.9</v>
      </c>
      <c r="DY20" s="17">
        <v>125.75026</v>
      </c>
      <c r="DZ20" s="17">
        <v>161.42345</v>
      </c>
      <c r="EA20" s="17">
        <v>-99.523449999999997</v>
      </c>
      <c r="EB20" s="17">
        <v>0</v>
      </c>
      <c r="EC20" s="17"/>
      <c r="ED20" s="17"/>
      <c r="EE20" s="17">
        <v>0</v>
      </c>
      <c r="EF20" s="17"/>
      <c r="EG20" s="17"/>
      <c r="EH20" s="17"/>
      <c r="EI20" s="17">
        <v>0</v>
      </c>
      <c r="EJ20" s="17"/>
      <c r="EK20" s="17"/>
      <c r="EL20" s="17"/>
      <c r="EM20" s="17">
        <v>0</v>
      </c>
      <c r="EN20" s="17">
        <v>6.5</v>
      </c>
      <c r="EO20" s="17">
        <v>6.39</v>
      </c>
      <c r="EP20" s="17">
        <v>6.39</v>
      </c>
      <c r="EQ20" s="17">
        <v>0.11</v>
      </c>
      <c r="ER20" s="17">
        <v>0</v>
      </c>
      <c r="ES20" s="17"/>
      <c r="ET20" s="17"/>
      <c r="EU20" s="17">
        <v>0</v>
      </c>
      <c r="EV20" s="17">
        <v>49</v>
      </c>
      <c r="EW20" s="17">
        <v>55.514049999999997</v>
      </c>
      <c r="EX20" s="17">
        <v>55.514049999999997</v>
      </c>
      <c r="EY20" s="17">
        <v>-6.5140500000000001</v>
      </c>
      <c r="EZ20" s="17">
        <v>76</v>
      </c>
      <c r="FA20" s="17">
        <v>75.932550000000006</v>
      </c>
      <c r="FB20" s="17">
        <v>136.38825</v>
      </c>
      <c r="FC20" s="17">
        <v>-60.388249999999999</v>
      </c>
      <c r="FD20" s="17">
        <v>35</v>
      </c>
      <c r="FE20" s="17">
        <v>28.630669999999999</v>
      </c>
      <c r="FF20" s="17">
        <v>28.630669999999999</v>
      </c>
      <c r="FG20" s="17">
        <v>6.3693299999999997</v>
      </c>
      <c r="FH20" s="17">
        <v>18.399999999999999</v>
      </c>
      <c r="FI20" s="17">
        <v>19.099519999999998</v>
      </c>
      <c r="FJ20" s="17">
        <v>19.099519999999998</v>
      </c>
      <c r="FK20" s="17">
        <v>-0.69952000000000003</v>
      </c>
      <c r="FL20" s="17">
        <v>18.8</v>
      </c>
      <c r="FM20" s="17">
        <v>18.164249999999999</v>
      </c>
      <c r="FN20" s="17">
        <v>18.164249999999999</v>
      </c>
      <c r="FO20" s="17">
        <v>0.63575000000000004</v>
      </c>
      <c r="FP20" s="17">
        <v>87.1</v>
      </c>
      <c r="FQ20" s="17">
        <v>84.369140000000002</v>
      </c>
      <c r="FR20" s="17">
        <v>84.369140000000002</v>
      </c>
      <c r="FS20" s="17">
        <v>2.7308599999999998</v>
      </c>
      <c r="FT20" s="17">
        <v>182.2</v>
      </c>
      <c r="FU20" s="17">
        <v>181.48500000000001</v>
      </c>
      <c r="FV20" s="17">
        <v>181.48500000000001</v>
      </c>
      <c r="FW20" s="17">
        <v>0.71499999999999997</v>
      </c>
      <c r="FX20" s="17">
        <v>182.1</v>
      </c>
      <c r="FY20" s="17">
        <v>181.48500000000001</v>
      </c>
      <c r="FZ20" s="17">
        <v>181.48500000000001</v>
      </c>
      <c r="GA20" s="17">
        <v>0.61499999999999999</v>
      </c>
      <c r="GB20" s="17">
        <v>182.1</v>
      </c>
      <c r="GC20" s="17">
        <v>182.03</v>
      </c>
      <c r="GD20" s="17">
        <v>182.03</v>
      </c>
      <c r="GE20" s="17">
        <v>7.0000000000000007E-2</v>
      </c>
      <c r="GF20" s="17">
        <v>44</v>
      </c>
      <c r="GG20" s="17">
        <v>43.716940000000001</v>
      </c>
      <c r="GH20" s="17">
        <v>43.716940000000001</v>
      </c>
      <c r="GI20" s="17">
        <v>0.28305999999999998</v>
      </c>
      <c r="GJ20" s="17">
        <v>35.1</v>
      </c>
      <c r="GK20" s="17">
        <v>28.858840000000001</v>
      </c>
      <c r="GL20" s="17"/>
      <c r="GM20" s="17">
        <v>35.1</v>
      </c>
      <c r="GN20" s="17">
        <v>37</v>
      </c>
      <c r="GO20" s="17">
        <v>37.682729999999999</v>
      </c>
      <c r="GP20" s="17">
        <v>37.680929999999996</v>
      </c>
      <c r="GQ20" s="17">
        <v>-0.68093000000000004</v>
      </c>
      <c r="GR20" s="17">
        <v>3.4</v>
      </c>
      <c r="GS20" s="17"/>
      <c r="GT20" s="17"/>
      <c r="GU20" s="17">
        <v>3.4</v>
      </c>
      <c r="GV20" s="17">
        <v>12.7</v>
      </c>
      <c r="GW20" s="17"/>
      <c r="GX20" s="17"/>
      <c r="GY20" s="17">
        <v>12.7</v>
      </c>
      <c r="GZ20" s="17">
        <v>73.400000000000006</v>
      </c>
      <c r="HA20" s="17">
        <v>20.725390000000001</v>
      </c>
      <c r="HB20" s="17">
        <v>20.725390000000001</v>
      </c>
      <c r="HC20" s="17">
        <v>52.674610000000001</v>
      </c>
      <c r="HD20" s="17"/>
      <c r="HE20" s="17"/>
      <c r="HF20" s="17"/>
      <c r="HG20" s="17">
        <v>0</v>
      </c>
      <c r="HH20" s="17"/>
      <c r="HI20" s="17"/>
      <c r="HJ20" s="17"/>
      <c r="HK20" s="17">
        <v>0</v>
      </c>
      <c r="HL20" s="17">
        <v>31.5</v>
      </c>
      <c r="HM20" s="17">
        <v>34.863</v>
      </c>
      <c r="HN20" s="17">
        <v>5.4515099999999999</v>
      </c>
      <c r="HO20" s="17">
        <v>26.048490000000001</v>
      </c>
      <c r="HP20" s="17">
        <v>0</v>
      </c>
      <c r="HQ20" s="17"/>
      <c r="HR20" s="17">
        <v>48.115720000000003</v>
      </c>
      <c r="HS20" s="17">
        <v>-48.115720000000003</v>
      </c>
      <c r="HT20" s="17"/>
      <c r="HU20" s="17"/>
      <c r="HV20" s="17"/>
      <c r="HW20" s="17">
        <v>0</v>
      </c>
      <c r="HX20" s="17">
        <v>46.6</v>
      </c>
      <c r="HY20" s="17">
        <v>30.517600000000002</v>
      </c>
      <c r="HZ20" s="17"/>
      <c r="IA20" s="17">
        <v>46.6</v>
      </c>
      <c r="IB20" s="17"/>
      <c r="IC20" s="17"/>
      <c r="ID20" s="17"/>
      <c r="IE20" s="17">
        <v>0</v>
      </c>
      <c r="IF20" s="17"/>
      <c r="IG20" s="17"/>
      <c r="IH20" s="17"/>
      <c r="II20" s="17">
        <v>0</v>
      </c>
      <c r="IJ20" s="17"/>
      <c r="IK20" s="17"/>
      <c r="IL20" s="17"/>
      <c r="IM20" s="17">
        <v>0</v>
      </c>
      <c r="IN20" s="17">
        <v>28</v>
      </c>
      <c r="IO20" s="17">
        <v>26.505970000000001</v>
      </c>
      <c r="IP20" s="17">
        <v>26.505970000000001</v>
      </c>
      <c r="IQ20" s="17">
        <v>1.49403</v>
      </c>
      <c r="IR20" s="17">
        <v>171.1</v>
      </c>
      <c r="IS20" s="17">
        <v>180.17296999999999</v>
      </c>
      <c r="IT20" s="17">
        <v>180.17296999999999</v>
      </c>
      <c r="IU20" s="17">
        <v>-9.0729699999999998</v>
      </c>
      <c r="IV20" s="17">
        <v>169.5</v>
      </c>
      <c r="IW20" s="17">
        <v>180.17296999999999</v>
      </c>
      <c r="IX20" s="17">
        <v>180.17296999999999</v>
      </c>
      <c r="IY20" s="17">
        <v>-10.672969999999999</v>
      </c>
      <c r="IZ20" s="17">
        <v>199.5</v>
      </c>
      <c r="JA20" s="17">
        <v>180.17296999999999</v>
      </c>
      <c r="JB20" s="17">
        <v>180.17296999999999</v>
      </c>
      <c r="JC20" s="17">
        <v>19.327030000000001</v>
      </c>
      <c r="JD20" s="17">
        <v>267.39999999999998</v>
      </c>
      <c r="JE20" s="17">
        <v>271.07105000000001</v>
      </c>
      <c r="JF20" s="17">
        <v>271.07105000000001</v>
      </c>
      <c r="JG20" s="17">
        <v>-3.6710500000000001</v>
      </c>
      <c r="JH20" s="17">
        <v>70.099999999999994</v>
      </c>
      <c r="JI20" s="17">
        <v>73.590999999999994</v>
      </c>
      <c r="JJ20" s="17">
        <v>73.590999999999994</v>
      </c>
      <c r="JK20" s="17">
        <v>-3.4910000000000001</v>
      </c>
      <c r="JL20" s="17">
        <v>34.200000000000003</v>
      </c>
      <c r="JM20" s="17">
        <v>36.905999999999999</v>
      </c>
      <c r="JN20" s="17">
        <v>36.905999999999999</v>
      </c>
      <c r="JO20" s="17">
        <v>-2.706</v>
      </c>
      <c r="JP20" s="17"/>
      <c r="JQ20" s="17"/>
      <c r="JR20" s="17"/>
      <c r="JS20" s="17">
        <v>0</v>
      </c>
      <c r="JT20" s="17"/>
      <c r="JU20" s="17"/>
      <c r="JV20" s="17"/>
      <c r="JW20" s="17">
        <v>0</v>
      </c>
      <c r="JX20" s="17"/>
      <c r="JY20" s="17"/>
      <c r="JZ20" s="17"/>
      <c r="KA20" s="17">
        <v>0</v>
      </c>
      <c r="KB20" s="17">
        <v>0</v>
      </c>
      <c r="KC20" s="17"/>
      <c r="KD20" s="17"/>
      <c r="KE20" s="17">
        <v>0</v>
      </c>
      <c r="KF20" s="17"/>
      <c r="KG20" s="17"/>
      <c r="KH20" s="17"/>
      <c r="KI20" s="17">
        <v>0</v>
      </c>
      <c r="KJ20" s="17"/>
      <c r="KK20" s="17"/>
      <c r="KL20" s="17"/>
      <c r="KM20" s="17">
        <v>0</v>
      </c>
      <c r="KN20" s="17">
        <v>2.8</v>
      </c>
      <c r="KO20" s="17">
        <v>3.65123</v>
      </c>
      <c r="KP20" s="17">
        <v>3.65123</v>
      </c>
      <c r="KQ20" s="17">
        <v>-0.85123000000000004</v>
      </c>
      <c r="KR20" s="17">
        <v>135.9</v>
      </c>
      <c r="KS20" s="17">
        <v>92.052000000000007</v>
      </c>
      <c r="KT20" s="17">
        <v>157.14009999999999</v>
      </c>
      <c r="KU20" s="17">
        <v>-21.240100000000002</v>
      </c>
      <c r="KV20" s="17">
        <v>98.7</v>
      </c>
      <c r="KW20" s="17">
        <v>92.444500000000005</v>
      </c>
      <c r="KX20" s="17">
        <v>97.052099999999996</v>
      </c>
      <c r="KY20" s="17">
        <v>1.6478999999999999</v>
      </c>
      <c r="KZ20" s="17">
        <v>63.3</v>
      </c>
      <c r="LA20" s="17">
        <v>66.809659999999994</v>
      </c>
      <c r="LB20" s="17">
        <v>66.809659999999994</v>
      </c>
      <c r="LC20" s="17">
        <v>-3.5096599999999998</v>
      </c>
      <c r="LD20" s="17">
        <v>71.599999999999994</v>
      </c>
      <c r="LE20" s="17">
        <v>72.37388</v>
      </c>
      <c r="LF20" s="17">
        <v>75.831530000000001</v>
      </c>
      <c r="LG20" s="17">
        <v>-4.2315300000000002</v>
      </c>
      <c r="LH20" s="17">
        <v>30.2</v>
      </c>
      <c r="LI20" s="17">
        <v>29.806760000000001</v>
      </c>
      <c r="LJ20" s="17">
        <v>29.806760000000001</v>
      </c>
      <c r="LK20" s="17">
        <v>0.39323999999999998</v>
      </c>
      <c r="LL20" s="17">
        <v>0</v>
      </c>
      <c r="LM20" s="17"/>
      <c r="LN20" s="17"/>
      <c r="LO20" s="17">
        <v>0</v>
      </c>
      <c r="LP20" s="17"/>
      <c r="LQ20" s="17"/>
      <c r="LR20" s="17"/>
      <c r="LS20" s="17">
        <v>0</v>
      </c>
      <c r="LT20" s="17"/>
      <c r="LU20" s="17"/>
      <c r="LV20" s="17"/>
      <c r="LW20" s="17">
        <v>0</v>
      </c>
      <c r="LX20" s="17">
        <v>143.80000000000001</v>
      </c>
      <c r="LY20" s="17">
        <v>159.10807</v>
      </c>
      <c r="LZ20" s="17">
        <v>159.10807</v>
      </c>
      <c r="MA20" s="17">
        <v>-15.308070000000001</v>
      </c>
      <c r="MB20" s="17">
        <v>147.19999999999999</v>
      </c>
      <c r="MC20" s="17">
        <v>159.10807</v>
      </c>
      <c r="MD20" s="17">
        <v>159.10807</v>
      </c>
      <c r="ME20" s="17">
        <v>-11.90807</v>
      </c>
      <c r="MF20" s="17">
        <v>171.1</v>
      </c>
      <c r="MG20" s="17">
        <v>159.58587</v>
      </c>
      <c r="MH20" s="17">
        <v>159.58587</v>
      </c>
      <c r="MI20" s="17">
        <v>11.51413</v>
      </c>
      <c r="MJ20" s="17">
        <v>0</v>
      </c>
      <c r="MK20" s="17"/>
      <c r="ML20" s="17"/>
      <c r="MM20" s="17">
        <v>0</v>
      </c>
      <c r="MN20" s="17"/>
      <c r="MO20" s="17"/>
      <c r="MP20" s="17"/>
      <c r="MQ20" s="17">
        <v>0</v>
      </c>
      <c r="MR20" s="17"/>
      <c r="MS20" s="17"/>
      <c r="MT20" s="17"/>
      <c r="MU20" s="17">
        <v>0</v>
      </c>
      <c r="MV20" s="17"/>
      <c r="MW20" s="17"/>
      <c r="MX20" s="17"/>
      <c r="MY20" s="17">
        <v>0</v>
      </c>
      <c r="MZ20" s="17"/>
      <c r="NA20" s="17"/>
      <c r="NB20" s="17"/>
      <c r="NC20" s="17">
        <v>0</v>
      </c>
      <c r="ND20" s="17">
        <v>211.2</v>
      </c>
      <c r="NE20" s="17">
        <v>205.29381000000001</v>
      </c>
      <c r="NF20" s="17">
        <v>205.29381000000001</v>
      </c>
      <c r="NG20" s="17">
        <v>5.9061899999999996</v>
      </c>
      <c r="NH20" s="17">
        <v>101.6</v>
      </c>
      <c r="NI20" s="17">
        <v>102.95515</v>
      </c>
      <c r="NJ20" s="17">
        <v>102.95515</v>
      </c>
      <c r="NK20" s="17">
        <v>-1.3551500000000001</v>
      </c>
      <c r="NL20" s="17">
        <v>8.1999999999999993</v>
      </c>
      <c r="NM20" s="17">
        <v>6.8659299999999996</v>
      </c>
      <c r="NN20" s="17">
        <v>6.8659299999999996</v>
      </c>
      <c r="NO20" s="17">
        <v>1.3340700000000001</v>
      </c>
      <c r="NP20" s="17">
        <v>3.3</v>
      </c>
      <c r="NQ20" s="17">
        <v>3.5702500000000001</v>
      </c>
      <c r="NR20" s="17">
        <v>3.5702500000000001</v>
      </c>
      <c r="NS20" s="17">
        <v>-0.27024999999999999</v>
      </c>
      <c r="NT20" s="17">
        <v>8.6</v>
      </c>
      <c r="NU20" s="17">
        <v>7.7</v>
      </c>
      <c r="NV20" s="17">
        <v>7.7</v>
      </c>
      <c r="NW20" s="17">
        <v>0.9</v>
      </c>
      <c r="NX20" s="17">
        <v>0</v>
      </c>
      <c r="NY20" s="17"/>
      <c r="NZ20" s="17"/>
      <c r="OA20" s="17">
        <v>0</v>
      </c>
      <c r="OB20" s="17">
        <v>20.9</v>
      </c>
      <c r="OC20" s="17">
        <v>27.322800000000001</v>
      </c>
      <c r="OD20" s="17">
        <v>27.322800000000001</v>
      </c>
      <c r="OE20" s="17">
        <v>-6.4227999999999996</v>
      </c>
      <c r="OF20" s="17">
        <v>0</v>
      </c>
      <c r="OG20" s="17">
        <v>2.0799999999999999E-2</v>
      </c>
      <c r="OH20" s="17">
        <v>2.0799999999999999E-2</v>
      </c>
      <c r="OI20" s="17">
        <v>-2.0799999999999999E-2</v>
      </c>
      <c r="OJ20" s="17">
        <v>0.5</v>
      </c>
      <c r="OK20" s="17">
        <v>0.90920000000000001</v>
      </c>
      <c r="OL20" s="17">
        <v>0.90920000000000001</v>
      </c>
      <c r="OM20" s="17">
        <v>-0.40920000000000001</v>
      </c>
      <c r="ON20" s="17">
        <v>0</v>
      </c>
      <c r="OO20" s="17">
        <v>0.3</v>
      </c>
      <c r="OP20" s="17">
        <v>0.3</v>
      </c>
      <c r="OQ20" s="17">
        <v>-0.3</v>
      </c>
      <c r="OR20" s="17">
        <v>15.5</v>
      </c>
      <c r="OS20" s="17">
        <v>20.33764</v>
      </c>
      <c r="OT20" s="17">
        <v>20.33764</v>
      </c>
      <c r="OU20" s="17">
        <v>-4.8376400000000004</v>
      </c>
      <c r="OV20" s="17">
        <v>0</v>
      </c>
      <c r="OW20" s="17"/>
      <c r="OX20" s="17"/>
      <c r="OY20" s="17">
        <v>0</v>
      </c>
      <c r="OZ20" s="17">
        <v>0</v>
      </c>
      <c r="PA20" s="17"/>
      <c r="PB20" s="17"/>
      <c r="PC20" s="17">
        <v>0</v>
      </c>
      <c r="PD20" s="17">
        <v>0</v>
      </c>
      <c r="PE20" s="17">
        <v>5.9151999999999996</v>
      </c>
      <c r="PF20" s="17">
        <v>5.9151999999999996</v>
      </c>
      <c r="PG20" s="17">
        <v>-5.9151999999999996</v>
      </c>
      <c r="PH20" s="17">
        <v>0</v>
      </c>
      <c r="PI20" s="17">
        <v>5.95</v>
      </c>
      <c r="PJ20" s="17">
        <v>5.95</v>
      </c>
      <c r="PK20" s="17">
        <v>-5.95</v>
      </c>
      <c r="PL20" s="17">
        <v>1</v>
      </c>
      <c r="PM20" s="17">
        <v>1.02</v>
      </c>
      <c r="PN20" s="17">
        <v>1.02</v>
      </c>
      <c r="PO20" s="17">
        <v>-0.02</v>
      </c>
      <c r="PP20" s="17">
        <v>2.1</v>
      </c>
      <c r="PQ20" s="17">
        <v>2.2999999999999998</v>
      </c>
      <c r="PR20" s="17">
        <v>2.2999999999999998</v>
      </c>
      <c r="PS20" s="17">
        <v>-0.2</v>
      </c>
      <c r="PT20" s="17">
        <v>3.8</v>
      </c>
      <c r="PU20" s="17">
        <v>3.6</v>
      </c>
      <c r="PV20" s="17">
        <v>3.6</v>
      </c>
      <c r="PW20" s="17">
        <v>0.2</v>
      </c>
      <c r="PX20" s="17">
        <v>20.7</v>
      </c>
      <c r="PY20" s="17">
        <v>14.910299999999999</v>
      </c>
      <c r="PZ20" s="17">
        <v>14.910299999999999</v>
      </c>
      <c r="QA20" s="17">
        <v>5.7896999999999998</v>
      </c>
      <c r="QB20" s="17"/>
      <c r="QC20" s="17"/>
      <c r="QD20" s="17"/>
      <c r="QE20" s="17">
        <v>0</v>
      </c>
      <c r="QF20" s="17">
        <v>5</v>
      </c>
      <c r="QG20" s="17">
        <v>4</v>
      </c>
      <c r="QH20" s="17">
        <v>4</v>
      </c>
      <c r="QI20" s="17">
        <v>1</v>
      </c>
      <c r="QJ20" s="17">
        <v>3.9</v>
      </c>
      <c r="QK20" s="17">
        <v>3.5</v>
      </c>
      <c r="QL20" s="17">
        <v>3.5</v>
      </c>
      <c r="QM20" s="17">
        <v>0.4</v>
      </c>
      <c r="QN20" s="17">
        <v>15.5</v>
      </c>
      <c r="QO20" s="17">
        <v>14.492749999999999</v>
      </c>
      <c r="QP20" s="17">
        <v>14.492749999999999</v>
      </c>
      <c r="QQ20" s="17">
        <v>1.00725</v>
      </c>
      <c r="QR20" s="17">
        <v>0</v>
      </c>
      <c r="QS20" s="17">
        <v>1.12E-2</v>
      </c>
      <c r="QT20" s="17">
        <v>1.12E-2</v>
      </c>
      <c r="QU20" s="17">
        <v>-1.12E-2</v>
      </c>
      <c r="QV20" s="17">
        <v>0</v>
      </c>
      <c r="QW20" s="17">
        <v>1.4999999999999999E-2</v>
      </c>
      <c r="QX20" s="17">
        <v>1.4999999999999999E-2</v>
      </c>
      <c r="QY20" s="17">
        <v>-1.4999999999999999E-2</v>
      </c>
      <c r="QZ20" s="17">
        <v>7.1</v>
      </c>
      <c r="RA20" s="17">
        <v>4.3959999999999999</v>
      </c>
      <c r="RB20" s="17">
        <v>4.3959999999999999</v>
      </c>
      <c r="RC20" s="17">
        <v>2.7040000000000002</v>
      </c>
      <c r="RD20" s="17">
        <v>18.399999999999999</v>
      </c>
      <c r="RE20" s="17">
        <v>17.7</v>
      </c>
      <c r="RF20" s="17">
        <v>12.7003</v>
      </c>
      <c r="RG20" s="17">
        <v>5.6997</v>
      </c>
      <c r="RH20" s="17">
        <v>0</v>
      </c>
      <c r="RI20" s="17">
        <v>1.15E-2</v>
      </c>
      <c r="RJ20" s="17">
        <v>1.15E-2</v>
      </c>
      <c r="RK20" s="17">
        <v>-1.15E-2</v>
      </c>
      <c r="RL20" s="17">
        <v>2.5</v>
      </c>
      <c r="RM20" s="17">
        <v>2.52</v>
      </c>
      <c r="RN20" s="17">
        <v>2.52</v>
      </c>
      <c r="RO20" s="17">
        <v>-0.02</v>
      </c>
      <c r="RP20" s="17">
        <v>7.8</v>
      </c>
      <c r="RQ20" s="17">
        <v>9.2176600000000004</v>
      </c>
      <c r="RR20" s="17">
        <v>3.8342000000000001</v>
      </c>
      <c r="RS20" s="17">
        <v>3.9658000000000002</v>
      </c>
      <c r="RT20" s="17">
        <v>1.5</v>
      </c>
      <c r="RU20" s="17">
        <v>1.6</v>
      </c>
      <c r="RV20" s="17">
        <v>1.6</v>
      </c>
      <c r="RW20" s="17">
        <v>-0.1</v>
      </c>
      <c r="RX20" s="17"/>
      <c r="RY20" s="17">
        <v>0.4</v>
      </c>
      <c r="RZ20" s="17">
        <v>0.4</v>
      </c>
      <c r="SA20" s="17">
        <v>-0.4</v>
      </c>
      <c r="SB20" s="17">
        <v>0</v>
      </c>
      <c r="SC20" s="17">
        <v>2E-3</v>
      </c>
      <c r="SD20" s="17">
        <v>2E-3</v>
      </c>
      <c r="SE20" s="17">
        <v>-2E-3</v>
      </c>
      <c r="SF20" s="17">
        <v>9.9</v>
      </c>
      <c r="SG20" s="17">
        <v>10.43478</v>
      </c>
      <c r="SH20" s="17">
        <v>10.43478</v>
      </c>
      <c r="SI20" s="17">
        <v>-0.53478000000000003</v>
      </c>
      <c r="SJ20" s="17">
        <v>4.0999999999999996</v>
      </c>
      <c r="SK20" s="17">
        <v>4.3</v>
      </c>
      <c r="SL20" s="17">
        <v>4.3</v>
      </c>
      <c r="SM20" s="17">
        <v>-0.2</v>
      </c>
      <c r="SN20" s="17">
        <v>6.6</v>
      </c>
      <c r="SO20" s="17">
        <v>7</v>
      </c>
      <c r="SP20" s="17">
        <v>7</v>
      </c>
      <c r="SQ20" s="17">
        <v>-0.4</v>
      </c>
      <c r="SR20" s="17">
        <v>9.6999999999999993</v>
      </c>
      <c r="SS20" s="17">
        <v>9.5</v>
      </c>
      <c r="ST20" s="17">
        <v>9.5</v>
      </c>
      <c r="SU20" s="17">
        <v>0.2</v>
      </c>
      <c r="SV20" s="17">
        <v>6.5</v>
      </c>
      <c r="SW20" s="17">
        <v>12.960800000000001</v>
      </c>
      <c r="SX20" s="17">
        <v>12.960800000000001</v>
      </c>
      <c r="SY20" s="17">
        <v>-6.4607999999999999</v>
      </c>
      <c r="SZ20" s="17">
        <v>24</v>
      </c>
      <c r="TA20" s="17">
        <v>12.528</v>
      </c>
      <c r="TB20" s="17">
        <v>12.528</v>
      </c>
      <c r="TC20" s="17">
        <v>11.472</v>
      </c>
      <c r="TD20" s="17">
        <v>0</v>
      </c>
      <c r="TE20" s="17">
        <v>0.1474</v>
      </c>
      <c r="TF20" s="17">
        <v>0.1474</v>
      </c>
      <c r="TG20" s="17">
        <v>-0.1474</v>
      </c>
      <c r="TH20" s="17">
        <v>1.9</v>
      </c>
      <c r="TI20" s="17">
        <v>12.9</v>
      </c>
      <c r="TJ20" s="17">
        <v>7.9032999999999998</v>
      </c>
      <c r="TK20" s="17">
        <v>-6.0033000000000003</v>
      </c>
      <c r="TL20" s="17">
        <v>6.9</v>
      </c>
      <c r="TM20" s="17">
        <v>20.584199999999999</v>
      </c>
      <c r="TN20" s="17">
        <v>20.584199999999999</v>
      </c>
      <c r="TO20" s="17">
        <v>-13.684200000000001</v>
      </c>
      <c r="TP20" s="17">
        <v>0</v>
      </c>
      <c r="TQ20" s="17">
        <v>0.8155</v>
      </c>
      <c r="TR20" s="17">
        <v>0.8155</v>
      </c>
      <c r="TS20" s="17">
        <v>-0.8155</v>
      </c>
      <c r="TT20" s="17">
        <v>0</v>
      </c>
      <c r="TU20" s="17">
        <v>0.84160000000000001</v>
      </c>
      <c r="TV20" s="17">
        <v>0.84160000000000001</v>
      </c>
      <c r="TW20" s="17">
        <v>-0.84160000000000001</v>
      </c>
      <c r="TX20" s="17">
        <v>0</v>
      </c>
      <c r="TY20" s="17">
        <v>0.51</v>
      </c>
      <c r="TZ20" s="17">
        <v>0.51</v>
      </c>
      <c r="UA20" s="17">
        <v>-0.51</v>
      </c>
      <c r="UB20" s="17">
        <v>9.6999999999999993</v>
      </c>
      <c r="UC20" s="17">
        <v>11.594200000000001</v>
      </c>
      <c r="UD20" s="17">
        <v>11.594200000000001</v>
      </c>
      <c r="UE20" s="17">
        <v>-1.8942000000000001</v>
      </c>
      <c r="UF20" s="17">
        <v>3.4</v>
      </c>
      <c r="UG20" s="17">
        <v>3</v>
      </c>
      <c r="UH20" s="17">
        <v>3</v>
      </c>
      <c r="UI20" s="17">
        <v>0.4</v>
      </c>
      <c r="UJ20" s="17">
        <v>7.8</v>
      </c>
      <c r="UK20" s="17">
        <v>7.7</v>
      </c>
      <c r="UL20" s="17">
        <v>7.7</v>
      </c>
      <c r="UM20" s="17">
        <v>0.1</v>
      </c>
      <c r="UN20" s="17">
        <v>7.2</v>
      </c>
      <c r="UO20" s="17">
        <v>7</v>
      </c>
      <c r="UP20" s="17">
        <v>7</v>
      </c>
      <c r="UQ20" s="17">
        <v>0.2</v>
      </c>
      <c r="UR20" s="17">
        <v>7.8</v>
      </c>
      <c r="US20" s="17">
        <v>7.5</v>
      </c>
      <c r="UT20" s="17">
        <v>7.5</v>
      </c>
      <c r="UU20" s="17">
        <v>0.3</v>
      </c>
      <c r="UV20" s="17">
        <v>7.8</v>
      </c>
      <c r="UW20" s="17">
        <v>7.5</v>
      </c>
      <c r="UX20" s="17">
        <v>7.5</v>
      </c>
      <c r="UY20" s="17">
        <v>0.3</v>
      </c>
      <c r="UZ20" s="17">
        <v>2.2000000000000002</v>
      </c>
      <c r="VA20" s="17">
        <v>0.28089999999999998</v>
      </c>
      <c r="VB20" s="17">
        <v>0.28089999999999998</v>
      </c>
      <c r="VC20" s="17">
        <v>1.9191</v>
      </c>
      <c r="VD20" s="17">
        <v>0</v>
      </c>
      <c r="VE20" s="17">
        <v>0.12189999999999999</v>
      </c>
      <c r="VF20" s="17">
        <v>0.12189999999999999</v>
      </c>
      <c r="VG20" s="17">
        <v>-0.12189999999999999</v>
      </c>
      <c r="VH20" s="17">
        <v>0</v>
      </c>
      <c r="VI20" s="17">
        <v>3.85E-2</v>
      </c>
      <c r="VJ20" s="17">
        <v>3.85E-2</v>
      </c>
      <c r="VK20" s="17">
        <v>-3.85E-2</v>
      </c>
      <c r="VL20" s="17">
        <v>0</v>
      </c>
      <c r="VM20" s="17"/>
      <c r="VN20" s="17"/>
      <c r="VO20" s="17">
        <v>0</v>
      </c>
      <c r="VP20" s="17">
        <v>0.6</v>
      </c>
      <c r="VQ20" s="17">
        <v>0.6</v>
      </c>
      <c r="VR20" s="17">
        <v>0.6</v>
      </c>
      <c r="VS20" s="17">
        <v>0</v>
      </c>
      <c r="VT20" s="17">
        <v>64.8</v>
      </c>
      <c r="VU20" s="17">
        <v>5</v>
      </c>
      <c r="VV20" s="17">
        <v>5</v>
      </c>
      <c r="VW20" s="17">
        <v>59.8</v>
      </c>
      <c r="VX20" s="17">
        <v>0</v>
      </c>
      <c r="VY20" s="17"/>
      <c r="VZ20" s="17"/>
      <c r="WA20" s="17">
        <v>0</v>
      </c>
      <c r="WB20" s="17">
        <v>0</v>
      </c>
      <c r="WC20" s="17"/>
      <c r="WD20" s="17"/>
      <c r="WE20" s="17">
        <v>0</v>
      </c>
      <c r="WF20" s="17">
        <v>2.8</v>
      </c>
      <c r="WG20" s="17">
        <v>2.9</v>
      </c>
      <c r="WH20" s="17">
        <v>2.9</v>
      </c>
      <c r="WI20" s="17">
        <v>-0.1</v>
      </c>
      <c r="WJ20" s="17">
        <v>1.2</v>
      </c>
      <c r="WK20" s="17">
        <v>1.1000000000000001</v>
      </c>
      <c r="WL20" s="17">
        <v>1.1000000000000001</v>
      </c>
      <c r="WM20" s="17">
        <v>0.1</v>
      </c>
      <c r="WN20" s="17">
        <v>2.4</v>
      </c>
      <c r="WO20" s="17">
        <v>2.2000000000000002</v>
      </c>
      <c r="WP20" s="17">
        <v>2.2000000000000002</v>
      </c>
      <c r="WQ20" s="17">
        <v>0.2</v>
      </c>
      <c r="WR20" s="17">
        <v>1.4</v>
      </c>
      <c r="WS20" s="17">
        <v>1.4</v>
      </c>
      <c r="WT20" s="17">
        <v>1.4</v>
      </c>
      <c r="WU20" s="17">
        <v>0</v>
      </c>
      <c r="WV20" s="17">
        <v>0</v>
      </c>
      <c r="WW20" s="17">
        <v>2.2100000000000002E-2</v>
      </c>
      <c r="WX20" s="17">
        <v>2.2100000000000002E-2</v>
      </c>
      <c r="WY20" s="17">
        <v>-2.2100000000000002E-2</v>
      </c>
      <c r="WZ20" s="17">
        <v>9.9</v>
      </c>
      <c r="XA20" s="17">
        <v>9.8000000000000007</v>
      </c>
      <c r="XB20" s="17">
        <v>9.8000000000000007</v>
      </c>
      <c r="XC20" s="17">
        <v>0.1</v>
      </c>
      <c r="XD20" s="17">
        <v>18.600000000000001</v>
      </c>
      <c r="XE20" s="17">
        <v>17.391300000000001</v>
      </c>
      <c r="XF20" s="17">
        <v>17.391300000000001</v>
      </c>
      <c r="XG20" s="17">
        <v>1.2087000000000001</v>
      </c>
      <c r="XH20" s="17">
        <v>15.6</v>
      </c>
      <c r="XI20" s="17">
        <v>14.299519999999999</v>
      </c>
      <c r="XJ20" s="17">
        <v>14.299519999999999</v>
      </c>
      <c r="XK20" s="17">
        <v>1.3004800000000001</v>
      </c>
      <c r="XL20" s="17">
        <v>8.9</v>
      </c>
      <c r="XM20" s="17">
        <v>10.8</v>
      </c>
      <c r="XN20" s="17">
        <v>10.8</v>
      </c>
      <c r="XO20" s="17">
        <v>-1.9</v>
      </c>
      <c r="XP20" s="17"/>
      <c r="XQ20" s="17"/>
      <c r="XR20" s="17"/>
      <c r="XS20" s="17">
        <v>0</v>
      </c>
      <c r="XT20" s="17"/>
      <c r="XU20" s="17"/>
      <c r="XV20" s="17"/>
      <c r="XW20" s="17">
        <v>0</v>
      </c>
      <c r="XX20" s="17">
        <v>18.2</v>
      </c>
      <c r="XY20" s="17">
        <v>14</v>
      </c>
      <c r="XZ20" s="17">
        <v>14</v>
      </c>
      <c r="YA20" s="17">
        <v>4.2</v>
      </c>
      <c r="YB20" s="17"/>
      <c r="YC20" s="17"/>
      <c r="YD20" s="17"/>
      <c r="YE20" s="17">
        <v>0</v>
      </c>
      <c r="YF20" s="17"/>
      <c r="YG20" s="17"/>
      <c r="YH20" s="17"/>
      <c r="YI20" s="17">
        <v>0</v>
      </c>
      <c r="YJ20" s="17">
        <v>11.1</v>
      </c>
      <c r="YK20" s="17">
        <v>12</v>
      </c>
      <c r="YL20" s="17">
        <v>12</v>
      </c>
      <c r="YM20" s="17">
        <v>-0.9</v>
      </c>
      <c r="YN20" s="17">
        <v>17.8</v>
      </c>
      <c r="YO20" s="17">
        <v>11.98</v>
      </c>
      <c r="YP20" s="17">
        <v>11.98</v>
      </c>
      <c r="YQ20" s="17">
        <v>5.82</v>
      </c>
    </row>
    <row r="21" spans="1:667" ht="24" customHeight="1" x14ac:dyDescent="0.3">
      <c r="A21" s="1"/>
      <c r="B21" s="16" t="s">
        <v>58</v>
      </c>
      <c r="C21" s="16" t="s">
        <v>841</v>
      </c>
      <c r="D21" s="17">
        <v>129.69999999999999</v>
      </c>
      <c r="E21" s="17">
        <v>129.98273</v>
      </c>
      <c r="F21" s="17">
        <v>190.06535</v>
      </c>
      <c r="G21" s="17">
        <v>-60.365349999999999</v>
      </c>
      <c r="H21" s="17">
        <v>651.6</v>
      </c>
      <c r="I21" s="17">
        <v>643.49955999999997</v>
      </c>
      <c r="J21" s="17">
        <v>643.49955999999997</v>
      </c>
      <c r="K21" s="17">
        <v>8.1004400000000008</v>
      </c>
      <c r="L21" s="17">
        <v>216.8</v>
      </c>
      <c r="M21" s="17">
        <v>208.33053000000001</v>
      </c>
      <c r="N21" s="17">
        <v>208.33053000000001</v>
      </c>
      <c r="O21" s="17">
        <v>8.4694699999999994</v>
      </c>
      <c r="P21" s="17">
        <v>0</v>
      </c>
      <c r="Q21" s="17"/>
      <c r="R21" s="17"/>
      <c r="S21" s="17">
        <v>0</v>
      </c>
      <c r="T21" s="17">
        <v>0</v>
      </c>
      <c r="U21" s="17"/>
      <c r="V21" s="17"/>
      <c r="W21" s="17">
        <v>0</v>
      </c>
      <c r="X21" s="17">
        <v>30.3</v>
      </c>
      <c r="Y21" s="17"/>
      <c r="Z21" s="17"/>
      <c r="AA21" s="17">
        <v>30.3</v>
      </c>
      <c r="AB21" s="17">
        <v>113.2</v>
      </c>
      <c r="AC21" s="17">
        <v>120</v>
      </c>
      <c r="AD21" s="17">
        <v>120</v>
      </c>
      <c r="AE21" s="17">
        <v>-6.8</v>
      </c>
      <c r="AF21" s="17">
        <v>26.5</v>
      </c>
      <c r="AG21" s="17">
        <v>49.373429999999999</v>
      </c>
      <c r="AH21" s="17">
        <v>28.118120000000001</v>
      </c>
      <c r="AI21" s="17">
        <v>-1.61812</v>
      </c>
      <c r="AJ21" s="17"/>
      <c r="AK21" s="17"/>
      <c r="AL21" s="17"/>
      <c r="AM21" s="17">
        <v>0</v>
      </c>
      <c r="AN21" s="17">
        <v>184.1</v>
      </c>
      <c r="AO21" s="17">
        <v>182.37953999999999</v>
      </c>
      <c r="AP21" s="17"/>
      <c r="AQ21" s="17">
        <v>184.1</v>
      </c>
      <c r="AR21" s="17">
        <v>201.9</v>
      </c>
      <c r="AS21" s="17">
        <v>203.79567</v>
      </c>
      <c r="AT21" s="17">
        <v>203.79567</v>
      </c>
      <c r="AU21" s="17">
        <v>-1.89567</v>
      </c>
      <c r="AV21" s="17">
        <v>205.8</v>
      </c>
      <c r="AW21" s="17">
        <v>203.79567</v>
      </c>
      <c r="AX21" s="17">
        <v>203.79567</v>
      </c>
      <c r="AY21" s="17">
        <v>2.0043299999999999</v>
      </c>
      <c r="AZ21" s="17">
        <v>199.5</v>
      </c>
      <c r="BA21" s="17">
        <v>204.40767</v>
      </c>
      <c r="BB21" s="17">
        <v>204.40767</v>
      </c>
      <c r="BC21" s="17">
        <v>-4.9076700000000004</v>
      </c>
      <c r="BD21" s="17">
        <v>205.9</v>
      </c>
      <c r="BE21" s="17">
        <v>206.04143999999999</v>
      </c>
      <c r="BF21" s="17">
        <v>206.04143999999999</v>
      </c>
      <c r="BG21" s="17">
        <v>-0.14144000000000001</v>
      </c>
      <c r="BH21" s="17">
        <v>107.3</v>
      </c>
      <c r="BI21" s="17">
        <v>103.33009</v>
      </c>
      <c r="BJ21" s="17">
        <v>103.33009</v>
      </c>
      <c r="BK21" s="17">
        <v>3.96991</v>
      </c>
      <c r="BL21" s="17">
        <v>547.29999999999995</v>
      </c>
      <c r="BM21" s="17">
        <v>530.40169000000003</v>
      </c>
      <c r="BN21" s="17">
        <v>562.80772999999999</v>
      </c>
      <c r="BO21" s="17">
        <v>-15.50773</v>
      </c>
      <c r="BP21" s="17">
        <v>4.8</v>
      </c>
      <c r="BQ21" s="17">
        <v>4.4104299999999999</v>
      </c>
      <c r="BR21" s="17">
        <v>4.4104299999999999</v>
      </c>
      <c r="BS21" s="17">
        <v>0.38957000000000003</v>
      </c>
      <c r="BT21" s="17"/>
      <c r="BU21" s="17"/>
      <c r="BV21" s="17"/>
      <c r="BW21" s="17">
        <v>0</v>
      </c>
      <c r="BX21" s="17"/>
      <c r="BY21" s="17"/>
      <c r="BZ21" s="17"/>
      <c r="CA21" s="17">
        <v>0</v>
      </c>
      <c r="CB21" s="17"/>
      <c r="CC21" s="17"/>
      <c r="CD21" s="17"/>
      <c r="CE21" s="17">
        <v>0</v>
      </c>
      <c r="CF21" s="17">
        <v>161.5</v>
      </c>
      <c r="CG21" s="17">
        <v>155.148</v>
      </c>
      <c r="CH21" s="17">
        <v>155.148</v>
      </c>
      <c r="CI21" s="17">
        <v>6.3520000000000003</v>
      </c>
      <c r="CJ21" s="17">
        <v>7.7</v>
      </c>
      <c r="CK21" s="17">
        <v>7.2057700000000002</v>
      </c>
      <c r="CL21" s="17">
        <v>7.2057700000000002</v>
      </c>
      <c r="CM21" s="17">
        <v>0.49423</v>
      </c>
      <c r="CN21" s="17">
        <v>5.3</v>
      </c>
      <c r="CO21" s="17">
        <v>3.8693300000000002</v>
      </c>
      <c r="CP21" s="17">
        <v>3.8693300000000002</v>
      </c>
      <c r="CQ21" s="17">
        <v>1.4306700000000001</v>
      </c>
      <c r="CR21" s="17">
        <v>22.5</v>
      </c>
      <c r="CS21" s="17">
        <v>22.280850000000001</v>
      </c>
      <c r="CT21" s="17">
        <v>22.280850000000001</v>
      </c>
      <c r="CU21" s="17">
        <v>0.21915000000000001</v>
      </c>
      <c r="CV21" s="17">
        <v>6.7</v>
      </c>
      <c r="CW21" s="17">
        <v>6.8787000000000003</v>
      </c>
      <c r="CX21" s="17">
        <v>6.8787000000000003</v>
      </c>
      <c r="CY21" s="17">
        <v>-0.1787</v>
      </c>
      <c r="CZ21" s="17">
        <v>90.3</v>
      </c>
      <c r="DA21" s="17">
        <v>67.419589999999999</v>
      </c>
      <c r="DB21" s="17">
        <v>140.35069999999999</v>
      </c>
      <c r="DC21" s="17">
        <v>-50.050699999999999</v>
      </c>
      <c r="DD21" s="17"/>
      <c r="DE21" s="17"/>
      <c r="DF21" s="17"/>
      <c r="DG21" s="17">
        <v>0</v>
      </c>
      <c r="DH21" s="17"/>
      <c r="DI21" s="17"/>
      <c r="DJ21" s="17"/>
      <c r="DK21" s="17">
        <v>0</v>
      </c>
      <c r="DL21" s="17"/>
      <c r="DM21" s="17"/>
      <c r="DN21" s="17"/>
      <c r="DO21" s="17">
        <v>0</v>
      </c>
      <c r="DP21" s="17"/>
      <c r="DQ21" s="17"/>
      <c r="DR21" s="17"/>
      <c r="DS21" s="17">
        <v>0</v>
      </c>
      <c r="DT21" s="17">
        <v>80.2</v>
      </c>
      <c r="DU21" s="17">
        <v>62.437309999999997</v>
      </c>
      <c r="DV21" s="17">
        <v>77.850560000000002</v>
      </c>
      <c r="DW21" s="17">
        <v>2.34944</v>
      </c>
      <c r="DX21" s="17">
        <v>68.400000000000006</v>
      </c>
      <c r="DY21" s="17">
        <v>127.08293</v>
      </c>
      <c r="DZ21" s="17">
        <v>133.40413000000001</v>
      </c>
      <c r="EA21" s="17">
        <v>-65.004130000000004</v>
      </c>
      <c r="EB21" s="17">
        <v>0</v>
      </c>
      <c r="EC21" s="17"/>
      <c r="ED21" s="17"/>
      <c r="EE21" s="17">
        <v>0</v>
      </c>
      <c r="EF21" s="17"/>
      <c r="EG21" s="17"/>
      <c r="EH21" s="17"/>
      <c r="EI21" s="17">
        <v>0</v>
      </c>
      <c r="EJ21" s="17"/>
      <c r="EK21" s="17"/>
      <c r="EL21" s="17"/>
      <c r="EM21" s="17">
        <v>0</v>
      </c>
      <c r="EN21" s="17">
        <v>6.5</v>
      </c>
      <c r="EO21" s="17">
        <v>6.39</v>
      </c>
      <c r="EP21" s="17">
        <v>6.39</v>
      </c>
      <c r="EQ21" s="17">
        <v>0.11</v>
      </c>
      <c r="ER21" s="17">
        <v>145.4</v>
      </c>
      <c r="ES21" s="17"/>
      <c r="ET21" s="17"/>
      <c r="EU21" s="17">
        <v>145.4</v>
      </c>
      <c r="EV21" s="17">
        <v>50.9</v>
      </c>
      <c r="EW21" s="17">
        <v>55.514049999999997</v>
      </c>
      <c r="EX21" s="17">
        <v>55.514049999999997</v>
      </c>
      <c r="EY21" s="17">
        <v>-4.6140499999999998</v>
      </c>
      <c r="EZ21" s="17">
        <v>64</v>
      </c>
      <c r="FA21" s="17">
        <v>64.829419999999999</v>
      </c>
      <c r="FB21" s="17">
        <v>136.38825</v>
      </c>
      <c r="FC21" s="17">
        <v>-72.388249999999999</v>
      </c>
      <c r="FD21" s="17">
        <v>33.700000000000003</v>
      </c>
      <c r="FE21" s="17">
        <v>28.630669999999999</v>
      </c>
      <c r="FF21" s="17">
        <v>28.630669999999999</v>
      </c>
      <c r="FG21" s="17">
        <v>5.0693299999999999</v>
      </c>
      <c r="FH21" s="17">
        <v>18.3</v>
      </c>
      <c r="FI21" s="17">
        <v>19.099519999999998</v>
      </c>
      <c r="FJ21" s="17">
        <v>19.099519999999998</v>
      </c>
      <c r="FK21" s="17">
        <v>-0.79952000000000001</v>
      </c>
      <c r="FL21" s="17">
        <v>18.8</v>
      </c>
      <c r="FM21" s="17">
        <v>18.164249999999999</v>
      </c>
      <c r="FN21" s="17">
        <v>18.164249999999999</v>
      </c>
      <c r="FO21" s="17">
        <v>0.63575000000000004</v>
      </c>
      <c r="FP21" s="17">
        <v>88.8</v>
      </c>
      <c r="FQ21" s="17">
        <v>84.369140000000002</v>
      </c>
      <c r="FR21" s="17">
        <v>84.369140000000002</v>
      </c>
      <c r="FS21" s="17">
        <v>4.43086</v>
      </c>
      <c r="FT21" s="17">
        <v>177.3</v>
      </c>
      <c r="FU21" s="17">
        <v>181.48500000000001</v>
      </c>
      <c r="FV21" s="17">
        <v>181.48500000000001</v>
      </c>
      <c r="FW21" s="17">
        <v>-4.1849999999999996</v>
      </c>
      <c r="FX21" s="17">
        <v>177.6</v>
      </c>
      <c r="FY21" s="17">
        <v>181.48500000000001</v>
      </c>
      <c r="FZ21" s="17">
        <v>181.48500000000001</v>
      </c>
      <c r="GA21" s="17">
        <v>-3.8849999999999998</v>
      </c>
      <c r="GB21" s="17">
        <v>184</v>
      </c>
      <c r="GC21" s="17">
        <v>182.03</v>
      </c>
      <c r="GD21" s="17">
        <v>182.03</v>
      </c>
      <c r="GE21" s="17">
        <v>1.97</v>
      </c>
      <c r="GF21" s="17">
        <v>43.5</v>
      </c>
      <c r="GG21" s="17">
        <v>43.716940000000001</v>
      </c>
      <c r="GH21" s="17">
        <v>43.716940000000001</v>
      </c>
      <c r="GI21" s="17">
        <v>-0.21693999999999999</v>
      </c>
      <c r="GJ21" s="17">
        <v>40.799999999999997</v>
      </c>
      <c r="GK21" s="17">
        <v>41.974260000000001</v>
      </c>
      <c r="GL21" s="17"/>
      <c r="GM21" s="17">
        <v>40.799999999999997</v>
      </c>
      <c r="GN21" s="17">
        <v>37.1</v>
      </c>
      <c r="GO21" s="17">
        <v>37.682729999999999</v>
      </c>
      <c r="GP21" s="17">
        <v>37.680929999999996</v>
      </c>
      <c r="GQ21" s="17">
        <v>-0.58092999999999995</v>
      </c>
      <c r="GR21" s="17">
        <v>3.4</v>
      </c>
      <c r="GS21" s="17"/>
      <c r="GT21" s="17"/>
      <c r="GU21" s="17">
        <v>3.4</v>
      </c>
      <c r="GV21" s="17">
        <v>12.3</v>
      </c>
      <c r="GW21" s="17"/>
      <c r="GX21" s="17"/>
      <c r="GY21" s="17">
        <v>12.3</v>
      </c>
      <c r="GZ21" s="17">
        <v>45.2</v>
      </c>
      <c r="HA21" s="17">
        <v>20.725390000000001</v>
      </c>
      <c r="HB21" s="17">
        <v>20.725390000000001</v>
      </c>
      <c r="HC21" s="17">
        <v>24.474609999999998</v>
      </c>
      <c r="HD21" s="17"/>
      <c r="HE21" s="17"/>
      <c r="HF21" s="17"/>
      <c r="HG21" s="17">
        <v>0</v>
      </c>
      <c r="HH21" s="17"/>
      <c r="HI21" s="17"/>
      <c r="HJ21" s="17"/>
      <c r="HK21" s="17">
        <v>0</v>
      </c>
      <c r="HL21" s="17">
        <v>48.5</v>
      </c>
      <c r="HM21" s="17">
        <v>47.790779999999998</v>
      </c>
      <c r="HN21" s="17">
        <v>36.7607</v>
      </c>
      <c r="HO21" s="17">
        <v>11.7393</v>
      </c>
      <c r="HP21" s="17">
        <v>0</v>
      </c>
      <c r="HQ21" s="17"/>
      <c r="HR21" s="17">
        <v>76.018659999999997</v>
      </c>
      <c r="HS21" s="17">
        <v>-76.018659999999997</v>
      </c>
      <c r="HT21" s="17"/>
      <c r="HU21" s="17"/>
      <c r="HV21" s="17"/>
      <c r="HW21" s="17">
        <v>0</v>
      </c>
      <c r="HX21" s="17">
        <v>46</v>
      </c>
      <c r="HY21" s="17">
        <v>45.291899999999998</v>
      </c>
      <c r="HZ21" s="17"/>
      <c r="IA21" s="17">
        <v>46</v>
      </c>
      <c r="IB21" s="17"/>
      <c r="IC21" s="17"/>
      <c r="ID21" s="17"/>
      <c r="IE21" s="17">
        <v>0</v>
      </c>
      <c r="IF21" s="17"/>
      <c r="IG21" s="17"/>
      <c r="IH21" s="17"/>
      <c r="II21" s="17">
        <v>0</v>
      </c>
      <c r="IJ21" s="17"/>
      <c r="IK21" s="17"/>
      <c r="IL21" s="17"/>
      <c r="IM21" s="17">
        <v>0</v>
      </c>
      <c r="IN21" s="17">
        <v>40</v>
      </c>
      <c r="IO21" s="17">
        <v>26.505970000000001</v>
      </c>
      <c r="IP21" s="17">
        <v>26.505970000000001</v>
      </c>
      <c r="IQ21" s="17">
        <v>13.49403</v>
      </c>
      <c r="IR21" s="17">
        <v>171</v>
      </c>
      <c r="IS21" s="17">
        <v>180.56147000000001</v>
      </c>
      <c r="IT21" s="17">
        <v>180.56147000000001</v>
      </c>
      <c r="IU21" s="17">
        <v>-9.5614699999999999</v>
      </c>
      <c r="IV21" s="17">
        <v>169.5</v>
      </c>
      <c r="IW21" s="17">
        <v>180.56147000000001</v>
      </c>
      <c r="IX21" s="17">
        <v>180.56147000000001</v>
      </c>
      <c r="IY21" s="17">
        <v>-11.06147</v>
      </c>
      <c r="IZ21" s="17">
        <v>198.5</v>
      </c>
      <c r="JA21" s="17">
        <v>180.56147000000001</v>
      </c>
      <c r="JB21" s="17">
        <v>180.56147000000001</v>
      </c>
      <c r="JC21" s="17">
        <v>17.93853</v>
      </c>
      <c r="JD21" s="17">
        <v>265.8</v>
      </c>
      <c r="JE21" s="17">
        <v>271.65555000000001</v>
      </c>
      <c r="JF21" s="17">
        <v>271.65555000000001</v>
      </c>
      <c r="JG21" s="17">
        <v>-5.85555</v>
      </c>
      <c r="JH21" s="17">
        <v>68.5</v>
      </c>
      <c r="JI21" s="17">
        <v>73.590999999999994</v>
      </c>
      <c r="JJ21" s="17">
        <v>73.590999999999994</v>
      </c>
      <c r="JK21" s="17">
        <v>-5.0910000000000002</v>
      </c>
      <c r="JL21" s="17">
        <v>34.200000000000003</v>
      </c>
      <c r="JM21" s="17">
        <v>36.905999999999999</v>
      </c>
      <c r="JN21" s="17">
        <v>36.905999999999999</v>
      </c>
      <c r="JO21" s="17">
        <v>-2.706</v>
      </c>
      <c r="JP21" s="17"/>
      <c r="JQ21" s="17"/>
      <c r="JR21" s="17"/>
      <c r="JS21" s="17">
        <v>0</v>
      </c>
      <c r="JT21" s="17"/>
      <c r="JU21" s="17"/>
      <c r="JV21" s="17"/>
      <c r="JW21" s="17">
        <v>0</v>
      </c>
      <c r="JX21" s="17"/>
      <c r="JY21" s="17"/>
      <c r="JZ21" s="17"/>
      <c r="KA21" s="17">
        <v>0</v>
      </c>
      <c r="KB21" s="17">
        <v>0</v>
      </c>
      <c r="KC21" s="17"/>
      <c r="KD21" s="17"/>
      <c r="KE21" s="17">
        <v>0</v>
      </c>
      <c r="KF21" s="17"/>
      <c r="KG21" s="17"/>
      <c r="KH21" s="17"/>
      <c r="KI21" s="17">
        <v>0</v>
      </c>
      <c r="KJ21" s="17"/>
      <c r="KK21" s="17"/>
      <c r="KL21" s="17"/>
      <c r="KM21" s="17">
        <v>0</v>
      </c>
      <c r="KN21" s="17">
        <v>2.8</v>
      </c>
      <c r="KO21" s="17">
        <v>3.65123</v>
      </c>
      <c r="KP21" s="17">
        <v>3.65123</v>
      </c>
      <c r="KQ21" s="17">
        <v>-0.85123000000000004</v>
      </c>
      <c r="KR21" s="17">
        <v>122.7</v>
      </c>
      <c r="KS21" s="17">
        <v>127.01537999999999</v>
      </c>
      <c r="KT21" s="17">
        <v>157.14009999999999</v>
      </c>
      <c r="KU21" s="17">
        <v>-34.440100000000001</v>
      </c>
      <c r="KV21" s="17">
        <v>92.4</v>
      </c>
      <c r="KW21" s="17">
        <v>92.444500000000005</v>
      </c>
      <c r="KX21" s="17">
        <v>112.61405999999999</v>
      </c>
      <c r="KY21" s="17">
        <v>-20.21406</v>
      </c>
      <c r="KZ21" s="17">
        <v>61</v>
      </c>
      <c r="LA21" s="17">
        <v>66.809659999999994</v>
      </c>
      <c r="LB21" s="17">
        <v>66.809659999999994</v>
      </c>
      <c r="LC21" s="17">
        <v>-5.80966</v>
      </c>
      <c r="LD21" s="17">
        <v>74.400000000000006</v>
      </c>
      <c r="LE21" s="17">
        <v>72.37388</v>
      </c>
      <c r="LF21" s="17">
        <v>78.567999999999998</v>
      </c>
      <c r="LG21" s="17">
        <v>-4.1680000000000001</v>
      </c>
      <c r="LH21" s="17">
        <v>29.9</v>
      </c>
      <c r="LI21" s="17">
        <v>29.806760000000001</v>
      </c>
      <c r="LJ21" s="17">
        <v>29.806760000000001</v>
      </c>
      <c r="LK21" s="17">
        <v>9.3240000000000003E-2</v>
      </c>
      <c r="LL21" s="17">
        <v>0</v>
      </c>
      <c r="LM21" s="17"/>
      <c r="LN21" s="17"/>
      <c r="LO21" s="17">
        <v>0</v>
      </c>
      <c r="LP21" s="17"/>
      <c r="LQ21" s="17"/>
      <c r="LR21" s="17"/>
      <c r="LS21" s="17">
        <v>0</v>
      </c>
      <c r="LT21" s="17"/>
      <c r="LU21" s="17"/>
      <c r="LV21" s="17"/>
      <c r="LW21" s="17">
        <v>0</v>
      </c>
      <c r="LX21" s="17">
        <v>143.80000000000001</v>
      </c>
      <c r="LY21" s="17">
        <v>159.10807</v>
      </c>
      <c r="LZ21" s="17">
        <v>159.10807</v>
      </c>
      <c r="MA21" s="17">
        <v>-15.308070000000001</v>
      </c>
      <c r="MB21" s="17">
        <v>146.5</v>
      </c>
      <c r="MC21" s="17">
        <v>159.10807</v>
      </c>
      <c r="MD21" s="17">
        <v>159.10807</v>
      </c>
      <c r="ME21" s="17">
        <v>-12.60807</v>
      </c>
      <c r="MF21" s="17">
        <v>171.6</v>
      </c>
      <c r="MG21" s="17">
        <v>159.58587</v>
      </c>
      <c r="MH21" s="17">
        <v>159.58587</v>
      </c>
      <c r="MI21" s="17">
        <v>12.01413</v>
      </c>
      <c r="MJ21" s="17">
        <v>0</v>
      </c>
      <c r="MK21" s="17"/>
      <c r="ML21" s="17"/>
      <c r="MM21" s="17">
        <v>0</v>
      </c>
      <c r="MN21" s="17"/>
      <c r="MO21" s="17"/>
      <c r="MP21" s="17"/>
      <c r="MQ21" s="17">
        <v>0</v>
      </c>
      <c r="MR21" s="17"/>
      <c r="MS21" s="17"/>
      <c r="MT21" s="17"/>
      <c r="MU21" s="17">
        <v>0</v>
      </c>
      <c r="MV21" s="17"/>
      <c r="MW21" s="17"/>
      <c r="MX21" s="17"/>
      <c r="MY21" s="17">
        <v>0</v>
      </c>
      <c r="MZ21" s="17"/>
      <c r="NA21" s="17"/>
      <c r="NB21" s="17"/>
      <c r="NC21" s="17">
        <v>0</v>
      </c>
      <c r="ND21" s="17">
        <v>211</v>
      </c>
      <c r="NE21" s="17">
        <v>205.29381000000001</v>
      </c>
      <c r="NF21" s="17">
        <v>205.29381000000001</v>
      </c>
      <c r="NG21" s="17">
        <v>5.7061900000000003</v>
      </c>
      <c r="NH21" s="17">
        <v>102</v>
      </c>
      <c r="NI21" s="17">
        <v>102.95515</v>
      </c>
      <c r="NJ21" s="17">
        <v>102.95515</v>
      </c>
      <c r="NK21" s="17">
        <v>-0.95515000000000005</v>
      </c>
      <c r="NL21" s="17">
        <v>8.3000000000000007</v>
      </c>
      <c r="NM21" s="17">
        <v>6.8659299999999996</v>
      </c>
      <c r="NN21" s="17">
        <v>6.8659299999999996</v>
      </c>
      <c r="NO21" s="17">
        <v>1.43407</v>
      </c>
      <c r="NP21" s="17">
        <v>3.3</v>
      </c>
      <c r="NQ21" s="17">
        <v>3.5702500000000001</v>
      </c>
      <c r="NR21" s="17">
        <v>3.5702500000000001</v>
      </c>
      <c r="NS21" s="17">
        <v>-0.27024999999999999</v>
      </c>
      <c r="NT21" s="17">
        <v>8.3000000000000007</v>
      </c>
      <c r="NU21" s="17">
        <v>7.7</v>
      </c>
      <c r="NV21" s="17">
        <v>7.7</v>
      </c>
      <c r="NW21" s="17">
        <v>0.6</v>
      </c>
      <c r="NX21" s="17">
        <v>0</v>
      </c>
      <c r="NY21" s="17">
        <v>3.2000000000000001E-2</v>
      </c>
      <c r="NZ21" s="17">
        <v>3.2000000000000001E-2</v>
      </c>
      <c r="OA21" s="17">
        <v>-3.2000000000000001E-2</v>
      </c>
      <c r="OB21" s="17">
        <v>26.9</v>
      </c>
      <c r="OC21" s="17">
        <v>18.510000000000002</v>
      </c>
      <c r="OD21" s="17">
        <v>28.514500000000002</v>
      </c>
      <c r="OE21" s="17">
        <v>-1.6145</v>
      </c>
      <c r="OF21" s="17">
        <v>1.1000000000000001</v>
      </c>
      <c r="OG21" s="17">
        <v>1.1725000000000001</v>
      </c>
      <c r="OH21" s="17">
        <v>1.1725000000000001</v>
      </c>
      <c r="OI21" s="17">
        <v>-7.2499999999999995E-2</v>
      </c>
      <c r="OJ21" s="17">
        <v>0.5</v>
      </c>
      <c r="OK21" s="17">
        <v>0.66700000000000004</v>
      </c>
      <c r="OL21" s="17">
        <v>0.66700000000000004</v>
      </c>
      <c r="OM21" s="17">
        <v>-0.16700000000000001</v>
      </c>
      <c r="ON21" s="17">
        <v>0</v>
      </c>
      <c r="OO21" s="17">
        <v>0.3</v>
      </c>
      <c r="OP21" s="17">
        <v>0.3</v>
      </c>
      <c r="OQ21" s="17">
        <v>-0.3</v>
      </c>
      <c r="OR21" s="17">
        <v>15.3</v>
      </c>
      <c r="OS21" s="17">
        <v>20.33764</v>
      </c>
      <c r="OT21" s="17">
        <v>20.33764</v>
      </c>
      <c r="OU21" s="17">
        <v>-5.0376399999999997</v>
      </c>
      <c r="OV21" s="17">
        <v>9.8000000000000007</v>
      </c>
      <c r="OW21" s="17"/>
      <c r="OX21" s="17"/>
      <c r="OY21" s="17">
        <v>9.8000000000000007</v>
      </c>
      <c r="OZ21" s="17">
        <v>0</v>
      </c>
      <c r="PA21" s="17"/>
      <c r="PB21" s="17"/>
      <c r="PC21" s="17">
        <v>0</v>
      </c>
      <c r="PD21" s="17">
        <v>4.7</v>
      </c>
      <c r="PE21" s="17">
        <v>40.379199999999997</v>
      </c>
      <c r="PF21" s="17">
        <v>40.379199999999997</v>
      </c>
      <c r="PG21" s="17">
        <v>-35.679200000000002</v>
      </c>
      <c r="PH21" s="17">
        <v>2.2999999999999998</v>
      </c>
      <c r="PI21" s="17">
        <v>39.200000000000003</v>
      </c>
      <c r="PJ21" s="17">
        <v>39.200000000000003</v>
      </c>
      <c r="PK21" s="17">
        <v>-36.9</v>
      </c>
      <c r="PL21" s="17">
        <v>1</v>
      </c>
      <c r="PM21" s="17">
        <v>1.02</v>
      </c>
      <c r="PN21" s="17">
        <v>1.02</v>
      </c>
      <c r="PO21" s="17">
        <v>-0.02</v>
      </c>
      <c r="PP21" s="17">
        <v>2.1</v>
      </c>
      <c r="PQ21" s="17">
        <v>2.2999999999999998</v>
      </c>
      <c r="PR21" s="17">
        <v>2.2999999999999998</v>
      </c>
      <c r="PS21" s="17">
        <v>-0.2</v>
      </c>
      <c r="PT21" s="17">
        <v>3.7</v>
      </c>
      <c r="PU21" s="17">
        <v>3.6</v>
      </c>
      <c r="PV21" s="17">
        <v>3.6</v>
      </c>
      <c r="PW21" s="17">
        <v>0.1</v>
      </c>
      <c r="PX21" s="17">
        <v>20.3</v>
      </c>
      <c r="PY21" s="17">
        <v>14.910299999999999</v>
      </c>
      <c r="PZ21" s="17">
        <v>14.910299999999999</v>
      </c>
      <c r="QA21" s="17">
        <v>5.3897000000000004</v>
      </c>
      <c r="QB21" s="17"/>
      <c r="QC21" s="17"/>
      <c r="QD21" s="17"/>
      <c r="QE21" s="17">
        <v>0</v>
      </c>
      <c r="QF21" s="17">
        <v>4.3</v>
      </c>
      <c r="QG21" s="17">
        <v>4</v>
      </c>
      <c r="QH21" s="17">
        <v>4</v>
      </c>
      <c r="QI21" s="17">
        <v>0.3</v>
      </c>
      <c r="QJ21" s="17">
        <v>3.9</v>
      </c>
      <c r="QK21" s="17">
        <v>3.5</v>
      </c>
      <c r="QL21" s="17">
        <v>3.5</v>
      </c>
      <c r="QM21" s="17">
        <v>0.4</v>
      </c>
      <c r="QN21" s="17">
        <v>15.5</v>
      </c>
      <c r="QO21" s="17">
        <v>14.492749999999999</v>
      </c>
      <c r="QP21" s="17">
        <v>14.492749999999999</v>
      </c>
      <c r="QQ21" s="17">
        <v>1.00725</v>
      </c>
      <c r="QR21" s="17">
        <v>0</v>
      </c>
      <c r="QS21" s="17">
        <v>0.32919999999999999</v>
      </c>
      <c r="QT21" s="17">
        <v>0.32919999999999999</v>
      </c>
      <c r="QU21" s="17">
        <v>-0.32919999999999999</v>
      </c>
      <c r="QV21" s="17">
        <v>0</v>
      </c>
      <c r="QW21" s="17">
        <v>0.54500000000000004</v>
      </c>
      <c r="QX21" s="17">
        <v>0.54500000000000004</v>
      </c>
      <c r="QY21" s="17">
        <v>-0.54500000000000004</v>
      </c>
      <c r="QZ21" s="17">
        <v>5.9</v>
      </c>
      <c r="RA21" s="17">
        <v>4.8136999999999999</v>
      </c>
      <c r="RB21" s="17">
        <v>4.8136999999999999</v>
      </c>
      <c r="RC21" s="17">
        <v>1.0863</v>
      </c>
      <c r="RD21" s="17">
        <v>10.5</v>
      </c>
      <c r="RE21" s="17">
        <v>16.579999999999998</v>
      </c>
      <c r="RF21" s="17">
        <v>11.5847</v>
      </c>
      <c r="RG21" s="17">
        <v>-1.0847</v>
      </c>
      <c r="RH21" s="17">
        <v>0.1</v>
      </c>
      <c r="RI21" s="17">
        <v>0.41889999999999999</v>
      </c>
      <c r="RJ21" s="17">
        <v>0.41889999999999999</v>
      </c>
      <c r="RK21" s="17">
        <v>-0.31890000000000002</v>
      </c>
      <c r="RL21" s="17">
        <v>2.5</v>
      </c>
      <c r="RM21" s="17">
        <v>2.52</v>
      </c>
      <c r="RN21" s="17">
        <v>2.52</v>
      </c>
      <c r="RO21" s="17">
        <v>-0.02</v>
      </c>
      <c r="RP21" s="17">
        <v>8.4</v>
      </c>
      <c r="RQ21" s="17">
        <v>12.19351</v>
      </c>
      <c r="RR21" s="17">
        <v>11.041270000000001</v>
      </c>
      <c r="RS21" s="17">
        <v>-2.64127</v>
      </c>
      <c r="RT21" s="17">
        <v>1.5</v>
      </c>
      <c r="RU21" s="17">
        <v>1.64</v>
      </c>
      <c r="RV21" s="17">
        <v>1.64</v>
      </c>
      <c r="RW21" s="17">
        <v>-0.14000000000000001</v>
      </c>
      <c r="RX21" s="17"/>
      <c r="RY21" s="17">
        <v>0.4</v>
      </c>
      <c r="RZ21" s="17">
        <v>0.4</v>
      </c>
      <c r="SA21" s="17">
        <v>-0.4</v>
      </c>
      <c r="SB21" s="17">
        <v>0</v>
      </c>
      <c r="SC21" s="17">
        <v>4.0000000000000001E-3</v>
      </c>
      <c r="SD21" s="17">
        <v>4.0000000000000001E-3</v>
      </c>
      <c r="SE21" s="17">
        <v>-4.0000000000000001E-3</v>
      </c>
      <c r="SF21" s="17">
        <v>9.9</v>
      </c>
      <c r="SG21" s="17">
        <v>10.43478</v>
      </c>
      <c r="SH21" s="17">
        <v>10.43478</v>
      </c>
      <c r="SI21" s="17">
        <v>-0.53478000000000003</v>
      </c>
      <c r="SJ21" s="17">
        <v>3.9</v>
      </c>
      <c r="SK21" s="17">
        <v>4.3</v>
      </c>
      <c r="SL21" s="17">
        <v>4.3</v>
      </c>
      <c r="SM21" s="17">
        <v>-0.4</v>
      </c>
      <c r="SN21" s="17">
        <v>6.6</v>
      </c>
      <c r="SO21" s="17">
        <v>7</v>
      </c>
      <c r="SP21" s="17">
        <v>7</v>
      </c>
      <c r="SQ21" s="17">
        <v>-0.4</v>
      </c>
      <c r="SR21" s="17">
        <v>9.5</v>
      </c>
      <c r="SS21" s="17">
        <v>9.5</v>
      </c>
      <c r="ST21" s="17">
        <v>9.5</v>
      </c>
      <c r="SU21" s="17">
        <v>0</v>
      </c>
      <c r="SV21" s="17">
        <v>0.3</v>
      </c>
      <c r="SW21" s="17">
        <v>14.0672</v>
      </c>
      <c r="SX21" s="17">
        <v>14.0672</v>
      </c>
      <c r="SY21" s="17">
        <v>-13.767200000000001</v>
      </c>
      <c r="SZ21" s="17">
        <v>27.4</v>
      </c>
      <c r="TA21" s="17">
        <v>12.0799</v>
      </c>
      <c r="TB21" s="17">
        <v>12.0799</v>
      </c>
      <c r="TC21" s="17">
        <v>15.3201</v>
      </c>
      <c r="TD21" s="17">
        <v>0.5</v>
      </c>
      <c r="TE21" s="17">
        <v>0.71419999999999995</v>
      </c>
      <c r="TF21" s="17">
        <v>0.71419999999999995</v>
      </c>
      <c r="TG21" s="17">
        <v>-0.2142</v>
      </c>
      <c r="TH21" s="17">
        <v>4.3</v>
      </c>
      <c r="TI21" s="17">
        <v>6.21</v>
      </c>
      <c r="TJ21" s="17">
        <v>6.3315000000000001</v>
      </c>
      <c r="TK21" s="17">
        <v>-2.0314999999999999</v>
      </c>
      <c r="TL21" s="17">
        <v>8.5</v>
      </c>
      <c r="TM21" s="17">
        <v>12.7</v>
      </c>
      <c r="TN21" s="17">
        <v>22.698</v>
      </c>
      <c r="TO21" s="17">
        <v>-14.198</v>
      </c>
      <c r="TP21" s="17">
        <v>0.1</v>
      </c>
      <c r="TQ21" s="17">
        <v>0.42080000000000001</v>
      </c>
      <c r="TR21" s="17">
        <v>0.42080000000000001</v>
      </c>
      <c r="TS21" s="17">
        <v>-0.32079999999999997</v>
      </c>
      <c r="TT21" s="17">
        <v>0</v>
      </c>
      <c r="TU21" s="17">
        <v>0.86890000000000001</v>
      </c>
      <c r="TV21" s="17">
        <v>0.86890000000000001</v>
      </c>
      <c r="TW21" s="17">
        <v>-0.86890000000000001</v>
      </c>
      <c r="TX21" s="17">
        <v>0</v>
      </c>
      <c r="TY21" s="17">
        <v>1.02</v>
      </c>
      <c r="TZ21" s="17">
        <v>1.02</v>
      </c>
      <c r="UA21" s="17">
        <v>-1.02</v>
      </c>
      <c r="UB21" s="17">
        <v>9.5</v>
      </c>
      <c r="UC21" s="17">
        <v>11.594200000000001</v>
      </c>
      <c r="UD21" s="17">
        <v>11.594200000000001</v>
      </c>
      <c r="UE21" s="17">
        <v>-2.0941999999999998</v>
      </c>
      <c r="UF21" s="17">
        <v>3.3</v>
      </c>
      <c r="UG21" s="17">
        <v>3</v>
      </c>
      <c r="UH21" s="17">
        <v>3</v>
      </c>
      <c r="UI21" s="17">
        <v>0.3</v>
      </c>
      <c r="UJ21" s="17">
        <v>7.7</v>
      </c>
      <c r="UK21" s="17">
        <v>7.7</v>
      </c>
      <c r="UL21" s="17">
        <v>7.7</v>
      </c>
      <c r="UM21" s="17">
        <v>0</v>
      </c>
      <c r="UN21" s="17">
        <v>7</v>
      </c>
      <c r="UO21" s="17">
        <v>7</v>
      </c>
      <c r="UP21" s="17">
        <v>7</v>
      </c>
      <c r="UQ21" s="17">
        <v>0</v>
      </c>
      <c r="UR21" s="17">
        <v>7.8</v>
      </c>
      <c r="US21" s="17">
        <v>7.5</v>
      </c>
      <c r="UT21" s="17">
        <v>7.5</v>
      </c>
      <c r="UU21" s="17">
        <v>0.3</v>
      </c>
      <c r="UV21" s="17">
        <v>7.8</v>
      </c>
      <c r="UW21" s="17">
        <v>7.5</v>
      </c>
      <c r="UX21" s="17">
        <v>7.5</v>
      </c>
      <c r="UY21" s="17">
        <v>0.3</v>
      </c>
      <c r="UZ21" s="17">
        <v>1.4</v>
      </c>
      <c r="VA21" s="17">
        <v>0.2462</v>
      </c>
      <c r="VB21" s="17">
        <v>0.2462</v>
      </c>
      <c r="VC21" s="17">
        <v>1.1537999999999999</v>
      </c>
      <c r="VD21" s="17">
        <v>4.4000000000000004</v>
      </c>
      <c r="VE21" s="17">
        <v>3.0655000000000001</v>
      </c>
      <c r="VF21" s="17">
        <v>3.0655000000000001</v>
      </c>
      <c r="VG21" s="17">
        <v>1.3345</v>
      </c>
      <c r="VH21" s="17">
        <v>0</v>
      </c>
      <c r="VI21" s="17">
        <v>0.17649999999999999</v>
      </c>
      <c r="VJ21" s="17">
        <v>0.17649999999999999</v>
      </c>
      <c r="VK21" s="17">
        <v>-0.17649999999999999</v>
      </c>
      <c r="VL21" s="17">
        <v>1.6</v>
      </c>
      <c r="VM21" s="17">
        <v>1</v>
      </c>
      <c r="VN21" s="17">
        <v>1</v>
      </c>
      <c r="VO21" s="17">
        <v>0.6</v>
      </c>
      <c r="VP21" s="17">
        <v>0.6</v>
      </c>
      <c r="VQ21" s="17">
        <v>0.6</v>
      </c>
      <c r="VR21" s="17">
        <v>0.6</v>
      </c>
      <c r="VS21" s="17">
        <v>0</v>
      </c>
      <c r="VT21" s="17">
        <v>50.7</v>
      </c>
      <c r="VU21" s="17">
        <v>38</v>
      </c>
      <c r="VV21" s="17">
        <v>8</v>
      </c>
      <c r="VW21" s="17">
        <v>42.7</v>
      </c>
      <c r="VX21" s="17">
        <v>0</v>
      </c>
      <c r="VY21" s="17"/>
      <c r="VZ21" s="17"/>
      <c r="WA21" s="17">
        <v>0</v>
      </c>
      <c r="WB21" s="17">
        <v>1.3</v>
      </c>
      <c r="WC21" s="17">
        <v>0.72</v>
      </c>
      <c r="WD21" s="17">
        <v>0.72</v>
      </c>
      <c r="WE21" s="17">
        <v>0.57999999999999996</v>
      </c>
      <c r="WF21" s="17">
        <v>2.8</v>
      </c>
      <c r="WG21" s="17">
        <v>2.9</v>
      </c>
      <c r="WH21" s="17">
        <v>2.9</v>
      </c>
      <c r="WI21" s="17">
        <v>-0.1</v>
      </c>
      <c r="WJ21" s="17">
        <v>1.2</v>
      </c>
      <c r="WK21" s="17">
        <v>1.1000000000000001</v>
      </c>
      <c r="WL21" s="17">
        <v>1.1000000000000001</v>
      </c>
      <c r="WM21" s="17">
        <v>0.1</v>
      </c>
      <c r="WN21" s="17">
        <v>2.4</v>
      </c>
      <c r="WO21" s="17">
        <v>2.2000000000000002</v>
      </c>
      <c r="WP21" s="17">
        <v>2.2000000000000002</v>
      </c>
      <c r="WQ21" s="17">
        <v>0.2</v>
      </c>
      <c r="WR21" s="17">
        <v>1.4</v>
      </c>
      <c r="WS21" s="17">
        <v>1.4</v>
      </c>
      <c r="WT21" s="17">
        <v>1.4</v>
      </c>
      <c r="WU21" s="17">
        <v>0</v>
      </c>
      <c r="WV21" s="17">
        <v>0.1</v>
      </c>
      <c r="WW21" s="17">
        <v>0.28100000000000003</v>
      </c>
      <c r="WX21" s="17">
        <v>0.28100000000000003</v>
      </c>
      <c r="WY21" s="17">
        <v>-0.18099999999999999</v>
      </c>
      <c r="WZ21" s="17">
        <v>9.8000000000000007</v>
      </c>
      <c r="XA21" s="17">
        <v>9.8000000000000007</v>
      </c>
      <c r="XB21" s="17">
        <v>9.8000000000000007</v>
      </c>
      <c r="XC21" s="17">
        <v>0</v>
      </c>
      <c r="XD21" s="17">
        <v>18.600000000000001</v>
      </c>
      <c r="XE21" s="17">
        <v>17.391300000000001</v>
      </c>
      <c r="XF21" s="17">
        <v>17.391300000000001</v>
      </c>
      <c r="XG21" s="17">
        <v>1.2087000000000001</v>
      </c>
      <c r="XH21" s="17">
        <v>15.6</v>
      </c>
      <c r="XI21" s="17">
        <v>14.299519999999999</v>
      </c>
      <c r="XJ21" s="17">
        <v>14.299519999999999</v>
      </c>
      <c r="XK21" s="17">
        <v>1.3004800000000001</v>
      </c>
      <c r="XL21" s="17">
        <v>9</v>
      </c>
      <c r="XM21" s="17">
        <v>10.8</v>
      </c>
      <c r="XN21" s="17">
        <v>10.8</v>
      </c>
      <c r="XO21" s="17">
        <v>-1.8</v>
      </c>
      <c r="XP21" s="17"/>
      <c r="XQ21" s="17"/>
      <c r="XR21" s="17"/>
      <c r="XS21" s="17">
        <v>0</v>
      </c>
      <c r="XT21" s="17"/>
      <c r="XU21" s="17"/>
      <c r="XV21" s="17"/>
      <c r="XW21" s="17">
        <v>0</v>
      </c>
      <c r="XX21" s="17">
        <v>18.5</v>
      </c>
      <c r="XY21" s="17">
        <v>14</v>
      </c>
      <c r="XZ21" s="17">
        <v>14</v>
      </c>
      <c r="YA21" s="17">
        <v>4.5</v>
      </c>
      <c r="YB21" s="17"/>
      <c r="YC21" s="17"/>
      <c r="YD21" s="17"/>
      <c r="YE21" s="17">
        <v>0</v>
      </c>
      <c r="YF21" s="17"/>
      <c r="YG21" s="17"/>
      <c r="YH21" s="17"/>
      <c r="YI21" s="17">
        <v>0</v>
      </c>
      <c r="YJ21" s="17">
        <v>11.1</v>
      </c>
      <c r="YK21" s="17">
        <v>12</v>
      </c>
      <c r="YL21" s="17">
        <v>12</v>
      </c>
      <c r="YM21" s="17">
        <v>-0.9</v>
      </c>
      <c r="YN21" s="17">
        <v>17.5</v>
      </c>
      <c r="YO21" s="17">
        <v>11.98</v>
      </c>
      <c r="YP21" s="17">
        <v>11.98</v>
      </c>
      <c r="YQ21" s="17">
        <v>5.52</v>
      </c>
    </row>
    <row r="22" spans="1:667" ht="24" customHeight="1" x14ac:dyDescent="0.3">
      <c r="A22" s="1"/>
      <c r="B22" s="16" t="s">
        <v>58</v>
      </c>
      <c r="C22" s="16" t="s">
        <v>842</v>
      </c>
      <c r="D22" s="17">
        <v>128.5</v>
      </c>
      <c r="E22" s="17">
        <v>116.76492</v>
      </c>
      <c r="F22" s="17">
        <v>172.50389000000001</v>
      </c>
      <c r="G22" s="17">
        <v>-44.003889999999998</v>
      </c>
      <c r="H22" s="17">
        <v>650</v>
      </c>
      <c r="I22" s="17">
        <v>643.49955999999997</v>
      </c>
      <c r="J22" s="17">
        <v>643.49955999999997</v>
      </c>
      <c r="K22" s="17">
        <v>6.5004400000000002</v>
      </c>
      <c r="L22" s="17">
        <v>216.4</v>
      </c>
      <c r="M22" s="17">
        <v>208.33053000000001</v>
      </c>
      <c r="N22" s="17">
        <v>208.33053000000001</v>
      </c>
      <c r="O22" s="17">
        <v>8.0694700000000008</v>
      </c>
      <c r="P22" s="17">
        <v>0</v>
      </c>
      <c r="Q22" s="17"/>
      <c r="R22" s="17"/>
      <c r="S22" s="17">
        <v>0</v>
      </c>
      <c r="T22" s="17">
        <v>0</v>
      </c>
      <c r="U22" s="17"/>
      <c r="V22" s="17"/>
      <c r="W22" s="17">
        <v>0</v>
      </c>
      <c r="X22" s="17">
        <v>29.9</v>
      </c>
      <c r="Y22" s="17"/>
      <c r="Z22" s="17"/>
      <c r="AA22" s="17">
        <v>29.9</v>
      </c>
      <c r="AB22" s="17">
        <v>111.5</v>
      </c>
      <c r="AC22" s="17">
        <v>120</v>
      </c>
      <c r="AD22" s="17">
        <v>120</v>
      </c>
      <c r="AE22" s="17">
        <v>-8.5</v>
      </c>
      <c r="AF22" s="17">
        <v>26.7</v>
      </c>
      <c r="AG22" s="17">
        <v>86.485680000000002</v>
      </c>
      <c r="AH22" s="17">
        <v>51.342829999999999</v>
      </c>
      <c r="AI22" s="17">
        <v>-24.64283</v>
      </c>
      <c r="AJ22" s="17"/>
      <c r="AK22" s="17"/>
      <c r="AL22" s="17"/>
      <c r="AM22" s="17">
        <v>0</v>
      </c>
      <c r="AN22" s="17">
        <v>183.8</v>
      </c>
      <c r="AO22" s="17">
        <v>182.37953999999999</v>
      </c>
      <c r="AP22" s="17"/>
      <c r="AQ22" s="17">
        <v>183.8</v>
      </c>
      <c r="AR22" s="17">
        <v>199.9</v>
      </c>
      <c r="AS22" s="17">
        <v>203.79567</v>
      </c>
      <c r="AT22" s="17">
        <v>203.79567</v>
      </c>
      <c r="AU22" s="17">
        <v>-3.89567</v>
      </c>
      <c r="AV22" s="17">
        <v>203.7</v>
      </c>
      <c r="AW22" s="17">
        <v>203.79567</v>
      </c>
      <c r="AX22" s="17">
        <v>203.79567</v>
      </c>
      <c r="AY22" s="17">
        <v>-9.5670000000000005E-2</v>
      </c>
      <c r="AZ22" s="17">
        <v>198.7</v>
      </c>
      <c r="BA22" s="17">
        <v>204.40767</v>
      </c>
      <c r="BB22" s="17">
        <v>204.40767</v>
      </c>
      <c r="BC22" s="17">
        <v>-5.7076700000000002</v>
      </c>
      <c r="BD22" s="17">
        <v>209.8</v>
      </c>
      <c r="BE22" s="17">
        <v>206.04143999999999</v>
      </c>
      <c r="BF22" s="17">
        <v>206.04143999999999</v>
      </c>
      <c r="BG22" s="17">
        <v>3.7585600000000001</v>
      </c>
      <c r="BH22" s="17">
        <v>107</v>
      </c>
      <c r="BI22" s="17">
        <v>103.33009</v>
      </c>
      <c r="BJ22" s="17">
        <v>103.33009</v>
      </c>
      <c r="BK22" s="17">
        <v>3.6699099999999998</v>
      </c>
      <c r="BL22" s="17">
        <v>549.4</v>
      </c>
      <c r="BM22" s="17">
        <v>466.23478999999998</v>
      </c>
      <c r="BN22" s="17">
        <v>562.80772999999999</v>
      </c>
      <c r="BO22" s="17">
        <v>-13.407730000000001</v>
      </c>
      <c r="BP22" s="17">
        <v>4.7</v>
      </c>
      <c r="BQ22" s="17">
        <v>4.4104299999999999</v>
      </c>
      <c r="BR22" s="17">
        <v>4.4104299999999999</v>
      </c>
      <c r="BS22" s="17">
        <v>0.28956999999999999</v>
      </c>
      <c r="BT22" s="17"/>
      <c r="BU22" s="17"/>
      <c r="BV22" s="17"/>
      <c r="BW22" s="17">
        <v>0</v>
      </c>
      <c r="BX22" s="17"/>
      <c r="BY22" s="17"/>
      <c r="BZ22" s="17"/>
      <c r="CA22" s="17">
        <v>0</v>
      </c>
      <c r="CB22" s="17"/>
      <c r="CC22" s="17"/>
      <c r="CD22" s="17"/>
      <c r="CE22" s="17">
        <v>0</v>
      </c>
      <c r="CF22" s="17">
        <v>160.1</v>
      </c>
      <c r="CG22" s="17">
        <v>155.148</v>
      </c>
      <c r="CH22" s="17">
        <v>155.148</v>
      </c>
      <c r="CI22" s="17">
        <v>4.952</v>
      </c>
      <c r="CJ22" s="17">
        <v>8.1</v>
      </c>
      <c r="CK22" s="17">
        <v>7.2057700000000002</v>
      </c>
      <c r="CL22" s="17">
        <v>7.2057700000000002</v>
      </c>
      <c r="CM22" s="17">
        <v>0.89422999999999997</v>
      </c>
      <c r="CN22" s="17">
        <v>5.2</v>
      </c>
      <c r="CO22" s="17">
        <v>3.8693300000000002</v>
      </c>
      <c r="CP22" s="17">
        <v>3.8693300000000002</v>
      </c>
      <c r="CQ22" s="17">
        <v>1.33067</v>
      </c>
      <c r="CR22" s="17">
        <v>22.4</v>
      </c>
      <c r="CS22" s="17">
        <v>22.280850000000001</v>
      </c>
      <c r="CT22" s="17">
        <v>22.280850000000001</v>
      </c>
      <c r="CU22" s="17">
        <v>0.11915000000000001</v>
      </c>
      <c r="CV22" s="17">
        <v>6.7</v>
      </c>
      <c r="CW22" s="17">
        <v>6.8787000000000003</v>
      </c>
      <c r="CX22" s="17">
        <v>6.8787000000000003</v>
      </c>
      <c r="CY22" s="17">
        <v>-0.1787</v>
      </c>
      <c r="CZ22" s="17">
        <v>90</v>
      </c>
      <c r="DA22" s="17">
        <v>34.316940000000002</v>
      </c>
      <c r="DB22" s="17">
        <v>96.068629999999999</v>
      </c>
      <c r="DC22" s="17">
        <v>-6.0686299999999997</v>
      </c>
      <c r="DD22" s="17"/>
      <c r="DE22" s="17"/>
      <c r="DF22" s="17"/>
      <c r="DG22" s="17">
        <v>0</v>
      </c>
      <c r="DH22" s="17"/>
      <c r="DI22" s="17"/>
      <c r="DJ22" s="17"/>
      <c r="DK22" s="17">
        <v>0</v>
      </c>
      <c r="DL22" s="17"/>
      <c r="DM22" s="17"/>
      <c r="DN22" s="17"/>
      <c r="DO22" s="17">
        <v>0</v>
      </c>
      <c r="DP22" s="17"/>
      <c r="DQ22" s="17"/>
      <c r="DR22" s="17"/>
      <c r="DS22" s="17">
        <v>0</v>
      </c>
      <c r="DT22" s="17">
        <v>69.900000000000006</v>
      </c>
      <c r="DU22" s="17">
        <v>62.848100000000002</v>
      </c>
      <c r="DV22" s="17">
        <v>77.632660000000001</v>
      </c>
      <c r="DW22" s="17">
        <v>-7.7326600000000001</v>
      </c>
      <c r="DX22" s="17">
        <v>65.2</v>
      </c>
      <c r="DY22" s="17">
        <v>104.99245000000001</v>
      </c>
      <c r="DZ22" s="17">
        <v>130.58170000000001</v>
      </c>
      <c r="EA22" s="17">
        <v>-65.381699999999995</v>
      </c>
      <c r="EB22" s="17">
        <v>0</v>
      </c>
      <c r="EC22" s="17"/>
      <c r="ED22" s="17"/>
      <c r="EE22" s="17">
        <v>0</v>
      </c>
      <c r="EF22" s="17"/>
      <c r="EG22" s="17"/>
      <c r="EH22" s="17"/>
      <c r="EI22" s="17">
        <v>0</v>
      </c>
      <c r="EJ22" s="17"/>
      <c r="EK22" s="17"/>
      <c r="EL22" s="17"/>
      <c r="EM22" s="17">
        <v>0</v>
      </c>
      <c r="EN22" s="17">
        <v>6.5</v>
      </c>
      <c r="EO22" s="17">
        <v>6.39</v>
      </c>
      <c r="EP22" s="17">
        <v>6.39</v>
      </c>
      <c r="EQ22" s="17">
        <v>0.11</v>
      </c>
      <c r="ER22" s="17">
        <v>144.19999999999999</v>
      </c>
      <c r="ES22" s="17"/>
      <c r="ET22" s="17"/>
      <c r="EU22" s="17">
        <v>144.19999999999999</v>
      </c>
      <c r="EV22" s="17">
        <v>50</v>
      </c>
      <c r="EW22" s="17">
        <v>55.514049999999997</v>
      </c>
      <c r="EX22" s="17">
        <v>55.514049999999997</v>
      </c>
      <c r="EY22" s="17">
        <v>-5.5140500000000001</v>
      </c>
      <c r="EZ22" s="17">
        <v>53.4</v>
      </c>
      <c r="FA22" s="17">
        <v>64.248699999999999</v>
      </c>
      <c r="FB22" s="17">
        <v>138.72758999999999</v>
      </c>
      <c r="FC22" s="17">
        <v>-85.327590000000001</v>
      </c>
      <c r="FD22" s="17">
        <v>35.6</v>
      </c>
      <c r="FE22" s="17">
        <v>28.630669999999999</v>
      </c>
      <c r="FF22" s="17">
        <v>28.630669999999999</v>
      </c>
      <c r="FG22" s="17">
        <v>6.9693300000000002</v>
      </c>
      <c r="FH22" s="17">
        <v>18.3</v>
      </c>
      <c r="FI22" s="17">
        <v>19.099519999999998</v>
      </c>
      <c r="FJ22" s="17">
        <v>19.099519999999998</v>
      </c>
      <c r="FK22" s="17">
        <v>-0.79952000000000001</v>
      </c>
      <c r="FL22" s="17">
        <v>18.8</v>
      </c>
      <c r="FM22" s="17">
        <v>18.164249999999999</v>
      </c>
      <c r="FN22" s="17">
        <v>18.164249999999999</v>
      </c>
      <c r="FO22" s="17">
        <v>0.63575000000000004</v>
      </c>
      <c r="FP22" s="17">
        <v>88.2</v>
      </c>
      <c r="FQ22" s="17">
        <v>84.369140000000002</v>
      </c>
      <c r="FR22" s="17">
        <v>84.369140000000002</v>
      </c>
      <c r="FS22" s="17">
        <v>3.8308599999999999</v>
      </c>
      <c r="FT22" s="17">
        <v>156.6</v>
      </c>
      <c r="FU22" s="17">
        <v>181.48500000000001</v>
      </c>
      <c r="FV22" s="17">
        <v>181.48500000000001</v>
      </c>
      <c r="FW22" s="17">
        <v>-24.885000000000002</v>
      </c>
      <c r="FX22" s="17">
        <v>157</v>
      </c>
      <c r="FY22" s="17">
        <v>181.48500000000001</v>
      </c>
      <c r="FZ22" s="17">
        <v>181.48500000000001</v>
      </c>
      <c r="GA22" s="17">
        <v>-24.484999999999999</v>
      </c>
      <c r="GB22" s="17">
        <v>177.3</v>
      </c>
      <c r="GC22" s="17">
        <v>182.03</v>
      </c>
      <c r="GD22" s="17">
        <v>182.03</v>
      </c>
      <c r="GE22" s="17">
        <v>-4.7300000000000004</v>
      </c>
      <c r="GF22" s="17">
        <v>43.2</v>
      </c>
      <c r="GG22" s="17">
        <v>43.716940000000001</v>
      </c>
      <c r="GH22" s="17">
        <v>43.716940000000001</v>
      </c>
      <c r="GI22" s="17">
        <v>-0.51693999999999996</v>
      </c>
      <c r="GJ22" s="17">
        <v>20.100000000000001</v>
      </c>
      <c r="GK22" s="17">
        <v>24.870470000000001</v>
      </c>
      <c r="GL22" s="17"/>
      <c r="GM22" s="17">
        <v>20.100000000000001</v>
      </c>
      <c r="GN22" s="17">
        <v>33.5</v>
      </c>
      <c r="GO22" s="17">
        <v>37.682729999999999</v>
      </c>
      <c r="GP22" s="17">
        <v>37.680929999999996</v>
      </c>
      <c r="GQ22" s="17">
        <v>-4.18093</v>
      </c>
      <c r="GR22" s="17">
        <v>3.4</v>
      </c>
      <c r="GS22" s="17"/>
      <c r="GT22" s="17"/>
      <c r="GU22" s="17">
        <v>3.4</v>
      </c>
      <c r="GV22" s="17">
        <v>12.3</v>
      </c>
      <c r="GW22" s="17"/>
      <c r="GX22" s="17"/>
      <c r="GY22" s="17">
        <v>12.3</v>
      </c>
      <c r="GZ22" s="17">
        <v>44.4</v>
      </c>
      <c r="HA22" s="17">
        <v>20.725390000000001</v>
      </c>
      <c r="HB22" s="17">
        <v>20.725390000000001</v>
      </c>
      <c r="HC22" s="17">
        <v>23.674610000000001</v>
      </c>
      <c r="HD22" s="17"/>
      <c r="HE22" s="17"/>
      <c r="HF22" s="17"/>
      <c r="HG22" s="17">
        <v>0</v>
      </c>
      <c r="HH22" s="17"/>
      <c r="HI22" s="17"/>
      <c r="HJ22" s="17"/>
      <c r="HK22" s="17">
        <v>0</v>
      </c>
      <c r="HL22" s="17">
        <v>48.4</v>
      </c>
      <c r="HM22" s="17">
        <v>64.892849999999996</v>
      </c>
      <c r="HN22" s="17">
        <v>6.0460000000000003</v>
      </c>
      <c r="HO22" s="17">
        <v>42.353999999999999</v>
      </c>
      <c r="HP22" s="17">
        <v>0</v>
      </c>
      <c r="HQ22" s="17"/>
      <c r="HR22" s="17">
        <v>84.067499999999995</v>
      </c>
      <c r="HS22" s="17">
        <v>-84.067499999999995</v>
      </c>
      <c r="HT22" s="17"/>
      <c r="HU22" s="17"/>
      <c r="HV22" s="17"/>
      <c r="HW22" s="17">
        <v>0</v>
      </c>
      <c r="HX22" s="17">
        <v>45.7</v>
      </c>
      <c r="HY22" s="17">
        <v>45.291899999999998</v>
      </c>
      <c r="HZ22" s="17"/>
      <c r="IA22" s="17">
        <v>45.7</v>
      </c>
      <c r="IB22" s="17"/>
      <c r="IC22" s="17"/>
      <c r="ID22" s="17"/>
      <c r="IE22" s="17">
        <v>0</v>
      </c>
      <c r="IF22" s="17"/>
      <c r="IG22" s="17"/>
      <c r="IH22" s="17"/>
      <c r="II22" s="17">
        <v>0</v>
      </c>
      <c r="IJ22" s="17"/>
      <c r="IK22" s="17"/>
      <c r="IL22" s="17"/>
      <c r="IM22" s="17">
        <v>0</v>
      </c>
      <c r="IN22" s="17">
        <v>40</v>
      </c>
      <c r="IO22" s="17">
        <v>47.459249999999997</v>
      </c>
      <c r="IP22" s="17">
        <v>26.505970000000001</v>
      </c>
      <c r="IQ22" s="17">
        <v>13.49403</v>
      </c>
      <c r="IR22" s="17">
        <v>171.7</v>
      </c>
      <c r="IS22" s="17">
        <v>180.17296999999999</v>
      </c>
      <c r="IT22" s="17">
        <v>180.17296999999999</v>
      </c>
      <c r="IU22" s="17">
        <v>-8.4729700000000001</v>
      </c>
      <c r="IV22" s="17">
        <v>169.8</v>
      </c>
      <c r="IW22" s="17">
        <v>180.17296999999999</v>
      </c>
      <c r="IX22" s="17">
        <v>180.17296999999999</v>
      </c>
      <c r="IY22" s="17">
        <v>-10.37297</v>
      </c>
      <c r="IZ22" s="17">
        <v>200</v>
      </c>
      <c r="JA22" s="17">
        <v>180.17296999999999</v>
      </c>
      <c r="JB22" s="17">
        <v>180.17296999999999</v>
      </c>
      <c r="JC22" s="17">
        <v>19.827030000000001</v>
      </c>
      <c r="JD22" s="17">
        <v>267.3</v>
      </c>
      <c r="JE22" s="17">
        <v>271.07105000000001</v>
      </c>
      <c r="JF22" s="17">
        <v>271.07105000000001</v>
      </c>
      <c r="JG22" s="17">
        <v>-3.7710499999999998</v>
      </c>
      <c r="JH22" s="17">
        <v>69</v>
      </c>
      <c r="JI22" s="17">
        <v>73.590999999999994</v>
      </c>
      <c r="JJ22" s="17">
        <v>73.590999999999994</v>
      </c>
      <c r="JK22" s="17">
        <v>-4.5910000000000002</v>
      </c>
      <c r="JL22" s="17">
        <v>33.6</v>
      </c>
      <c r="JM22" s="17">
        <v>36.905999999999999</v>
      </c>
      <c r="JN22" s="17">
        <v>36.905999999999999</v>
      </c>
      <c r="JO22" s="17">
        <v>-3.306</v>
      </c>
      <c r="JP22" s="17"/>
      <c r="JQ22" s="17"/>
      <c r="JR22" s="17"/>
      <c r="JS22" s="17">
        <v>0</v>
      </c>
      <c r="JT22" s="17"/>
      <c r="JU22" s="17"/>
      <c r="JV22" s="17"/>
      <c r="JW22" s="17">
        <v>0</v>
      </c>
      <c r="JX22" s="17"/>
      <c r="JY22" s="17"/>
      <c r="JZ22" s="17"/>
      <c r="KA22" s="17">
        <v>0</v>
      </c>
      <c r="KB22" s="17">
        <v>0</v>
      </c>
      <c r="KC22" s="17"/>
      <c r="KD22" s="17"/>
      <c r="KE22" s="17">
        <v>0</v>
      </c>
      <c r="KF22" s="17"/>
      <c r="KG22" s="17"/>
      <c r="KH22" s="17"/>
      <c r="KI22" s="17">
        <v>0</v>
      </c>
      <c r="KJ22" s="17"/>
      <c r="KK22" s="17"/>
      <c r="KL22" s="17"/>
      <c r="KM22" s="17">
        <v>0</v>
      </c>
      <c r="KN22" s="17">
        <v>2.8</v>
      </c>
      <c r="KO22" s="17">
        <v>3.65123</v>
      </c>
      <c r="KP22" s="17">
        <v>3.65123</v>
      </c>
      <c r="KQ22" s="17">
        <v>-0.85123000000000004</v>
      </c>
      <c r="KR22" s="17">
        <v>83.7</v>
      </c>
      <c r="KS22" s="17">
        <v>124.93067000000001</v>
      </c>
      <c r="KT22" s="17">
        <v>156.62801999999999</v>
      </c>
      <c r="KU22" s="17">
        <v>-72.928020000000004</v>
      </c>
      <c r="KV22" s="17">
        <v>75.7</v>
      </c>
      <c r="KW22" s="17">
        <v>97.250280000000004</v>
      </c>
      <c r="KX22" s="17">
        <v>105.9633</v>
      </c>
      <c r="KY22" s="17">
        <v>-30.263300000000001</v>
      </c>
      <c r="KZ22" s="17">
        <v>60.8</v>
      </c>
      <c r="LA22" s="17">
        <v>66.809659999999994</v>
      </c>
      <c r="LB22" s="17">
        <v>66.809659999999994</v>
      </c>
      <c r="LC22" s="17">
        <v>-6.0096600000000002</v>
      </c>
      <c r="LD22" s="17">
        <v>74.400000000000006</v>
      </c>
      <c r="LE22" s="17">
        <v>72.37388</v>
      </c>
      <c r="LF22" s="17">
        <v>78.567999999999998</v>
      </c>
      <c r="LG22" s="17">
        <v>-4.1680000000000001</v>
      </c>
      <c r="LH22" s="17">
        <v>29.8</v>
      </c>
      <c r="LI22" s="17">
        <v>29.806760000000001</v>
      </c>
      <c r="LJ22" s="17">
        <v>29.806760000000001</v>
      </c>
      <c r="LK22" s="17">
        <v>-6.7600000000000004E-3</v>
      </c>
      <c r="LL22" s="17">
        <v>0</v>
      </c>
      <c r="LM22" s="17"/>
      <c r="LN22" s="17"/>
      <c r="LO22" s="17">
        <v>0</v>
      </c>
      <c r="LP22" s="17"/>
      <c r="LQ22" s="17"/>
      <c r="LR22" s="17"/>
      <c r="LS22" s="17">
        <v>0</v>
      </c>
      <c r="LT22" s="17"/>
      <c r="LU22" s="17"/>
      <c r="LV22" s="17"/>
      <c r="LW22" s="17">
        <v>0</v>
      </c>
      <c r="LX22" s="17">
        <v>143.69999999999999</v>
      </c>
      <c r="LY22" s="17">
        <v>159.10807</v>
      </c>
      <c r="LZ22" s="17">
        <v>159.10807</v>
      </c>
      <c r="MA22" s="17">
        <v>-15.40807</v>
      </c>
      <c r="MB22" s="17">
        <v>146.4</v>
      </c>
      <c r="MC22" s="17">
        <v>159.10807</v>
      </c>
      <c r="MD22" s="17">
        <v>159.10807</v>
      </c>
      <c r="ME22" s="17">
        <v>-12.708069999999999</v>
      </c>
      <c r="MF22" s="17">
        <v>170.9</v>
      </c>
      <c r="MG22" s="17">
        <v>159.58587</v>
      </c>
      <c r="MH22" s="17">
        <v>159.58587</v>
      </c>
      <c r="MI22" s="17">
        <v>11.31413</v>
      </c>
      <c r="MJ22" s="17">
        <v>0</v>
      </c>
      <c r="MK22" s="17"/>
      <c r="ML22" s="17"/>
      <c r="MM22" s="17">
        <v>0</v>
      </c>
      <c r="MN22" s="17"/>
      <c r="MO22" s="17"/>
      <c r="MP22" s="17"/>
      <c r="MQ22" s="17">
        <v>0</v>
      </c>
      <c r="MR22" s="17"/>
      <c r="MS22" s="17"/>
      <c r="MT22" s="17"/>
      <c r="MU22" s="17">
        <v>0</v>
      </c>
      <c r="MV22" s="17"/>
      <c r="MW22" s="17"/>
      <c r="MX22" s="17"/>
      <c r="MY22" s="17">
        <v>0</v>
      </c>
      <c r="MZ22" s="17"/>
      <c r="NA22" s="17"/>
      <c r="NB22" s="17"/>
      <c r="NC22" s="17">
        <v>0</v>
      </c>
      <c r="ND22" s="17">
        <v>210.4</v>
      </c>
      <c r="NE22" s="17">
        <v>205.29381000000001</v>
      </c>
      <c r="NF22" s="17">
        <v>205.29381000000001</v>
      </c>
      <c r="NG22" s="17">
        <v>5.1061899999999998</v>
      </c>
      <c r="NH22" s="17">
        <v>101.9</v>
      </c>
      <c r="NI22" s="17">
        <v>102.95515</v>
      </c>
      <c r="NJ22" s="17">
        <v>102.95515</v>
      </c>
      <c r="NK22" s="17">
        <v>-1.05515</v>
      </c>
      <c r="NL22" s="17">
        <v>8.1</v>
      </c>
      <c r="NM22" s="17">
        <v>6.8659299999999996</v>
      </c>
      <c r="NN22" s="17">
        <v>6.8659299999999996</v>
      </c>
      <c r="NO22" s="17">
        <v>1.23407</v>
      </c>
      <c r="NP22" s="17">
        <v>3.3</v>
      </c>
      <c r="NQ22" s="17">
        <v>3.5702500000000001</v>
      </c>
      <c r="NR22" s="17">
        <v>3.5702500000000001</v>
      </c>
      <c r="NS22" s="17">
        <v>-0.27024999999999999</v>
      </c>
      <c r="NT22" s="17">
        <v>8.3000000000000007</v>
      </c>
      <c r="NU22" s="17">
        <v>7.7</v>
      </c>
      <c r="NV22" s="17">
        <v>7.7</v>
      </c>
      <c r="NW22" s="17">
        <v>0.6</v>
      </c>
      <c r="NX22" s="17">
        <v>0</v>
      </c>
      <c r="NY22" s="17">
        <v>6.3E-2</v>
      </c>
      <c r="NZ22" s="17">
        <v>6.3E-2</v>
      </c>
      <c r="OA22" s="17">
        <v>-6.3E-2</v>
      </c>
      <c r="OB22" s="17">
        <v>28.5</v>
      </c>
      <c r="OC22" s="17">
        <v>19.68</v>
      </c>
      <c r="OD22" s="17">
        <v>29.677</v>
      </c>
      <c r="OE22" s="17">
        <v>-1.177</v>
      </c>
      <c r="OF22" s="17">
        <v>8.1</v>
      </c>
      <c r="OG22" s="17">
        <v>7.9844999999999997</v>
      </c>
      <c r="OH22" s="17">
        <v>7.9844999999999997</v>
      </c>
      <c r="OI22" s="17">
        <v>0.11550000000000001</v>
      </c>
      <c r="OJ22" s="17">
        <v>0.8</v>
      </c>
      <c r="OK22" s="17">
        <v>0.42480000000000001</v>
      </c>
      <c r="OL22" s="17">
        <v>0.42480000000000001</v>
      </c>
      <c r="OM22" s="17">
        <v>0.37519999999999998</v>
      </c>
      <c r="ON22" s="17">
        <v>0</v>
      </c>
      <c r="OO22" s="17">
        <v>0.3</v>
      </c>
      <c r="OP22" s="17">
        <v>0.3</v>
      </c>
      <c r="OQ22" s="17">
        <v>-0.3</v>
      </c>
      <c r="OR22" s="17">
        <v>15.4</v>
      </c>
      <c r="OS22" s="17">
        <v>20.33764</v>
      </c>
      <c r="OT22" s="17">
        <v>20.33764</v>
      </c>
      <c r="OU22" s="17">
        <v>-4.93764</v>
      </c>
      <c r="OV22" s="17">
        <v>9.9</v>
      </c>
      <c r="OW22" s="17"/>
      <c r="OX22" s="17"/>
      <c r="OY22" s="17">
        <v>9.9</v>
      </c>
      <c r="OZ22" s="17">
        <v>2.2999999999999998</v>
      </c>
      <c r="PA22" s="17"/>
      <c r="PB22" s="17"/>
      <c r="PC22" s="17">
        <v>2.2999999999999998</v>
      </c>
      <c r="PD22" s="17">
        <v>23.1</v>
      </c>
      <c r="PE22" s="17">
        <v>79.793199999999999</v>
      </c>
      <c r="PF22" s="17">
        <v>79.793199999999999</v>
      </c>
      <c r="PG22" s="17">
        <v>-56.693199999999997</v>
      </c>
      <c r="PH22" s="17">
        <v>11.7</v>
      </c>
      <c r="PI22" s="17">
        <v>72.33</v>
      </c>
      <c r="PJ22" s="17">
        <v>72.33</v>
      </c>
      <c r="PK22" s="17">
        <v>-60.63</v>
      </c>
      <c r="PL22" s="17">
        <v>1</v>
      </c>
      <c r="PM22" s="17">
        <v>1.02</v>
      </c>
      <c r="PN22" s="17">
        <v>1.02</v>
      </c>
      <c r="PO22" s="17">
        <v>-0.02</v>
      </c>
      <c r="PP22" s="17">
        <v>2.1</v>
      </c>
      <c r="PQ22" s="17">
        <v>2.2999999999999998</v>
      </c>
      <c r="PR22" s="17">
        <v>2.2999999999999998</v>
      </c>
      <c r="PS22" s="17">
        <v>-0.2</v>
      </c>
      <c r="PT22" s="17">
        <v>3.7</v>
      </c>
      <c r="PU22" s="17">
        <v>3.6</v>
      </c>
      <c r="PV22" s="17">
        <v>3.6</v>
      </c>
      <c r="PW22" s="17">
        <v>0.1</v>
      </c>
      <c r="PX22" s="17">
        <v>20.3</v>
      </c>
      <c r="PY22" s="17">
        <v>14.910299999999999</v>
      </c>
      <c r="PZ22" s="17">
        <v>14.910299999999999</v>
      </c>
      <c r="QA22" s="17">
        <v>5.3897000000000004</v>
      </c>
      <c r="QB22" s="17"/>
      <c r="QC22" s="17"/>
      <c r="QD22" s="17"/>
      <c r="QE22" s="17">
        <v>0</v>
      </c>
      <c r="QF22" s="17">
        <v>8</v>
      </c>
      <c r="QG22" s="17">
        <v>4</v>
      </c>
      <c r="QH22" s="17">
        <v>4</v>
      </c>
      <c r="QI22" s="17">
        <v>4</v>
      </c>
      <c r="QJ22" s="17">
        <v>3.8</v>
      </c>
      <c r="QK22" s="17">
        <v>3.5</v>
      </c>
      <c r="QL22" s="17">
        <v>3.5</v>
      </c>
      <c r="QM22" s="17">
        <v>0.3</v>
      </c>
      <c r="QN22" s="17">
        <v>15.5</v>
      </c>
      <c r="QO22" s="17">
        <v>14.492749999999999</v>
      </c>
      <c r="QP22" s="17">
        <v>14.492749999999999</v>
      </c>
      <c r="QQ22" s="17">
        <v>1.00725</v>
      </c>
      <c r="QR22" s="17">
        <v>0.2</v>
      </c>
      <c r="QS22" s="17">
        <v>2.3881000000000001</v>
      </c>
      <c r="QT22" s="17">
        <v>2.3881000000000001</v>
      </c>
      <c r="QU22" s="17">
        <v>-2.1880999999999999</v>
      </c>
      <c r="QV22" s="17">
        <v>0.1</v>
      </c>
      <c r="QW22" s="17">
        <v>3.45</v>
      </c>
      <c r="QX22" s="17">
        <v>3.45</v>
      </c>
      <c r="QY22" s="17">
        <v>-3.35</v>
      </c>
      <c r="QZ22" s="17">
        <v>8.3000000000000007</v>
      </c>
      <c r="RA22" s="17">
        <v>5.2746000000000004</v>
      </c>
      <c r="RB22" s="17">
        <v>5.2746000000000004</v>
      </c>
      <c r="RC22" s="17">
        <v>3.0253999999999999</v>
      </c>
      <c r="RD22" s="17">
        <v>14.6</v>
      </c>
      <c r="RE22" s="17">
        <v>17.45</v>
      </c>
      <c r="RF22" s="17">
        <v>12.454499999999999</v>
      </c>
      <c r="RG22" s="17">
        <v>2.1455000000000002</v>
      </c>
      <c r="RH22" s="17">
        <v>0.7</v>
      </c>
      <c r="RI22" s="17">
        <v>0.96050000000000002</v>
      </c>
      <c r="RJ22" s="17">
        <v>0.96050000000000002</v>
      </c>
      <c r="RK22" s="17">
        <v>-0.26050000000000001</v>
      </c>
      <c r="RL22" s="17">
        <v>2.5</v>
      </c>
      <c r="RM22" s="17">
        <v>2.52</v>
      </c>
      <c r="RN22" s="17">
        <v>2.52</v>
      </c>
      <c r="RO22" s="17">
        <v>-0.02</v>
      </c>
      <c r="RP22" s="17">
        <v>9.4</v>
      </c>
      <c r="RQ22" s="17">
        <v>16.130240000000001</v>
      </c>
      <c r="RR22" s="17">
        <v>3.9710399999999999</v>
      </c>
      <c r="RS22" s="17">
        <v>5.42896</v>
      </c>
      <c r="RT22" s="17">
        <v>1.5</v>
      </c>
      <c r="RU22" s="17">
        <v>1.6</v>
      </c>
      <c r="RV22" s="17">
        <v>1.6</v>
      </c>
      <c r="RW22" s="17">
        <v>-0.1</v>
      </c>
      <c r="RX22" s="17"/>
      <c r="RY22" s="17">
        <v>0.4</v>
      </c>
      <c r="RZ22" s="17">
        <v>0.4</v>
      </c>
      <c r="SA22" s="17">
        <v>-0.4</v>
      </c>
      <c r="SB22" s="17">
        <v>0</v>
      </c>
      <c r="SC22" s="17">
        <v>4.7699999999999999E-2</v>
      </c>
      <c r="SD22" s="17">
        <v>4.7699999999999999E-2</v>
      </c>
      <c r="SE22" s="17">
        <v>-4.7699999999999999E-2</v>
      </c>
      <c r="SF22" s="17">
        <v>9.9</v>
      </c>
      <c r="SG22" s="17">
        <v>10.43478</v>
      </c>
      <c r="SH22" s="17">
        <v>10.43478</v>
      </c>
      <c r="SI22" s="17">
        <v>-0.53478000000000003</v>
      </c>
      <c r="SJ22" s="17">
        <v>3.6</v>
      </c>
      <c r="SK22" s="17">
        <v>4.3</v>
      </c>
      <c r="SL22" s="17">
        <v>4.3</v>
      </c>
      <c r="SM22" s="17">
        <v>-0.7</v>
      </c>
      <c r="SN22" s="17">
        <v>6.3</v>
      </c>
      <c r="SO22" s="17">
        <v>7</v>
      </c>
      <c r="SP22" s="17">
        <v>7</v>
      </c>
      <c r="SQ22" s="17">
        <v>-0.7</v>
      </c>
      <c r="SR22" s="17">
        <v>9.3000000000000007</v>
      </c>
      <c r="SS22" s="17">
        <v>9.5</v>
      </c>
      <c r="ST22" s="17">
        <v>9.5</v>
      </c>
      <c r="SU22" s="17">
        <v>-0.2</v>
      </c>
      <c r="SV22" s="17">
        <v>1.2</v>
      </c>
      <c r="SW22" s="17">
        <v>14.369899999999999</v>
      </c>
      <c r="SX22" s="17">
        <v>14.369899999999999</v>
      </c>
      <c r="SY22" s="17">
        <v>-13.1699</v>
      </c>
      <c r="SZ22" s="17">
        <v>24.1</v>
      </c>
      <c r="TA22" s="17">
        <v>11.561500000000001</v>
      </c>
      <c r="TB22" s="17">
        <v>11.561500000000001</v>
      </c>
      <c r="TC22" s="17">
        <v>12.538500000000001</v>
      </c>
      <c r="TD22" s="17">
        <v>1.9</v>
      </c>
      <c r="TE22" s="17">
        <v>4.4874000000000001</v>
      </c>
      <c r="TF22" s="17">
        <v>4.4874000000000001</v>
      </c>
      <c r="TG22" s="17">
        <v>-2.5874000000000001</v>
      </c>
      <c r="TH22" s="17">
        <v>17</v>
      </c>
      <c r="TI22" s="17">
        <v>5.98</v>
      </c>
      <c r="TJ22" s="17">
        <v>6.5549999999999997</v>
      </c>
      <c r="TK22" s="17">
        <v>10.445</v>
      </c>
      <c r="TL22" s="17">
        <v>32.200000000000003</v>
      </c>
      <c r="TM22" s="17">
        <v>14.57</v>
      </c>
      <c r="TN22" s="17">
        <v>24.574200000000001</v>
      </c>
      <c r="TO22" s="17">
        <v>7.6257999999999999</v>
      </c>
      <c r="TP22" s="17">
        <v>1.8</v>
      </c>
      <c r="TQ22" s="17">
        <v>0.25319999999999998</v>
      </c>
      <c r="TR22" s="17">
        <v>0.25319999999999998</v>
      </c>
      <c r="TS22" s="17">
        <v>1.5468</v>
      </c>
      <c r="TT22" s="17">
        <v>2.1</v>
      </c>
      <c r="TU22" s="17">
        <v>0.99839999999999995</v>
      </c>
      <c r="TV22" s="17">
        <v>0.99839999999999995</v>
      </c>
      <c r="TW22" s="17">
        <v>1.1015999999999999</v>
      </c>
      <c r="TX22" s="17">
        <v>0.9</v>
      </c>
      <c r="TY22" s="17">
        <v>7.76</v>
      </c>
      <c r="TZ22" s="17">
        <v>7.76</v>
      </c>
      <c r="UA22" s="17">
        <v>-6.86</v>
      </c>
      <c r="UB22" s="17">
        <v>9.5</v>
      </c>
      <c r="UC22" s="17">
        <v>11.594200000000001</v>
      </c>
      <c r="UD22" s="17">
        <v>11.594200000000001</v>
      </c>
      <c r="UE22" s="17">
        <v>-2.0941999999999998</v>
      </c>
      <c r="UF22" s="17">
        <v>3.3</v>
      </c>
      <c r="UG22" s="17">
        <v>3</v>
      </c>
      <c r="UH22" s="17">
        <v>3</v>
      </c>
      <c r="UI22" s="17">
        <v>0.3</v>
      </c>
      <c r="UJ22" s="17">
        <v>7.7</v>
      </c>
      <c r="UK22" s="17">
        <v>7.7</v>
      </c>
      <c r="UL22" s="17">
        <v>7.7</v>
      </c>
      <c r="UM22" s="17">
        <v>0</v>
      </c>
      <c r="UN22" s="17">
        <v>7</v>
      </c>
      <c r="UO22" s="17">
        <v>7</v>
      </c>
      <c r="UP22" s="17">
        <v>7</v>
      </c>
      <c r="UQ22" s="17">
        <v>0</v>
      </c>
      <c r="UR22" s="17">
        <v>7.8</v>
      </c>
      <c r="US22" s="17">
        <v>7.5</v>
      </c>
      <c r="UT22" s="17">
        <v>7.5</v>
      </c>
      <c r="UU22" s="17">
        <v>0.3</v>
      </c>
      <c r="UV22" s="17">
        <v>8</v>
      </c>
      <c r="UW22" s="17">
        <v>7.5</v>
      </c>
      <c r="UX22" s="17">
        <v>7.5</v>
      </c>
      <c r="UY22" s="17">
        <v>0.5</v>
      </c>
      <c r="UZ22" s="17">
        <v>1</v>
      </c>
      <c r="VA22" s="17">
        <v>0.21160000000000001</v>
      </c>
      <c r="VB22" s="17">
        <v>0.21160000000000001</v>
      </c>
      <c r="VC22" s="17">
        <v>0.78839999999999999</v>
      </c>
      <c r="VD22" s="17">
        <v>44.9</v>
      </c>
      <c r="VE22" s="17">
        <v>21.7818</v>
      </c>
      <c r="VF22" s="17">
        <v>21.7818</v>
      </c>
      <c r="VG22" s="17">
        <v>23.118200000000002</v>
      </c>
      <c r="VH22" s="17">
        <v>0.8</v>
      </c>
      <c r="VI22" s="17">
        <v>1.5528</v>
      </c>
      <c r="VJ22" s="17">
        <v>1.5528</v>
      </c>
      <c r="VK22" s="17">
        <v>-0.75280000000000002</v>
      </c>
      <c r="VL22" s="17">
        <v>9.6999999999999993</v>
      </c>
      <c r="VM22" s="17">
        <v>10</v>
      </c>
      <c r="VN22" s="17">
        <v>10</v>
      </c>
      <c r="VO22" s="17">
        <v>-0.3</v>
      </c>
      <c r="VP22" s="17">
        <v>0.6</v>
      </c>
      <c r="VQ22" s="17">
        <v>0.6</v>
      </c>
      <c r="VR22" s="17">
        <v>0.6</v>
      </c>
      <c r="VS22" s="17">
        <v>0</v>
      </c>
      <c r="VT22" s="17">
        <v>74.5</v>
      </c>
      <c r="VU22" s="17">
        <v>31</v>
      </c>
      <c r="VV22" s="17">
        <v>11</v>
      </c>
      <c r="VW22" s="17">
        <v>63.5</v>
      </c>
      <c r="VX22" s="17">
        <v>0</v>
      </c>
      <c r="VY22" s="17"/>
      <c r="VZ22" s="17"/>
      <c r="WA22" s="17">
        <v>0</v>
      </c>
      <c r="WB22" s="17">
        <v>7.5</v>
      </c>
      <c r="WC22" s="17">
        <v>7.2</v>
      </c>
      <c r="WD22" s="17">
        <v>7.2</v>
      </c>
      <c r="WE22" s="17">
        <v>0.3</v>
      </c>
      <c r="WF22" s="17">
        <v>2.8</v>
      </c>
      <c r="WG22" s="17">
        <v>2.9</v>
      </c>
      <c r="WH22" s="17">
        <v>2.9</v>
      </c>
      <c r="WI22" s="17">
        <v>-0.1</v>
      </c>
      <c r="WJ22" s="17">
        <v>1.2</v>
      </c>
      <c r="WK22" s="17">
        <v>1.1000000000000001</v>
      </c>
      <c r="WL22" s="17">
        <v>1.1000000000000001</v>
      </c>
      <c r="WM22" s="17">
        <v>0.1</v>
      </c>
      <c r="WN22" s="17">
        <v>2.4</v>
      </c>
      <c r="WO22" s="17">
        <v>2.2000000000000002</v>
      </c>
      <c r="WP22" s="17">
        <v>2.2000000000000002</v>
      </c>
      <c r="WQ22" s="17">
        <v>0.2</v>
      </c>
      <c r="WR22" s="17">
        <v>1.4</v>
      </c>
      <c r="WS22" s="17">
        <v>1.4</v>
      </c>
      <c r="WT22" s="17">
        <v>1.4</v>
      </c>
      <c r="WU22" s="17">
        <v>0</v>
      </c>
      <c r="WV22" s="17">
        <v>0.9</v>
      </c>
      <c r="WW22" s="17">
        <v>1.5055000000000001</v>
      </c>
      <c r="WX22" s="17">
        <v>1.5055000000000001</v>
      </c>
      <c r="WY22" s="17">
        <v>-0.60550000000000004</v>
      </c>
      <c r="WZ22" s="17">
        <v>9.9</v>
      </c>
      <c r="XA22" s="17">
        <v>9.8000000000000007</v>
      </c>
      <c r="XB22" s="17">
        <v>9.8000000000000007</v>
      </c>
      <c r="XC22" s="17">
        <v>0.1</v>
      </c>
      <c r="XD22" s="17">
        <v>18.600000000000001</v>
      </c>
      <c r="XE22" s="17">
        <v>17.391300000000001</v>
      </c>
      <c r="XF22" s="17">
        <v>17.391300000000001</v>
      </c>
      <c r="XG22" s="17">
        <v>1.2087000000000001</v>
      </c>
      <c r="XH22" s="17">
        <v>15.7</v>
      </c>
      <c r="XI22" s="17">
        <v>14.299519999999999</v>
      </c>
      <c r="XJ22" s="17">
        <v>14.299519999999999</v>
      </c>
      <c r="XK22" s="17">
        <v>1.4004799999999999</v>
      </c>
      <c r="XL22" s="17">
        <v>8.9</v>
      </c>
      <c r="XM22" s="17">
        <v>10.8</v>
      </c>
      <c r="XN22" s="17">
        <v>10.8</v>
      </c>
      <c r="XO22" s="17">
        <v>-1.9</v>
      </c>
      <c r="XP22" s="17"/>
      <c r="XQ22" s="17"/>
      <c r="XR22" s="17"/>
      <c r="XS22" s="17">
        <v>0</v>
      </c>
      <c r="XT22" s="17"/>
      <c r="XU22" s="17"/>
      <c r="XV22" s="17"/>
      <c r="XW22" s="17">
        <v>0</v>
      </c>
      <c r="XX22" s="17">
        <v>18.3</v>
      </c>
      <c r="XY22" s="17">
        <v>14</v>
      </c>
      <c r="XZ22" s="17">
        <v>14</v>
      </c>
      <c r="YA22" s="17">
        <v>4.3</v>
      </c>
      <c r="YB22" s="17"/>
      <c r="YC22" s="17"/>
      <c r="YD22" s="17"/>
      <c r="YE22" s="17">
        <v>0</v>
      </c>
      <c r="YF22" s="17"/>
      <c r="YG22" s="17"/>
      <c r="YH22" s="17"/>
      <c r="YI22" s="17">
        <v>0</v>
      </c>
      <c r="YJ22" s="17">
        <v>11.1</v>
      </c>
      <c r="YK22" s="17">
        <v>12</v>
      </c>
      <c r="YL22" s="17">
        <v>12</v>
      </c>
      <c r="YM22" s="17">
        <v>-0.9</v>
      </c>
      <c r="YN22" s="17">
        <v>17.7</v>
      </c>
      <c r="YO22" s="17">
        <v>11.73</v>
      </c>
      <c r="YP22" s="17">
        <v>11.73</v>
      </c>
      <c r="YQ22" s="17">
        <v>5.97</v>
      </c>
    </row>
    <row r="23" spans="1:667" ht="24" customHeight="1" x14ac:dyDescent="0.3">
      <c r="A23" s="1"/>
      <c r="B23" s="16" t="s">
        <v>58</v>
      </c>
      <c r="C23" s="16" t="s">
        <v>843</v>
      </c>
      <c r="D23" s="17">
        <v>125.3</v>
      </c>
      <c r="E23" s="17">
        <v>158.88813999999999</v>
      </c>
      <c r="F23" s="17">
        <v>157.45241999999999</v>
      </c>
      <c r="G23" s="17">
        <v>-32.152419999999999</v>
      </c>
      <c r="H23" s="17">
        <v>594.29999999999995</v>
      </c>
      <c r="I23" s="17">
        <v>643.49955999999997</v>
      </c>
      <c r="J23" s="17">
        <v>643.49955999999997</v>
      </c>
      <c r="K23" s="17">
        <v>-49.199559999999998</v>
      </c>
      <c r="L23" s="17">
        <v>202.8</v>
      </c>
      <c r="M23" s="17">
        <v>208.33053000000001</v>
      </c>
      <c r="N23" s="17">
        <v>208.33053000000001</v>
      </c>
      <c r="O23" s="17">
        <v>-5.5305299999999997</v>
      </c>
      <c r="P23" s="17">
        <v>0</v>
      </c>
      <c r="Q23" s="17"/>
      <c r="R23" s="17"/>
      <c r="S23" s="17">
        <v>0</v>
      </c>
      <c r="T23" s="17">
        <v>0</v>
      </c>
      <c r="U23" s="17"/>
      <c r="V23" s="17"/>
      <c r="W23" s="17">
        <v>0</v>
      </c>
      <c r="X23" s="17">
        <v>29</v>
      </c>
      <c r="Y23" s="17">
        <v>12.09104</v>
      </c>
      <c r="Z23" s="17">
        <v>19.9407</v>
      </c>
      <c r="AA23" s="17">
        <v>9.0593000000000004</v>
      </c>
      <c r="AB23" s="17">
        <v>110.2</v>
      </c>
      <c r="AC23" s="17">
        <v>120</v>
      </c>
      <c r="AD23" s="17">
        <v>120</v>
      </c>
      <c r="AE23" s="17">
        <v>-9.8000000000000007</v>
      </c>
      <c r="AF23" s="17">
        <v>26.9</v>
      </c>
      <c r="AG23" s="17">
        <v>27.97927</v>
      </c>
      <c r="AH23" s="17">
        <v>31.543600000000001</v>
      </c>
      <c r="AI23" s="17">
        <v>-4.6436000000000002</v>
      </c>
      <c r="AJ23" s="17"/>
      <c r="AK23" s="17"/>
      <c r="AL23" s="17"/>
      <c r="AM23" s="17">
        <v>0</v>
      </c>
      <c r="AN23" s="17">
        <v>183.8</v>
      </c>
      <c r="AO23" s="17">
        <v>182.37953999999999</v>
      </c>
      <c r="AP23" s="17"/>
      <c r="AQ23" s="17">
        <v>183.8</v>
      </c>
      <c r="AR23" s="17">
        <v>200.6</v>
      </c>
      <c r="AS23" s="17">
        <v>203.79567</v>
      </c>
      <c r="AT23" s="17">
        <v>203.79567</v>
      </c>
      <c r="AU23" s="17">
        <v>-3.1956699999999998</v>
      </c>
      <c r="AV23" s="17">
        <v>203.1</v>
      </c>
      <c r="AW23" s="17">
        <v>203.79567</v>
      </c>
      <c r="AX23" s="17">
        <v>203.79567</v>
      </c>
      <c r="AY23" s="17">
        <v>-0.69567000000000001</v>
      </c>
      <c r="AZ23" s="17">
        <v>198.8</v>
      </c>
      <c r="BA23" s="17">
        <v>204.40767</v>
      </c>
      <c r="BB23" s="17">
        <v>204.40767</v>
      </c>
      <c r="BC23" s="17">
        <v>-5.6076699999999997</v>
      </c>
      <c r="BD23" s="17">
        <v>209.4</v>
      </c>
      <c r="BE23" s="17">
        <v>206.04143999999999</v>
      </c>
      <c r="BF23" s="17">
        <v>206.04143999999999</v>
      </c>
      <c r="BG23" s="17">
        <v>3.3585600000000002</v>
      </c>
      <c r="BH23" s="17">
        <v>106.6</v>
      </c>
      <c r="BI23" s="17">
        <v>103.33009</v>
      </c>
      <c r="BJ23" s="17">
        <v>103.33009</v>
      </c>
      <c r="BK23" s="17">
        <v>3.2699099999999999</v>
      </c>
      <c r="BL23" s="17">
        <v>536.79999999999995</v>
      </c>
      <c r="BM23" s="17">
        <v>369.29088999999999</v>
      </c>
      <c r="BN23" s="17">
        <v>562.80772999999999</v>
      </c>
      <c r="BO23" s="17">
        <v>-26.007729999999999</v>
      </c>
      <c r="BP23" s="17">
        <v>4.4000000000000004</v>
      </c>
      <c r="BQ23" s="17">
        <v>4.4104299999999999</v>
      </c>
      <c r="BR23" s="17">
        <v>4.4104299999999999</v>
      </c>
      <c r="BS23" s="17">
        <v>-1.043E-2</v>
      </c>
      <c r="BT23" s="17"/>
      <c r="BU23" s="17"/>
      <c r="BV23" s="17"/>
      <c r="BW23" s="17">
        <v>0</v>
      </c>
      <c r="BX23" s="17"/>
      <c r="BY23" s="17"/>
      <c r="BZ23" s="17"/>
      <c r="CA23" s="17">
        <v>0</v>
      </c>
      <c r="CB23" s="17"/>
      <c r="CC23" s="17"/>
      <c r="CD23" s="17"/>
      <c r="CE23" s="17">
        <v>0</v>
      </c>
      <c r="CF23" s="17">
        <v>159.80000000000001</v>
      </c>
      <c r="CG23" s="17">
        <v>155.148</v>
      </c>
      <c r="CH23" s="17">
        <v>155.148</v>
      </c>
      <c r="CI23" s="17">
        <v>4.6520000000000001</v>
      </c>
      <c r="CJ23" s="17">
        <v>7.1</v>
      </c>
      <c r="CK23" s="17">
        <v>7.2057700000000002</v>
      </c>
      <c r="CL23" s="17">
        <v>7.2057700000000002</v>
      </c>
      <c r="CM23" s="17">
        <v>-0.10577</v>
      </c>
      <c r="CN23" s="17">
        <v>4.7</v>
      </c>
      <c r="CO23" s="17">
        <v>3.8693300000000002</v>
      </c>
      <c r="CP23" s="17">
        <v>3.8693300000000002</v>
      </c>
      <c r="CQ23" s="17">
        <v>0.83067000000000002</v>
      </c>
      <c r="CR23" s="17">
        <v>22.4</v>
      </c>
      <c r="CS23" s="17">
        <v>22.280850000000001</v>
      </c>
      <c r="CT23" s="17">
        <v>22.280850000000001</v>
      </c>
      <c r="CU23" s="17">
        <v>0.11915000000000001</v>
      </c>
      <c r="CV23" s="17">
        <v>6.6</v>
      </c>
      <c r="CW23" s="17">
        <v>6.8787000000000003</v>
      </c>
      <c r="CX23" s="17">
        <v>6.8787000000000003</v>
      </c>
      <c r="CY23" s="17">
        <v>-0.2787</v>
      </c>
      <c r="CZ23" s="17">
        <v>89.1</v>
      </c>
      <c r="DA23" s="17">
        <v>126.0575</v>
      </c>
      <c r="DB23" s="17">
        <v>74.770269999999996</v>
      </c>
      <c r="DC23" s="17">
        <v>14.32973</v>
      </c>
      <c r="DD23" s="17"/>
      <c r="DE23" s="17"/>
      <c r="DF23" s="17"/>
      <c r="DG23" s="17">
        <v>0</v>
      </c>
      <c r="DH23" s="17"/>
      <c r="DI23" s="17"/>
      <c r="DJ23" s="17"/>
      <c r="DK23" s="17">
        <v>0</v>
      </c>
      <c r="DL23" s="17"/>
      <c r="DM23" s="17"/>
      <c r="DN23" s="17"/>
      <c r="DO23" s="17">
        <v>0</v>
      </c>
      <c r="DP23" s="17"/>
      <c r="DQ23" s="17"/>
      <c r="DR23" s="17"/>
      <c r="DS23" s="17">
        <v>0</v>
      </c>
      <c r="DT23" s="17">
        <v>68.3</v>
      </c>
      <c r="DU23" s="17">
        <v>70.46951</v>
      </c>
      <c r="DV23" s="17">
        <v>78.107560000000007</v>
      </c>
      <c r="DW23" s="17">
        <v>-9.8075600000000005</v>
      </c>
      <c r="DX23" s="17">
        <v>86.8</v>
      </c>
      <c r="DY23" s="17">
        <v>67.509749999999997</v>
      </c>
      <c r="DZ23" s="17">
        <v>131.06478999999999</v>
      </c>
      <c r="EA23" s="17">
        <v>-44.264789999999998</v>
      </c>
      <c r="EB23" s="17">
        <v>0</v>
      </c>
      <c r="EC23" s="17"/>
      <c r="ED23" s="17"/>
      <c r="EE23" s="17">
        <v>0</v>
      </c>
      <c r="EF23" s="17"/>
      <c r="EG23" s="17"/>
      <c r="EH23" s="17"/>
      <c r="EI23" s="17">
        <v>0</v>
      </c>
      <c r="EJ23" s="17"/>
      <c r="EK23" s="17"/>
      <c r="EL23" s="17"/>
      <c r="EM23" s="17">
        <v>0</v>
      </c>
      <c r="EN23" s="17">
        <v>6.5</v>
      </c>
      <c r="EO23" s="17">
        <v>6.39</v>
      </c>
      <c r="EP23" s="17">
        <v>6.39</v>
      </c>
      <c r="EQ23" s="17">
        <v>0.11</v>
      </c>
      <c r="ER23" s="17">
        <v>372.4</v>
      </c>
      <c r="ES23" s="17">
        <v>145.07772</v>
      </c>
      <c r="ET23" s="17"/>
      <c r="EU23" s="17">
        <v>372.4</v>
      </c>
      <c r="EV23" s="17">
        <v>50.5</v>
      </c>
      <c r="EW23" s="17">
        <v>55.514049999999997</v>
      </c>
      <c r="EX23" s="17">
        <v>55.514049999999997</v>
      </c>
      <c r="EY23" s="17">
        <v>-5.0140500000000001</v>
      </c>
      <c r="EZ23" s="17">
        <v>50.8</v>
      </c>
      <c r="FA23" s="17">
        <v>64.248699999999999</v>
      </c>
      <c r="FB23" s="17">
        <v>138.72758999999999</v>
      </c>
      <c r="FC23" s="17">
        <v>-87.927589999999995</v>
      </c>
      <c r="FD23" s="17">
        <v>35.299999999999997</v>
      </c>
      <c r="FE23" s="17">
        <v>28.630669999999999</v>
      </c>
      <c r="FF23" s="17">
        <v>28.630669999999999</v>
      </c>
      <c r="FG23" s="17">
        <v>6.6693300000000004</v>
      </c>
      <c r="FH23" s="17">
        <v>18.3</v>
      </c>
      <c r="FI23" s="17">
        <v>19.099519999999998</v>
      </c>
      <c r="FJ23" s="17">
        <v>19.099519999999998</v>
      </c>
      <c r="FK23" s="17">
        <v>-0.79952000000000001</v>
      </c>
      <c r="FL23" s="17">
        <v>18.8</v>
      </c>
      <c r="FM23" s="17">
        <v>18.164249999999999</v>
      </c>
      <c r="FN23" s="17">
        <v>18.164249999999999</v>
      </c>
      <c r="FO23" s="17">
        <v>0.63575000000000004</v>
      </c>
      <c r="FP23" s="17">
        <v>85.5</v>
      </c>
      <c r="FQ23" s="17">
        <v>84.369140000000002</v>
      </c>
      <c r="FR23" s="17">
        <v>84.369140000000002</v>
      </c>
      <c r="FS23" s="17">
        <v>1.13086</v>
      </c>
      <c r="FT23" s="17">
        <v>157.4</v>
      </c>
      <c r="FU23" s="17">
        <v>181.48500000000001</v>
      </c>
      <c r="FV23" s="17">
        <v>181.48500000000001</v>
      </c>
      <c r="FW23" s="17">
        <v>-24.085000000000001</v>
      </c>
      <c r="FX23" s="17">
        <v>157.6</v>
      </c>
      <c r="FY23" s="17">
        <v>181.48500000000001</v>
      </c>
      <c r="FZ23" s="17">
        <v>181.48500000000001</v>
      </c>
      <c r="GA23" s="17">
        <v>-23.885000000000002</v>
      </c>
      <c r="GB23" s="17">
        <v>181.3</v>
      </c>
      <c r="GC23" s="17">
        <v>182.03</v>
      </c>
      <c r="GD23" s="17">
        <v>182.03</v>
      </c>
      <c r="GE23" s="17">
        <v>-0.73</v>
      </c>
      <c r="GF23" s="17">
        <v>41.8</v>
      </c>
      <c r="GG23" s="17">
        <v>35.59872</v>
      </c>
      <c r="GH23" s="17">
        <v>43.716940000000001</v>
      </c>
      <c r="GI23" s="17">
        <v>-1.9169400000000001</v>
      </c>
      <c r="GJ23" s="17">
        <v>16.399999999999999</v>
      </c>
      <c r="GK23" s="17">
        <v>18</v>
      </c>
      <c r="GL23" s="17"/>
      <c r="GM23" s="17">
        <v>16.399999999999999</v>
      </c>
      <c r="GN23" s="17">
        <v>32.6</v>
      </c>
      <c r="GO23" s="17">
        <v>37.682729999999999</v>
      </c>
      <c r="GP23" s="17">
        <v>37.680929999999996</v>
      </c>
      <c r="GQ23" s="17">
        <v>-5.0809300000000004</v>
      </c>
      <c r="GR23" s="17">
        <v>3.4</v>
      </c>
      <c r="GS23" s="17"/>
      <c r="GT23" s="17"/>
      <c r="GU23" s="17">
        <v>3.4</v>
      </c>
      <c r="GV23" s="17">
        <v>12</v>
      </c>
      <c r="GW23" s="17"/>
      <c r="GX23" s="17"/>
      <c r="GY23" s="17">
        <v>12</v>
      </c>
      <c r="GZ23" s="17">
        <v>42.7</v>
      </c>
      <c r="HA23" s="17">
        <v>20.725390000000001</v>
      </c>
      <c r="HB23" s="17">
        <v>20.725390000000001</v>
      </c>
      <c r="HC23" s="17">
        <v>21.974609999999998</v>
      </c>
      <c r="HD23" s="17"/>
      <c r="HE23" s="17"/>
      <c r="HF23" s="17"/>
      <c r="HG23" s="17">
        <v>0</v>
      </c>
      <c r="HH23" s="17"/>
      <c r="HI23" s="17"/>
      <c r="HJ23" s="17"/>
      <c r="HK23" s="17">
        <v>0</v>
      </c>
      <c r="HL23" s="17">
        <v>47.5</v>
      </c>
      <c r="HM23" s="17">
        <v>11.476000000000001</v>
      </c>
      <c r="HN23" s="17">
        <v>8.4022699999999997</v>
      </c>
      <c r="HO23" s="17">
        <v>39.097729999999999</v>
      </c>
      <c r="HP23" s="17">
        <v>0</v>
      </c>
      <c r="HQ23" s="17"/>
      <c r="HR23" s="17">
        <v>82.94014</v>
      </c>
      <c r="HS23" s="17">
        <v>-82.94014</v>
      </c>
      <c r="HT23" s="17"/>
      <c r="HU23" s="17"/>
      <c r="HV23" s="17"/>
      <c r="HW23" s="17">
        <v>0</v>
      </c>
      <c r="HX23" s="17">
        <v>45.8</v>
      </c>
      <c r="HY23" s="17">
        <v>45.291899999999998</v>
      </c>
      <c r="HZ23" s="17"/>
      <c r="IA23" s="17">
        <v>45.8</v>
      </c>
      <c r="IB23" s="17"/>
      <c r="IC23" s="17"/>
      <c r="ID23" s="17"/>
      <c r="IE23" s="17">
        <v>0</v>
      </c>
      <c r="IF23" s="17"/>
      <c r="IG23" s="17"/>
      <c r="IH23" s="17"/>
      <c r="II23" s="17">
        <v>0</v>
      </c>
      <c r="IJ23" s="17"/>
      <c r="IK23" s="17"/>
      <c r="IL23" s="17"/>
      <c r="IM23" s="17">
        <v>0</v>
      </c>
      <c r="IN23" s="17">
        <v>39.9</v>
      </c>
      <c r="IO23" s="17">
        <v>16.580310000000001</v>
      </c>
      <c r="IP23" s="17">
        <v>26.505970000000001</v>
      </c>
      <c r="IQ23" s="17">
        <v>13.394030000000001</v>
      </c>
      <c r="IR23" s="17">
        <v>171.3</v>
      </c>
      <c r="IS23" s="17">
        <v>179.34934999999999</v>
      </c>
      <c r="IT23" s="17">
        <v>179.34934999999999</v>
      </c>
      <c r="IU23" s="17">
        <v>-8.0493500000000004</v>
      </c>
      <c r="IV23" s="17">
        <v>169.5</v>
      </c>
      <c r="IW23" s="17">
        <v>179.34934999999999</v>
      </c>
      <c r="IX23" s="17">
        <v>179.34934999999999</v>
      </c>
      <c r="IY23" s="17">
        <v>-9.8493499999999994</v>
      </c>
      <c r="IZ23" s="17">
        <v>199.1</v>
      </c>
      <c r="JA23" s="17">
        <v>179.34934999999999</v>
      </c>
      <c r="JB23" s="17">
        <v>179.34934999999999</v>
      </c>
      <c r="JC23" s="17">
        <v>19.75065</v>
      </c>
      <c r="JD23" s="17">
        <v>266.10000000000002</v>
      </c>
      <c r="JE23" s="17">
        <v>269.83190999999999</v>
      </c>
      <c r="JF23" s="17">
        <v>269.83190999999999</v>
      </c>
      <c r="JG23" s="17">
        <v>-3.7319100000000001</v>
      </c>
      <c r="JH23" s="17">
        <v>67.2</v>
      </c>
      <c r="JI23" s="17">
        <v>73.590999999999994</v>
      </c>
      <c r="JJ23" s="17">
        <v>73.590999999999994</v>
      </c>
      <c r="JK23" s="17">
        <v>-6.391</v>
      </c>
      <c r="JL23" s="17">
        <v>33.4</v>
      </c>
      <c r="JM23" s="17">
        <v>36.905999999999999</v>
      </c>
      <c r="JN23" s="17">
        <v>36.905999999999999</v>
      </c>
      <c r="JO23" s="17">
        <v>-3.5059999999999998</v>
      </c>
      <c r="JP23" s="17"/>
      <c r="JQ23" s="17"/>
      <c r="JR23" s="17"/>
      <c r="JS23" s="17">
        <v>0</v>
      </c>
      <c r="JT23" s="17"/>
      <c r="JU23" s="17"/>
      <c r="JV23" s="17"/>
      <c r="JW23" s="17">
        <v>0</v>
      </c>
      <c r="JX23" s="17"/>
      <c r="JY23" s="17"/>
      <c r="JZ23" s="17"/>
      <c r="KA23" s="17">
        <v>0</v>
      </c>
      <c r="KB23" s="17">
        <v>0</v>
      </c>
      <c r="KC23" s="17"/>
      <c r="KD23" s="17"/>
      <c r="KE23" s="17">
        <v>0</v>
      </c>
      <c r="KF23" s="17"/>
      <c r="KG23" s="17"/>
      <c r="KH23" s="17"/>
      <c r="KI23" s="17">
        <v>0</v>
      </c>
      <c r="KJ23" s="17"/>
      <c r="KK23" s="17"/>
      <c r="KL23" s="17"/>
      <c r="KM23" s="17">
        <v>0</v>
      </c>
      <c r="KN23" s="17">
        <v>2.8</v>
      </c>
      <c r="KO23" s="17">
        <v>3.65123</v>
      </c>
      <c r="KP23" s="17">
        <v>3.65123</v>
      </c>
      <c r="KQ23" s="17">
        <v>-0.85123000000000004</v>
      </c>
      <c r="KR23" s="17">
        <v>69.7</v>
      </c>
      <c r="KS23" s="17">
        <v>124.27782000000001</v>
      </c>
      <c r="KT23" s="17">
        <v>156.62801999999999</v>
      </c>
      <c r="KU23" s="17">
        <v>-86.928020000000004</v>
      </c>
      <c r="KV23" s="17">
        <v>70.3</v>
      </c>
      <c r="KW23" s="17">
        <v>87.638720000000006</v>
      </c>
      <c r="KX23" s="17">
        <v>105.81264</v>
      </c>
      <c r="KY23" s="17">
        <v>-35.512639999999998</v>
      </c>
      <c r="KZ23" s="17">
        <v>59.4</v>
      </c>
      <c r="LA23" s="17">
        <v>66.809659999999994</v>
      </c>
      <c r="LB23" s="17">
        <v>66.809659999999994</v>
      </c>
      <c r="LC23" s="17">
        <v>-7.4096599999999997</v>
      </c>
      <c r="LD23" s="17">
        <v>72.7</v>
      </c>
      <c r="LE23" s="17">
        <v>72.37388</v>
      </c>
      <c r="LF23" s="17">
        <v>78.567999999999998</v>
      </c>
      <c r="LG23" s="17">
        <v>-5.8680000000000003</v>
      </c>
      <c r="LH23" s="17">
        <v>29.2</v>
      </c>
      <c r="LI23" s="17">
        <v>29.806760000000001</v>
      </c>
      <c r="LJ23" s="17">
        <v>29.806760000000001</v>
      </c>
      <c r="LK23" s="17">
        <v>-0.60675999999999997</v>
      </c>
      <c r="LL23" s="17">
        <v>0</v>
      </c>
      <c r="LM23" s="17"/>
      <c r="LN23" s="17"/>
      <c r="LO23" s="17">
        <v>0</v>
      </c>
      <c r="LP23" s="17"/>
      <c r="LQ23" s="17"/>
      <c r="LR23" s="17"/>
      <c r="LS23" s="17">
        <v>0</v>
      </c>
      <c r="LT23" s="17"/>
      <c r="LU23" s="17"/>
      <c r="LV23" s="17"/>
      <c r="LW23" s="17">
        <v>0</v>
      </c>
      <c r="LX23" s="17">
        <v>143.69999999999999</v>
      </c>
      <c r="LY23" s="17">
        <v>153.06012000000001</v>
      </c>
      <c r="LZ23" s="17">
        <v>159.10807</v>
      </c>
      <c r="MA23" s="17">
        <v>-15.40807</v>
      </c>
      <c r="MB23" s="17">
        <v>146.6</v>
      </c>
      <c r="MC23" s="17">
        <v>153.06012000000001</v>
      </c>
      <c r="MD23" s="17">
        <v>159.10807</v>
      </c>
      <c r="ME23" s="17">
        <v>-12.50807</v>
      </c>
      <c r="MF23" s="17">
        <v>171.1</v>
      </c>
      <c r="MG23" s="17">
        <v>153.51975999999999</v>
      </c>
      <c r="MH23" s="17">
        <v>159.58587</v>
      </c>
      <c r="MI23" s="17">
        <v>11.51413</v>
      </c>
      <c r="MJ23" s="17">
        <v>0</v>
      </c>
      <c r="MK23" s="17"/>
      <c r="ML23" s="17"/>
      <c r="MM23" s="17">
        <v>0</v>
      </c>
      <c r="MN23" s="17"/>
      <c r="MO23" s="17"/>
      <c r="MP23" s="17"/>
      <c r="MQ23" s="17">
        <v>0</v>
      </c>
      <c r="MR23" s="17"/>
      <c r="MS23" s="17"/>
      <c r="MT23" s="17"/>
      <c r="MU23" s="17">
        <v>0</v>
      </c>
      <c r="MV23" s="17"/>
      <c r="MW23" s="17"/>
      <c r="MX23" s="17"/>
      <c r="MY23" s="17">
        <v>0</v>
      </c>
      <c r="MZ23" s="17"/>
      <c r="NA23" s="17"/>
      <c r="NB23" s="17"/>
      <c r="NC23" s="17">
        <v>0</v>
      </c>
      <c r="ND23" s="17">
        <v>211.4</v>
      </c>
      <c r="NE23" s="17">
        <v>205.29381000000001</v>
      </c>
      <c r="NF23" s="17">
        <v>205.29381000000001</v>
      </c>
      <c r="NG23" s="17">
        <v>6.1061899999999998</v>
      </c>
      <c r="NH23" s="17">
        <v>102</v>
      </c>
      <c r="NI23" s="17">
        <v>102.95515</v>
      </c>
      <c r="NJ23" s="17">
        <v>102.95515</v>
      </c>
      <c r="NK23" s="17">
        <v>-0.95515000000000005</v>
      </c>
      <c r="NL23" s="17">
        <v>8.1999999999999993</v>
      </c>
      <c r="NM23" s="17">
        <v>6.8659299999999996</v>
      </c>
      <c r="NN23" s="17">
        <v>6.8659299999999996</v>
      </c>
      <c r="NO23" s="17">
        <v>1.3340700000000001</v>
      </c>
      <c r="NP23" s="17">
        <v>3.3</v>
      </c>
      <c r="NQ23" s="17">
        <v>3.5702500000000001</v>
      </c>
      <c r="NR23" s="17">
        <v>3.5702500000000001</v>
      </c>
      <c r="NS23" s="17">
        <v>-0.27024999999999999</v>
      </c>
      <c r="NT23" s="17">
        <v>8.1999999999999993</v>
      </c>
      <c r="NU23" s="17">
        <v>7.7</v>
      </c>
      <c r="NV23" s="17">
        <v>7.7</v>
      </c>
      <c r="NW23" s="17">
        <v>0.5</v>
      </c>
      <c r="NX23" s="17">
        <v>0.1</v>
      </c>
      <c r="NY23" s="17">
        <v>7.4999999999999997E-2</v>
      </c>
      <c r="NZ23" s="17">
        <v>7.4999999999999997E-2</v>
      </c>
      <c r="OA23" s="17">
        <v>2.5000000000000001E-2</v>
      </c>
      <c r="OB23" s="17">
        <v>32.299999999999997</v>
      </c>
      <c r="OC23" s="17">
        <v>21.38</v>
      </c>
      <c r="OD23" s="17">
        <v>31.379300000000001</v>
      </c>
      <c r="OE23" s="17">
        <v>0.92069999999999996</v>
      </c>
      <c r="OF23" s="17">
        <v>36.299999999999997</v>
      </c>
      <c r="OG23" s="17">
        <v>20.5002</v>
      </c>
      <c r="OH23" s="17">
        <v>20.5002</v>
      </c>
      <c r="OI23" s="17">
        <v>15.799799999999999</v>
      </c>
      <c r="OJ23" s="17">
        <v>0.3</v>
      </c>
      <c r="OK23" s="17">
        <v>0.62160000000000004</v>
      </c>
      <c r="OL23" s="17">
        <v>0.62160000000000004</v>
      </c>
      <c r="OM23" s="17">
        <v>-0.3216</v>
      </c>
      <c r="ON23" s="17">
        <v>0</v>
      </c>
      <c r="OO23" s="17">
        <v>0.4</v>
      </c>
      <c r="OP23" s="17">
        <v>0.4</v>
      </c>
      <c r="OQ23" s="17">
        <v>-0.4</v>
      </c>
      <c r="OR23" s="17">
        <v>15.2</v>
      </c>
      <c r="OS23" s="17">
        <v>20.33764</v>
      </c>
      <c r="OT23" s="17">
        <v>20.33764</v>
      </c>
      <c r="OU23" s="17">
        <v>-5.1376400000000002</v>
      </c>
      <c r="OV23" s="17">
        <v>10</v>
      </c>
      <c r="OW23" s="17">
        <v>9</v>
      </c>
      <c r="OX23" s="17">
        <v>9</v>
      </c>
      <c r="OY23" s="17">
        <v>1</v>
      </c>
      <c r="OZ23" s="17">
        <v>2.7</v>
      </c>
      <c r="PA23" s="17">
        <v>1.46</v>
      </c>
      <c r="PB23" s="17">
        <v>1.97072</v>
      </c>
      <c r="PC23" s="17">
        <v>0.72928000000000004</v>
      </c>
      <c r="PD23" s="17">
        <v>77.2</v>
      </c>
      <c r="PE23" s="17">
        <v>109.53319999999999</v>
      </c>
      <c r="PF23" s="17">
        <v>109.53319999999999</v>
      </c>
      <c r="PG23" s="17">
        <v>-32.333199999999998</v>
      </c>
      <c r="PH23" s="17">
        <v>40.5</v>
      </c>
      <c r="PI23" s="17">
        <v>90.01</v>
      </c>
      <c r="PJ23" s="17">
        <v>90.01</v>
      </c>
      <c r="PK23" s="17">
        <v>-49.51</v>
      </c>
      <c r="PL23" s="17">
        <v>1</v>
      </c>
      <c r="PM23" s="17">
        <v>1.02</v>
      </c>
      <c r="PN23" s="17">
        <v>1.02</v>
      </c>
      <c r="PO23" s="17">
        <v>-0.02</v>
      </c>
      <c r="PP23" s="17">
        <v>1.8</v>
      </c>
      <c r="PQ23" s="17">
        <v>2.2999999999999998</v>
      </c>
      <c r="PR23" s="17">
        <v>2.2999999999999998</v>
      </c>
      <c r="PS23" s="17">
        <v>-0.5</v>
      </c>
      <c r="PT23" s="17">
        <v>3.6</v>
      </c>
      <c r="PU23" s="17">
        <v>3.6</v>
      </c>
      <c r="PV23" s="17">
        <v>3.6</v>
      </c>
      <c r="PW23" s="17">
        <v>0</v>
      </c>
      <c r="PX23" s="17">
        <v>20</v>
      </c>
      <c r="PY23" s="17">
        <v>14.910299999999999</v>
      </c>
      <c r="PZ23" s="17">
        <v>14.910299999999999</v>
      </c>
      <c r="QA23" s="17">
        <v>5.0896999999999997</v>
      </c>
      <c r="QB23" s="17"/>
      <c r="QC23" s="17"/>
      <c r="QD23" s="17"/>
      <c r="QE23" s="17">
        <v>0</v>
      </c>
      <c r="QF23" s="17">
        <v>8</v>
      </c>
      <c r="QG23" s="17">
        <v>4</v>
      </c>
      <c r="QH23" s="17">
        <v>4</v>
      </c>
      <c r="QI23" s="17">
        <v>4</v>
      </c>
      <c r="QJ23" s="17">
        <v>3.8</v>
      </c>
      <c r="QK23" s="17">
        <v>3.5</v>
      </c>
      <c r="QL23" s="17">
        <v>3.5</v>
      </c>
      <c r="QM23" s="17">
        <v>0.3</v>
      </c>
      <c r="QN23" s="17">
        <v>15.5</v>
      </c>
      <c r="QO23" s="17">
        <v>14.492749999999999</v>
      </c>
      <c r="QP23" s="17">
        <v>14.492749999999999</v>
      </c>
      <c r="QQ23" s="17">
        <v>1.00725</v>
      </c>
      <c r="QR23" s="17">
        <v>1.3</v>
      </c>
      <c r="QS23" s="17">
        <v>4.7629000000000001</v>
      </c>
      <c r="QT23" s="17">
        <v>4.7629000000000001</v>
      </c>
      <c r="QU23" s="17">
        <v>-3.4628999999999999</v>
      </c>
      <c r="QV23" s="17">
        <v>1.3</v>
      </c>
      <c r="QW23" s="17">
        <v>7.05</v>
      </c>
      <c r="QX23" s="17">
        <v>7.05</v>
      </c>
      <c r="QY23" s="17">
        <v>-5.75</v>
      </c>
      <c r="QZ23" s="17">
        <v>8.1</v>
      </c>
      <c r="RA23" s="17">
        <v>5.8376000000000001</v>
      </c>
      <c r="RB23" s="17">
        <v>5.8376000000000001</v>
      </c>
      <c r="RC23" s="17">
        <v>2.2624</v>
      </c>
      <c r="RD23" s="17">
        <v>17</v>
      </c>
      <c r="RE23" s="17">
        <v>17.7</v>
      </c>
      <c r="RF23" s="17">
        <v>12.696899999999999</v>
      </c>
      <c r="RG23" s="17">
        <v>4.3030999999999997</v>
      </c>
      <c r="RH23" s="17">
        <v>1.2</v>
      </c>
      <c r="RI23" s="17">
        <v>2.1675</v>
      </c>
      <c r="RJ23" s="17">
        <v>2.1675</v>
      </c>
      <c r="RK23" s="17">
        <v>-0.96750000000000003</v>
      </c>
      <c r="RL23" s="17">
        <v>2.5</v>
      </c>
      <c r="RM23" s="17">
        <v>2.52</v>
      </c>
      <c r="RN23" s="17">
        <v>2.52</v>
      </c>
      <c r="RO23" s="17">
        <v>-0.02</v>
      </c>
      <c r="RP23" s="17">
        <v>10.6</v>
      </c>
      <c r="RQ23" s="17">
        <v>3.8342000000000001</v>
      </c>
      <c r="RR23" s="17">
        <v>4.5134299999999996</v>
      </c>
      <c r="RS23" s="17">
        <v>6.08657</v>
      </c>
      <c r="RT23" s="17">
        <v>1.4</v>
      </c>
      <c r="RU23" s="17">
        <v>1.56</v>
      </c>
      <c r="RV23" s="17">
        <v>1.56</v>
      </c>
      <c r="RW23" s="17">
        <v>-0.16</v>
      </c>
      <c r="RX23" s="17"/>
      <c r="RY23" s="17">
        <v>0.4</v>
      </c>
      <c r="RZ23" s="17">
        <v>0.4</v>
      </c>
      <c r="SA23" s="17">
        <v>-0.4</v>
      </c>
      <c r="SB23" s="17">
        <v>0</v>
      </c>
      <c r="SC23" s="17">
        <v>9.1399999999999995E-2</v>
      </c>
      <c r="SD23" s="17">
        <v>9.1399999999999995E-2</v>
      </c>
      <c r="SE23" s="17">
        <v>-9.1399999999999995E-2</v>
      </c>
      <c r="SF23" s="17">
        <v>9.9</v>
      </c>
      <c r="SG23" s="17">
        <v>10.43478</v>
      </c>
      <c r="SH23" s="17">
        <v>10.43478</v>
      </c>
      <c r="SI23" s="17">
        <v>-0.53478000000000003</v>
      </c>
      <c r="SJ23" s="17">
        <v>3.6</v>
      </c>
      <c r="SK23" s="17">
        <v>4.3</v>
      </c>
      <c r="SL23" s="17">
        <v>4.3</v>
      </c>
      <c r="SM23" s="17">
        <v>-0.7</v>
      </c>
      <c r="SN23" s="17">
        <v>6</v>
      </c>
      <c r="SO23" s="17">
        <v>7</v>
      </c>
      <c r="SP23" s="17">
        <v>7</v>
      </c>
      <c r="SQ23" s="17">
        <v>-1</v>
      </c>
      <c r="SR23" s="17">
        <v>8.6999999999999993</v>
      </c>
      <c r="SS23" s="17">
        <v>9.5</v>
      </c>
      <c r="ST23" s="17">
        <v>9.5</v>
      </c>
      <c r="SU23" s="17">
        <v>-0.8</v>
      </c>
      <c r="SV23" s="17">
        <v>1.2</v>
      </c>
      <c r="SW23" s="17">
        <v>14.7997</v>
      </c>
      <c r="SX23" s="17">
        <v>14.7997</v>
      </c>
      <c r="SY23" s="17">
        <v>-13.5997</v>
      </c>
      <c r="SZ23" s="17">
        <v>20.3</v>
      </c>
      <c r="TA23" s="17">
        <v>12.4185</v>
      </c>
      <c r="TB23" s="17">
        <v>12.4185</v>
      </c>
      <c r="TC23" s="17">
        <v>7.8815</v>
      </c>
      <c r="TD23" s="17">
        <v>3.8</v>
      </c>
      <c r="TE23" s="17">
        <v>9.6061999999999994</v>
      </c>
      <c r="TF23" s="17">
        <v>9.6061999999999994</v>
      </c>
      <c r="TG23" s="17">
        <v>-5.8061999999999996</v>
      </c>
      <c r="TH23" s="17">
        <v>22.9</v>
      </c>
      <c r="TI23" s="17">
        <v>3.06</v>
      </c>
      <c r="TJ23" s="17">
        <v>10.555199999999999</v>
      </c>
      <c r="TK23" s="17">
        <v>12.344799999999999</v>
      </c>
      <c r="TL23" s="17">
        <v>32.200000000000003</v>
      </c>
      <c r="TM23" s="17">
        <v>18.13</v>
      </c>
      <c r="TN23" s="17">
        <v>28.133600000000001</v>
      </c>
      <c r="TO23" s="17">
        <v>4.0663999999999998</v>
      </c>
      <c r="TP23" s="17">
        <v>3.9</v>
      </c>
      <c r="TQ23" s="17">
        <v>0.98060000000000003</v>
      </c>
      <c r="TR23" s="17">
        <v>0.98060000000000003</v>
      </c>
      <c r="TS23" s="17">
        <v>2.9194</v>
      </c>
      <c r="TT23" s="17">
        <v>2.7</v>
      </c>
      <c r="TU23" s="17">
        <v>1.3772</v>
      </c>
      <c r="TV23" s="17">
        <v>1.3772</v>
      </c>
      <c r="TW23" s="17">
        <v>1.3228</v>
      </c>
      <c r="TX23" s="17">
        <v>2.9</v>
      </c>
      <c r="TY23" s="17">
        <v>14.5</v>
      </c>
      <c r="TZ23" s="17">
        <v>14.5</v>
      </c>
      <c r="UA23" s="17">
        <v>-11.6</v>
      </c>
      <c r="UB23" s="17">
        <v>9.5</v>
      </c>
      <c r="UC23" s="17">
        <v>11.594200000000001</v>
      </c>
      <c r="UD23" s="17">
        <v>11.594200000000001</v>
      </c>
      <c r="UE23" s="17">
        <v>-2.0941999999999998</v>
      </c>
      <c r="UF23" s="17">
        <v>3.3</v>
      </c>
      <c r="UG23" s="17">
        <v>3</v>
      </c>
      <c r="UH23" s="17">
        <v>3</v>
      </c>
      <c r="UI23" s="17">
        <v>0.3</v>
      </c>
      <c r="UJ23" s="17">
        <v>8</v>
      </c>
      <c r="UK23" s="17">
        <v>7.7</v>
      </c>
      <c r="UL23" s="17">
        <v>7.7</v>
      </c>
      <c r="UM23" s="17">
        <v>0.3</v>
      </c>
      <c r="UN23" s="17">
        <v>7</v>
      </c>
      <c r="UO23" s="17">
        <v>7</v>
      </c>
      <c r="UP23" s="17">
        <v>7</v>
      </c>
      <c r="UQ23" s="17">
        <v>0</v>
      </c>
      <c r="UR23" s="17">
        <v>7.8</v>
      </c>
      <c r="US23" s="17">
        <v>7.5</v>
      </c>
      <c r="UT23" s="17">
        <v>7.5</v>
      </c>
      <c r="UU23" s="17">
        <v>0.3</v>
      </c>
      <c r="UV23" s="17">
        <v>8</v>
      </c>
      <c r="UW23" s="17">
        <v>7.5</v>
      </c>
      <c r="UX23" s="17">
        <v>7.5</v>
      </c>
      <c r="UY23" s="17">
        <v>0.5</v>
      </c>
      <c r="UZ23" s="17">
        <v>0.8</v>
      </c>
      <c r="VA23" s="17">
        <v>0.20430000000000001</v>
      </c>
      <c r="VB23" s="17">
        <v>0.20430000000000001</v>
      </c>
      <c r="VC23" s="17">
        <v>0.59570000000000001</v>
      </c>
      <c r="VD23" s="17">
        <v>134.1</v>
      </c>
      <c r="VE23" s="17">
        <v>62.691400000000002</v>
      </c>
      <c r="VF23" s="17">
        <v>62.691400000000002</v>
      </c>
      <c r="VG23" s="17">
        <v>71.408600000000007</v>
      </c>
      <c r="VH23" s="17">
        <v>4.2</v>
      </c>
      <c r="VI23" s="17">
        <v>2.4392</v>
      </c>
      <c r="VJ23" s="17">
        <v>2.4392</v>
      </c>
      <c r="VK23" s="17">
        <v>1.7607999999999999</v>
      </c>
      <c r="VL23" s="17">
        <v>17.3</v>
      </c>
      <c r="VM23" s="17">
        <v>28</v>
      </c>
      <c r="VN23" s="17">
        <v>28</v>
      </c>
      <c r="VO23" s="17">
        <v>-10.7</v>
      </c>
      <c r="VP23" s="17">
        <v>0.6</v>
      </c>
      <c r="VQ23" s="17">
        <v>0.6</v>
      </c>
      <c r="VR23" s="17">
        <v>0.6</v>
      </c>
      <c r="VS23" s="17">
        <v>0</v>
      </c>
      <c r="VT23" s="17">
        <v>43.4</v>
      </c>
      <c r="VU23" s="17">
        <v>28</v>
      </c>
      <c r="VV23" s="17">
        <v>14</v>
      </c>
      <c r="VW23" s="17">
        <v>29.4</v>
      </c>
      <c r="VX23" s="17">
        <v>0</v>
      </c>
      <c r="VY23" s="17"/>
      <c r="VZ23" s="17"/>
      <c r="WA23" s="17">
        <v>0</v>
      </c>
      <c r="WB23" s="17">
        <v>15.7</v>
      </c>
      <c r="WC23" s="17">
        <v>20.16</v>
      </c>
      <c r="WD23" s="17">
        <v>20.16</v>
      </c>
      <c r="WE23" s="17">
        <v>-4.46</v>
      </c>
      <c r="WF23" s="17">
        <v>2.8</v>
      </c>
      <c r="WG23" s="17">
        <v>2.9</v>
      </c>
      <c r="WH23" s="17">
        <v>2.9</v>
      </c>
      <c r="WI23" s="17">
        <v>-0.1</v>
      </c>
      <c r="WJ23" s="17">
        <v>1.2</v>
      </c>
      <c r="WK23" s="17">
        <v>1.1000000000000001</v>
      </c>
      <c r="WL23" s="17">
        <v>1.1000000000000001</v>
      </c>
      <c r="WM23" s="17">
        <v>0.1</v>
      </c>
      <c r="WN23" s="17">
        <v>2.4</v>
      </c>
      <c r="WO23" s="17">
        <v>2.2000000000000002</v>
      </c>
      <c r="WP23" s="17">
        <v>2.2000000000000002</v>
      </c>
      <c r="WQ23" s="17">
        <v>0.2</v>
      </c>
      <c r="WR23" s="17">
        <v>1.4</v>
      </c>
      <c r="WS23" s="17">
        <v>1.4</v>
      </c>
      <c r="WT23" s="17">
        <v>1.4</v>
      </c>
      <c r="WU23" s="17">
        <v>0</v>
      </c>
      <c r="WV23" s="17">
        <v>3.4</v>
      </c>
      <c r="WW23" s="17">
        <v>2.8693</v>
      </c>
      <c r="WX23" s="17">
        <v>2.8693</v>
      </c>
      <c r="WY23" s="17">
        <v>0.53069999999999995</v>
      </c>
      <c r="WZ23" s="17">
        <v>9.8000000000000007</v>
      </c>
      <c r="XA23" s="17">
        <v>9.8000000000000007</v>
      </c>
      <c r="XB23" s="17">
        <v>9.8000000000000007</v>
      </c>
      <c r="XC23" s="17">
        <v>0</v>
      </c>
      <c r="XD23" s="17">
        <v>18.600000000000001</v>
      </c>
      <c r="XE23" s="17">
        <v>17.391300000000001</v>
      </c>
      <c r="XF23" s="17">
        <v>17.391300000000001</v>
      </c>
      <c r="XG23" s="17">
        <v>1.2087000000000001</v>
      </c>
      <c r="XH23" s="17">
        <v>15.6</v>
      </c>
      <c r="XI23" s="17">
        <v>14.299519999999999</v>
      </c>
      <c r="XJ23" s="17">
        <v>14.299519999999999</v>
      </c>
      <c r="XK23" s="17">
        <v>1.3004800000000001</v>
      </c>
      <c r="XL23" s="17">
        <v>9.1999999999999993</v>
      </c>
      <c r="XM23" s="17">
        <v>10.8</v>
      </c>
      <c r="XN23" s="17">
        <v>10.8</v>
      </c>
      <c r="XO23" s="17">
        <v>-1.6</v>
      </c>
      <c r="XP23" s="17"/>
      <c r="XQ23" s="17"/>
      <c r="XR23" s="17"/>
      <c r="XS23" s="17">
        <v>0</v>
      </c>
      <c r="XT23" s="17"/>
      <c r="XU23" s="17"/>
      <c r="XV23" s="17"/>
      <c r="XW23" s="17">
        <v>0</v>
      </c>
      <c r="XX23" s="17">
        <v>18.399999999999999</v>
      </c>
      <c r="XY23" s="17">
        <v>14</v>
      </c>
      <c r="XZ23" s="17">
        <v>14</v>
      </c>
      <c r="YA23" s="17">
        <v>4.4000000000000004</v>
      </c>
      <c r="YB23" s="17"/>
      <c r="YC23" s="17"/>
      <c r="YD23" s="17"/>
      <c r="YE23" s="17">
        <v>0</v>
      </c>
      <c r="YF23" s="17"/>
      <c r="YG23" s="17"/>
      <c r="YH23" s="17"/>
      <c r="YI23" s="17">
        <v>0</v>
      </c>
      <c r="YJ23" s="17">
        <v>11.1</v>
      </c>
      <c r="YK23" s="17">
        <v>12</v>
      </c>
      <c r="YL23" s="17">
        <v>12</v>
      </c>
      <c r="YM23" s="17">
        <v>-0.9</v>
      </c>
      <c r="YN23" s="17">
        <v>17.100000000000001</v>
      </c>
      <c r="YO23" s="17">
        <v>12.13</v>
      </c>
      <c r="YP23" s="17">
        <v>12.13</v>
      </c>
      <c r="YQ23" s="17">
        <v>4.97</v>
      </c>
    </row>
    <row r="24" spans="1:667" ht="24" customHeight="1" x14ac:dyDescent="0.3">
      <c r="A24" s="1"/>
      <c r="B24" s="18" t="s">
        <v>58</v>
      </c>
      <c r="C24" s="18" t="s">
        <v>844</v>
      </c>
      <c r="D24" s="19">
        <v>52.2</v>
      </c>
      <c r="E24" s="19">
        <v>78.514809999999997</v>
      </c>
      <c r="F24" s="19">
        <v>101.07436</v>
      </c>
      <c r="G24" s="19">
        <v>-48.874360000000003</v>
      </c>
      <c r="H24" s="19">
        <v>603.1</v>
      </c>
      <c r="I24" s="19">
        <v>596.74370999999996</v>
      </c>
      <c r="J24" s="19">
        <v>596.74370999999996</v>
      </c>
      <c r="K24" s="19">
        <v>6.3562900000000004</v>
      </c>
      <c r="L24" s="19">
        <v>204.7</v>
      </c>
      <c r="M24" s="19">
        <v>193.1935</v>
      </c>
      <c r="N24" s="19">
        <v>193.1935</v>
      </c>
      <c r="O24" s="19">
        <v>11.506500000000001</v>
      </c>
      <c r="P24" s="19">
        <v>0</v>
      </c>
      <c r="Q24" s="19"/>
      <c r="R24" s="19"/>
      <c r="S24" s="19">
        <v>0</v>
      </c>
      <c r="T24" s="19">
        <v>0</v>
      </c>
      <c r="U24" s="19"/>
      <c r="V24" s="19"/>
      <c r="W24" s="19">
        <v>0</v>
      </c>
      <c r="X24" s="19">
        <v>22.7</v>
      </c>
      <c r="Y24" s="19">
        <v>12.09104</v>
      </c>
      <c r="Z24" s="19">
        <v>25.529810000000001</v>
      </c>
      <c r="AA24" s="19">
        <v>-2.8298100000000002</v>
      </c>
      <c r="AB24" s="19">
        <v>116.8</v>
      </c>
      <c r="AC24" s="19">
        <v>120</v>
      </c>
      <c r="AD24" s="19">
        <v>120</v>
      </c>
      <c r="AE24" s="19">
        <v>-3.2</v>
      </c>
      <c r="AF24" s="19">
        <v>27.7</v>
      </c>
      <c r="AG24" s="19">
        <v>40.399140000000003</v>
      </c>
      <c r="AH24" s="19">
        <v>68.265649999999994</v>
      </c>
      <c r="AI24" s="19">
        <v>-40.565649999999998</v>
      </c>
      <c r="AJ24" s="19"/>
      <c r="AK24" s="19"/>
      <c r="AL24" s="19"/>
      <c r="AM24" s="19">
        <v>0</v>
      </c>
      <c r="AN24" s="19">
        <v>183.8</v>
      </c>
      <c r="AO24" s="19">
        <v>182.37953999999999</v>
      </c>
      <c r="AP24" s="19"/>
      <c r="AQ24" s="19">
        <v>183.8</v>
      </c>
      <c r="AR24" s="19">
        <v>201</v>
      </c>
      <c r="AS24" s="19">
        <v>203.79567</v>
      </c>
      <c r="AT24" s="19">
        <v>203.79567</v>
      </c>
      <c r="AU24" s="19">
        <v>-2.7956699999999999</v>
      </c>
      <c r="AV24" s="19">
        <v>201.9</v>
      </c>
      <c r="AW24" s="19">
        <v>203.79567</v>
      </c>
      <c r="AX24" s="19">
        <v>203.79567</v>
      </c>
      <c r="AY24" s="19">
        <v>-1.89567</v>
      </c>
      <c r="AZ24" s="19">
        <v>199.3</v>
      </c>
      <c r="BA24" s="19">
        <v>204.40767</v>
      </c>
      <c r="BB24" s="19">
        <v>204.40767</v>
      </c>
      <c r="BC24" s="19">
        <v>-5.1076699999999997</v>
      </c>
      <c r="BD24" s="19">
        <v>208.2</v>
      </c>
      <c r="BE24" s="19">
        <v>206.04143999999999</v>
      </c>
      <c r="BF24" s="19">
        <v>206.04143999999999</v>
      </c>
      <c r="BG24" s="19">
        <v>2.15856</v>
      </c>
      <c r="BH24" s="19">
        <v>107.1</v>
      </c>
      <c r="BI24" s="19">
        <v>103.33009</v>
      </c>
      <c r="BJ24" s="19">
        <v>103.33009</v>
      </c>
      <c r="BK24" s="19">
        <v>3.7699099999999999</v>
      </c>
      <c r="BL24" s="19">
        <v>550.9</v>
      </c>
      <c r="BM24" s="19">
        <v>376.27006</v>
      </c>
      <c r="BN24" s="19">
        <v>562.80772999999999</v>
      </c>
      <c r="BO24" s="19">
        <v>-11.907730000000001</v>
      </c>
      <c r="BP24" s="19">
        <v>4.7</v>
      </c>
      <c r="BQ24" s="19">
        <v>4.4104299999999999</v>
      </c>
      <c r="BR24" s="19">
        <v>4.4104299999999999</v>
      </c>
      <c r="BS24" s="19">
        <v>0.28956999999999999</v>
      </c>
      <c r="BT24" s="19"/>
      <c r="BU24" s="19"/>
      <c r="BV24" s="19"/>
      <c r="BW24" s="19">
        <v>0</v>
      </c>
      <c r="BX24" s="19"/>
      <c r="BY24" s="19"/>
      <c r="BZ24" s="19"/>
      <c r="CA24" s="19">
        <v>0</v>
      </c>
      <c r="CB24" s="19"/>
      <c r="CC24" s="19"/>
      <c r="CD24" s="19"/>
      <c r="CE24" s="19">
        <v>0</v>
      </c>
      <c r="CF24" s="19">
        <v>159</v>
      </c>
      <c r="CG24" s="19">
        <v>155.148</v>
      </c>
      <c r="CH24" s="19">
        <v>155.148</v>
      </c>
      <c r="CI24" s="19">
        <v>3.8519999999999999</v>
      </c>
      <c r="CJ24" s="19">
        <v>7.9</v>
      </c>
      <c r="CK24" s="19">
        <v>7.2057700000000002</v>
      </c>
      <c r="CL24" s="19">
        <v>7.2057700000000002</v>
      </c>
      <c r="CM24" s="19">
        <v>0.69423000000000001</v>
      </c>
      <c r="CN24" s="19">
        <v>5.0999999999999996</v>
      </c>
      <c r="CO24" s="19">
        <v>3.8693300000000002</v>
      </c>
      <c r="CP24" s="19">
        <v>3.8693300000000002</v>
      </c>
      <c r="CQ24" s="19">
        <v>1.2306699999999999</v>
      </c>
      <c r="CR24" s="19">
        <v>22.4</v>
      </c>
      <c r="CS24" s="19">
        <v>22.280850000000001</v>
      </c>
      <c r="CT24" s="19">
        <v>22.280850000000001</v>
      </c>
      <c r="CU24" s="19">
        <v>0.11915000000000001</v>
      </c>
      <c r="CV24" s="19">
        <v>6.8</v>
      </c>
      <c r="CW24" s="19">
        <v>6.8787000000000003</v>
      </c>
      <c r="CX24" s="19">
        <v>6.8787000000000003</v>
      </c>
      <c r="CY24" s="19">
        <v>-7.8700000000000006E-2</v>
      </c>
      <c r="CZ24" s="19">
        <v>71.8</v>
      </c>
      <c r="DA24" s="19">
        <v>75.931340000000006</v>
      </c>
      <c r="DB24" s="19">
        <v>74.770269999999996</v>
      </c>
      <c r="DC24" s="19">
        <v>-2.9702700000000002</v>
      </c>
      <c r="DD24" s="19"/>
      <c r="DE24" s="19"/>
      <c r="DF24" s="19"/>
      <c r="DG24" s="19">
        <v>0</v>
      </c>
      <c r="DH24" s="19"/>
      <c r="DI24" s="19"/>
      <c r="DJ24" s="19"/>
      <c r="DK24" s="19">
        <v>0</v>
      </c>
      <c r="DL24" s="19"/>
      <c r="DM24" s="19"/>
      <c r="DN24" s="19"/>
      <c r="DO24" s="19">
        <v>0</v>
      </c>
      <c r="DP24" s="19"/>
      <c r="DQ24" s="19"/>
      <c r="DR24" s="19"/>
      <c r="DS24" s="19">
        <v>0</v>
      </c>
      <c r="DT24" s="19">
        <v>70.3</v>
      </c>
      <c r="DU24" s="19">
        <v>61.591929999999998</v>
      </c>
      <c r="DV24" s="19">
        <v>75.718760000000003</v>
      </c>
      <c r="DW24" s="19">
        <v>-5.4187599999999998</v>
      </c>
      <c r="DX24" s="19">
        <v>66.8</v>
      </c>
      <c r="DY24" s="19">
        <v>98.159559999999999</v>
      </c>
      <c r="DZ24" s="19">
        <v>130.41046</v>
      </c>
      <c r="EA24" s="19">
        <v>-63.610460000000003</v>
      </c>
      <c r="EB24" s="19">
        <v>0</v>
      </c>
      <c r="EC24" s="19"/>
      <c r="ED24" s="19"/>
      <c r="EE24" s="19">
        <v>0</v>
      </c>
      <c r="EF24" s="19"/>
      <c r="EG24" s="19"/>
      <c r="EH24" s="19"/>
      <c r="EI24" s="19">
        <v>0</v>
      </c>
      <c r="EJ24" s="19"/>
      <c r="EK24" s="19"/>
      <c r="EL24" s="19"/>
      <c r="EM24" s="19">
        <v>0</v>
      </c>
      <c r="EN24" s="19">
        <v>6.5</v>
      </c>
      <c r="EO24" s="19">
        <v>6.39</v>
      </c>
      <c r="EP24" s="19">
        <v>6.39</v>
      </c>
      <c r="EQ24" s="19">
        <v>0.11</v>
      </c>
      <c r="ER24" s="19">
        <v>281</v>
      </c>
      <c r="ES24" s="19">
        <v>157.49042</v>
      </c>
      <c r="ET24" s="19">
        <v>145.07772</v>
      </c>
      <c r="EU24" s="19">
        <v>135.92228</v>
      </c>
      <c r="EV24" s="19">
        <v>50.1</v>
      </c>
      <c r="EW24" s="19">
        <v>55.514049999999997</v>
      </c>
      <c r="EX24" s="19">
        <v>55.514049999999997</v>
      </c>
      <c r="EY24" s="19">
        <v>-5.4140499999999996</v>
      </c>
      <c r="EZ24" s="19">
        <v>87.9</v>
      </c>
      <c r="FA24" s="19">
        <v>64.248699999999999</v>
      </c>
      <c r="FB24" s="19">
        <v>134.54384999999999</v>
      </c>
      <c r="FC24" s="19">
        <v>-46.64385</v>
      </c>
      <c r="FD24" s="19">
        <v>35.6</v>
      </c>
      <c r="FE24" s="19">
        <v>28.630669999999999</v>
      </c>
      <c r="FF24" s="19">
        <v>28.630669999999999</v>
      </c>
      <c r="FG24" s="19">
        <v>6.9693300000000002</v>
      </c>
      <c r="FH24" s="19">
        <v>18.399999999999999</v>
      </c>
      <c r="FI24" s="19">
        <v>19.099519999999998</v>
      </c>
      <c r="FJ24" s="19">
        <v>19.099519999999998</v>
      </c>
      <c r="FK24" s="19">
        <v>-0.69952000000000003</v>
      </c>
      <c r="FL24" s="19">
        <v>18.8</v>
      </c>
      <c r="FM24" s="19">
        <v>18.164249999999999</v>
      </c>
      <c r="FN24" s="19">
        <v>18.164249999999999</v>
      </c>
      <c r="FO24" s="19">
        <v>0.63575000000000004</v>
      </c>
      <c r="FP24" s="19">
        <v>87.4</v>
      </c>
      <c r="FQ24" s="19">
        <v>84.369140000000002</v>
      </c>
      <c r="FR24" s="19">
        <v>84.369140000000002</v>
      </c>
      <c r="FS24" s="19">
        <v>3.0308600000000001</v>
      </c>
      <c r="FT24" s="19">
        <v>175</v>
      </c>
      <c r="FU24" s="19">
        <v>181.48500000000001</v>
      </c>
      <c r="FV24" s="19">
        <v>181.48500000000001</v>
      </c>
      <c r="FW24" s="19">
        <v>-6.4850000000000003</v>
      </c>
      <c r="FX24" s="19">
        <v>175.3</v>
      </c>
      <c r="FY24" s="19">
        <v>181.48500000000001</v>
      </c>
      <c r="FZ24" s="19">
        <v>181.48500000000001</v>
      </c>
      <c r="GA24" s="19">
        <v>-6.1849999999999996</v>
      </c>
      <c r="GB24" s="19">
        <v>176</v>
      </c>
      <c r="GC24" s="19">
        <v>182.03</v>
      </c>
      <c r="GD24" s="19">
        <v>182.03</v>
      </c>
      <c r="GE24" s="19">
        <v>-6.03</v>
      </c>
      <c r="GF24" s="19">
        <v>42.6</v>
      </c>
      <c r="GG24" s="19">
        <v>43.716940000000001</v>
      </c>
      <c r="GH24" s="19">
        <v>43.716940000000001</v>
      </c>
      <c r="GI24" s="19">
        <v>-1.11694</v>
      </c>
      <c r="GJ24" s="19">
        <v>19.2</v>
      </c>
      <c r="GK24" s="19">
        <v>18</v>
      </c>
      <c r="GL24" s="19"/>
      <c r="GM24" s="19">
        <v>19.2</v>
      </c>
      <c r="GN24" s="19">
        <v>36.4</v>
      </c>
      <c r="GO24" s="19">
        <v>37.682729999999999</v>
      </c>
      <c r="GP24" s="19">
        <v>37.680929999999996</v>
      </c>
      <c r="GQ24" s="19">
        <v>-1.2809299999999999</v>
      </c>
      <c r="GR24" s="19">
        <v>3.4</v>
      </c>
      <c r="GS24" s="19"/>
      <c r="GT24" s="19"/>
      <c r="GU24" s="19">
        <v>3.4</v>
      </c>
      <c r="GV24" s="19">
        <v>12.7</v>
      </c>
      <c r="GW24" s="19">
        <v>13.523910000000001</v>
      </c>
      <c r="GX24" s="19">
        <v>13.523910000000001</v>
      </c>
      <c r="GY24" s="19">
        <v>-0.82391000000000003</v>
      </c>
      <c r="GZ24" s="19">
        <v>44.9</v>
      </c>
      <c r="HA24" s="19">
        <v>20.725390000000001</v>
      </c>
      <c r="HB24" s="19">
        <v>20.725390000000001</v>
      </c>
      <c r="HC24" s="19">
        <v>24.174610000000001</v>
      </c>
      <c r="HD24" s="19"/>
      <c r="HE24" s="19"/>
      <c r="HF24" s="19"/>
      <c r="HG24" s="19">
        <v>0</v>
      </c>
      <c r="HH24" s="19"/>
      <c r="HI24" s="19"/>
      <c r="HJ24" s="19"/>
      <c r="HK24" s="19">
        <v>0</v>
      </c>
      <c r="HL24" s="19">
        <v>65.7</v>
      </c>
      <c r="HM24" s="19">
        <v>48.005839999999999</v>
      </c>
      <c r="HN24" s="19">
        <v>5.4515099999999999</v>
      </c>
      <c r="HO24" s="19">
        <v>60.248489999999997</v>
      </c>
      <c r="HP24" s="19">
        <v>0</v>
      </c>
      <c r="HQ24" s="19"/>
      <c r="HR24" s="19"/>
      <c r="HS24" s="19">
        <v>0</v>
      </c>
      <c r="HT24" s="19"/>
      <c r="HU24" s="19"/>
      <c r="HV24" s="19"/>
      <c r="HW24" s="19">
        <v>0</v>
      </c>
      <c r="HX24" s="19">
        <v>45.4</v>
      </c>
      <c r="HY24" s="19">
        <v>45.291899999999998</v>
      </c>
      <c r="HZ24" s="19">
        <v>45.291899999999998</v>
      </c>
      <c r="IA24" s="19">
        <v>0.1081</v>
      </c>
      <c r="IB24" s="19"/>
      <c r="IC24" s="19"/>
      <c r="ID24" s="19"/>
      <c r="IE24" s="19">
        <v>0</v>
      </c>
      <c r="IF24" s="19"/>
      <c r="IG24" s="19"/>
      <c r="IH24" s="19"/>
      <c r="II24" s="19">
        <v>0</v>
      </c>
      <c r="IJ24" s="19"/>
      <c r="IK24" s="19"/>
      <c r="IL24" s="19"/>
      <c r="IM24" s="19">
        <v>0</v>
      </c>
      <c r="IN24" s="19">
        <v>32.4</v>
      </c>
      <c r="IO24" s="19">
        <v>26.505970000000001</v>
      </c>
      <c r="IP24" s="19">
        <v>26.505970000000001</v>
      </c>
      <c r="IQ24" s="19">
        <v>5.8940299999999999</v>
      </c>
      <c r="IR24" s="19">
        <v>170</v>
      </c>
      <c r="IS24" s="19">
        <v>178.46800999999999</v>
      </c>
      <c r="IT24" s="19">
        <v>178.46800999999999</v>
      </c>
      <c r="IU24" s="19">
        <v>-8.4680099999999996</v>
      </c>
      <c r="IV24" s="19">
        <v>168.5</v>
      </c>
      <c r="IW24" s="19">
        <v>178.46800999999999</v>
      </c>
      <c r="IX24" s="19">
        <v>178.46800999999999</v>
      </c>
      <c r="IY24" s="19">
        <v>-9.9680099999999996</v>
      </c>
      <c r="IZ24" s="19">
        <v>197.5</v>
      </c>
      <c r="JA24" s="19">
        <v>178.46800999999999</v>
      </c>
      <c r="JB24" s="19">
        <v>178.46800999999999</v>
      </c>
      <c r="JC24" s="19">
        <v>19.03199</v>
      </c>
      <c r="JD24" s="19">
        <v>265.39999999999998</v>
      </c>
      <c r="JE24" s="19">
        <v>268.50592999999998</v>
      </c>
      <c r="JF24" s="19">
        <v>268.50592999999998</v>
      </c>
      <c r="JG24" s="19">
        <v>-3.1059299999999999</v>
      </c>
      <c r="JH24" s="19">
        <v>69.400000000000006</v>
      </c>
      <c r="JI24" s="19">
        <v>73.590999999999994</v>
      </c>
      <c r="JJ24" s="19">
        <v>73.590999999999994</v>
      </c>
      <c r="JK24" s="19">
        <v>-4.1909999999999998</v>
      </c>
      <c r="JL24" s="19">
        <v>33.9</v>
      </c>
      <c r="JM24" s="19">
        <v>36.905999999999999</v>
      </c>
      <c r="JN24" s="19">
        <v>36.905999999999999</v>
      </c>
      <c r="JO24" s="19">
        <v>-3.0059999999999998</v>
      </c>
      <c r="JP24" s="19"/>
      <c r="JQ24" s="19"/>
      <c r="JR24" s="19"/>
      <c r="JS24" s="19">
        <v>0</v>
      </c>
      <c r="JT24" s="19"/>
      <c r="JU24" s="19"/>
      <c r="JV24" s="19"/>
      <c r="JW24" s="19">
        <v>0</v>
      </c>
      <c r="JX24" s="19"/>
      <c r="JY24" s="19"/>
      <c r="JZ24" s="19"/>
      <c r="KA24" s="19">
        <v>0</v>
      </c>
      <c r="KB24" s="19">
        <v>0</v>
      </c>
      <c r="KC24" s="19"/>
      <c r="KD24" s="19"/>
      <c r="KE24" s="19">
        <v>0</v>
      </c>
      <c r="KF24" s="19"/>
      <c r="KG24" s="19"/>
      <c r="KH24" s="19"/>
      <c r="KI24" s="19">
        <v>0</v>
      </c>
      <c r="KJ24" s="19"/>
      <c r="KK24" s="19"/>
      <c r="KL24" s="19"/>
      <c r="KM24" s="19">
        <v>0</v>
      </c>
      <c r="KN24" s="19">
        <v>2.8</v>
      </c>
      <c r="KO24" s="19">
        <v>3.65123</v>
      </c>
      <c r="KP24" s="19">
        <v>3.65123</v>
      </c>
      <c r="KQ24" s="19">
        <v>-0.85123000000000004</v>
      </c>
      <c r="KR24" s="19">
        <v>112.1</v>
      </c>
      <c r="KS24" s="19">
        <v>124.27782000000001</v>
      </c>
      <c r="KT24" s="19">
        <v>157.20873</v>
      </c>
      <c r="KU24" s="19">
        <v>-45.108730000000001</v>
      </c>
      <c r="KV24" s="19">
        <v>94.7</v>
      </c>
      <c r="KW24" s="19">
        <v>92.444500000000005</v>
      </c>
      <c r="KX24" s="19">
        <v>61.521839999999997</v>
      </c>
      <c r="KY24" s="19">
        <v>33.178159999999998</v>
      </c>
      <c r="KZ24" s="19">
        <v>63</v>
      </c>
      <c r="LA24" s="19">
        <v>66.809659999999994</v>
      </c>
      <c r="LB24" s="19">
        <v>66.809659999999994</v>
      </c>
      <c r="LC24" s="19">
        <v>-3.80966</v>
      </c>
      <c r="LD24" s="19">
        <v>73.400000000000006</v>
      </c>
      <c r="LE24" s="19">
        <v>72.37388</v>
      </c>
      <c r="LF24" s="19">
        <v>58.264890000000001</v>
      </c>
      <c r="LG24" s="19">
        <v>15.135109999999999</v>
      </c>
      <c r="LH24" s="19">
        <v>30</v>
      </c>
      <c r="LI24" s="19">
        <v>29.806760000000001</v>
      </c>
      <c r="LJ24" s="19">
        <v>29.806760000000001</v>
      </c>
      <c r="LK24" s="19">
        <v>0.19324</v>
      </c>
      <c r="LL24" s="19">
        <v>0</v>
      </c>
      <c r="LM24" s="19"/>
      <c r="LN24" s="19"/>
      <c r="LO24" s="19">
        <v>0</v>
      </c>
      <c r="LP24" s="19"/>
      <c r="LQ24" s="19"/>
      <c r="LR24" s="19"/>
      <c r="LS24" s="19">
        <v>0</v>
      </c>
      <c r="LT24" s="19"/>
      <c r="LU24" s="19"/>
      <c r="LV24" s="19"/>
      <c r="LW24" s="19">
        <v>0</v>
      </c>
      <c r="LX24" s="19">
        <v>143</v>
      </c>
      <c r="LY24" s="19">
        <v>159.10807</v>
      </c>
      <c r="LZ24" s="19">
        <v>159.10807</v>
      </c>
      <c r="MA24" s="19">
        <v>-16.108070000000001</v>
      </c>
      <c r="MB24" s="19">
        <v>145.80000000000001</v>
      </c>
      <c r="MC24" s="19">
        <v>159.10807</v>
      </c>
      <c r="MD24" s="19">
        <v>159.10807</v>
      </c>
      <c r="ME24" s="19">
        <v>-13.308070000000001</v>
      </c>
      <c r="MF24" s="19">
        <v>170.7</v>
      </c>
      <c r="MG24" s="19">
        <v>159.58587</v>
      </c>
      <c r="MH24" s="19">
        <v>159.58587</v>
      </c>
      <c r="MI24" s="19">
        <v>11.114129999999999</v>
      </c>
      <c r="MJ24" s="19">
        <v>0</v>
      </c>
      <c r="MK24" s="19"/>
      <c r="ML24" s="19"/>
      <c r="MM24" s="19">
        <v>0</v>
      </c>
      <c r="MN24" s="19"/>
      <c r="MO24" s="19"/>
      <c r="MP24" s="19"/>
      <c r="MQ24" s="19">
        <v>0</v>
      </c>
      <c r="MR24" s="19"/>
      <c r="MS24" s="19"/>
      <c r="MT24" s="19"/>
      <c r="MU24" s="19">
        <v>0</v>
      </c>
      <c r="MV24" s="19"/>
      <c r="MW24" s="19"/>
      <c r="MX24" s="19"/>
      <c r="MY24" s="19">
        <v>0</v>
      </c>
      <c r="MZ24" s="19"/>
      <c r="NA24" s="19"/>
      <c r="NB24" s="19"/>
      <c r="NC24" s="19">
        <v>0</v>
      </c>
      <c r="ND24" s="19">
        <v>210.8</v>
      </c>
      <c r="NE24" s="19">
        <v>205.29381000000001</v>
      </c>
      <c r="NF24" s="19">
        <v>205.29381000000001</v>
      </c>
      <c r="NG24" s="19">
        <v>5.5061900000000001</v>
      </c>
      <c r="NH24" s="19">
        <v>101.8</v>
      </c>
      <c r="NI24" s="19">
        <v>102.95515</v>
      </c>
      <c r="NJ24" s="19">
        <v>102.95515</v>
      </c>
      <c r="NK24" s="19">
        <v>-1.1551499999999999</v>
      </c>
      <c r="NL24" s="19">
        <v>8.1999999999999993</v>
      </c>
      <c r="NM24" s="19">
        <v>6.8659299999999996</v>
      </c>
      <c r="NN24" s="19">
        <v>6.8659299999999996</v>
      </c>
      <c r="NO24" s="19">
        <v>1.3340700000000001</v>
      </c>
      <c r="NP24" s="19">
        <v>3.3</v>
      </c>
      <c r="NQ24" s="19">
        <v>3.5702500000000001</v>
      </c>
      <c r="NR24" s="19">
        <v>3.5702500000000001</v>
      </c>
      <c r="NS24" s="19">
        <v>-0.27024999999999999</v>
      </c>
      <c r="NT24" s="19">
        <v>8.3000000000000007</v>
      </c>
      <c r="NU24" s="19">
        <v>7.7</v>
      </c>
      <c r="NV24" s="19">
        <v>7.7</v>
      </c>
      <c r="NW24" s="19">
        <v>0.6</v>
      </c>
      <c r="NX24" s="19">
        <v>0.5</v>
      </c>
      <c r="NY24" s="19">
        <v>0.112</v>
      </c>
      <c r="NZ24" s="19">
        <v>0.112</v>
      </c>
      <c r="OA24" s="19">
        <v>0.38800000000000001</v>
      </c>
      <c r="OB24" s="19">
        <v>44.4</v>
      </c>
      <c r="OC24" s="19">
        <v>28.12</v>
      </c>
      <c r="OD24" s="19">
        <v>33.118400000000001</v>
      </c>
      <c r="OE24" s="19">
        <v>11.281599999999999</v>
      </c>
      <c r="OF24" s="19">
        <v>59.8</v>
      </c>
      <c r="OG24" s="19">
        <v>34.338299999999997</v>
      </c>
      <c r="OH24" s="19">
        <v>34.338299999999997</v>
      </c>
      <c r="OI24" s="19">
        <v>25.4617</v>
      </c>
      <c r="OJ24" s="19">
        <v>1</v>
      </c>
      <c r="OK24" s="19">
        <v>0.81850000000000001</v>
      </c>
      <c r="OL24" s="19">
        <v>0.81850000000000001</v>
      </c>
      <c r="OM24" s="19">
        <v>0.18149999999999999</v>
      </c>
      <c r="ON24" s="19">
        <v>0</v>
      </c>
      <c r="OO24" s="19">
        <v>0.4</v>
      </c>
      <c r="OP24" s="19">
        <v>0.4</v>
      </c>
      <c r="OQ24" s="19">
        <v>-0.4</v>
      </c>
      <c r="OR24" s="19">
        <v>15.4</v>
      </c>
      <c r="OS24" s="19">
        <v>20.33764</v>
      </c>
      <c r="OT24" s="19">
        <v>20.33764</v>
      </c>
      <c r="OU24" s="19">
        <v>-4.93764</v>
      </c>
      <c r="OV24" s="19">
        <v>9.9</v>
      </c>
      <c r="OW24" s="19">
        <v>9</v>
      </c>
      <c r="OX24" s="19">
        <v>9</v>
      </c>
      <c r="OY24" s="19">
        <v>0.9</v>
      </c>
      <c r="OZ24" s="19">
        <v>2.1</v>
      </c>
      <c r="PA24" s="19">
        <v>1.46</v>
      </c>
      <c r="PB24" s="19">
        <v>2.3343600000000002</v>
      </c>
      <c r="PC24" s="19">
        <v>-0.23436000000000001</v>
      </c>
      <c r="PD24" s="19">
        <v>56.5</v>
      </c>
      <c r="PE24" s="19">
        <v>121.7745</v>
      </c>
      <c r="PF24" s="19">
        <v>121.7745</v>
      </c>
      <c r="PG24" s="19">
        <v>-65.274500000000003</v>
      </c>
      <c r="PH24" s="19">
        <v>28.5</v>
      </c>
      <c r="PI24" s="19">
        <v>89.73</v>
      </c>
      <c r="PJ24" s="19">
        <v>89.73</v>
      </c>
      <c r="PK24" s="19">
        <v>-61.23</v>
      </c>
      <c r="PL24" s="19">
        <v>1</v>
      </c>
      <c r="PM24" s="19">
        <v>1.02</v>
      </c>
      <c r="PN24" s="19">
        <v>1.02</v>
      </c>
      <c r="PO24" s="19">
        <v>-0.02</v>
      </c>
      <c r="PP24" s="19">
        <v>2</v>
      </c>
      <c r="PQ24" s="19">
        <v>2.2999999999999998</v>
      </c>
      <c r="PR24" s="19">
        <v>2.2999999999999998</v>
      </c>
      <c r="PS24" s="19">
        <v>-0.3</v>
      </c>
      <c r="PT24" s="19">
        <v>3.6</v>
      </c>
      <c r="PU24" s="19">
        <v>3.6</v>
      </c>
      <c r="PV24" s="19">
        <v>3.6</v>
      </c>
      <c r="PW24" s="19">
        <v>0</v>
      </c>
      <c r="PX24" s="19">
        <v>20.3</v>
      </c>
      <c r="PY24" s="19">
        <v>14.910299999999999</v>
      </c>
      <c r="PZ24" s="19">
        <v>14.910299999999999</v>
      </c>
      <c r="QA24" s="19">
        <v>5.3897000000000004</v>
      </c>
      <c r="QB24" s="19"/>
      <c r="QC24" s="19"/>
      <c r="QD24" s="19"/>
      <c r="QE24" s="19">
        <v>0</v>
      </c>
      <c r="QF24" s="19">
        <v>8.4</v>
      </c>
      <c r="QG24" s="19">
        <v>4</v>
      </c>
      <c r="QH24" s="19">
        <v>4</v>
      </c>
      <c r="QI24" s="19">
        <v>4.4000000000000004</v>
      </c>
      <c r="QJ24" s="19">
        <v>3.7</v>
      </c>
      <c r="QK24" s="19">
        <v>3.5</v>
      </c>
      <c r="QL24" s="19">
        <v>3.5</v>
      </c>
      <c r="QM24" s="19">
        <v>0.2</v>
      </c>
      <c r="QN24" s="19">
        <v>15.5</v>
      </c>
      <c r="QO24" s="19">
        <v>14.492749999999999</v>
      </c>
      <c r="QP24" s="19">
        <v>14.492749999999999</v>
      </c>
      <c r="QQ24" s="19">
        <v>1.00725</v>
      </c>
      <c r="QR24" s="19">
        <v>2.4</v>
      </c>
      <c r="QS24" s="19">
        <v>6.4172000000000002</v>
      </c>
      <c r="QT24" s="19">
        <v>6.4172000000000002</v>
      </c>
      <c r="QU24" s="19">
        <v>-4.0171999999999999</v>
      </c>
      <c r="QV24" s="19">
        <v>3.1</v>
      </c>
      <c r="QW24" s="19">
        <v>10.035</v>
      </c>
      <c r="QX24" s="19">
        <v>10.035</v>
      </c>
      <c r="QY24" s="19">
        <v>-6.9349999999999996</v>
      </c>
      <c r="QZ24" s="19">
        <v>11.9</v>
      </c>
      <c r="RA24" s="19">
        <v>6.3680000000000003</v>
      </c>
      <c r="RB24" s="19">
        <v>6.3680000000000003</v>
      </c>
      <c r="RC24" s="19">
        <v>5.532</v>
      </c>
      <c r="RD24" s="19">
        <v>25.6</v>
      </c>
      <c r="RE24" s="19">
        <v>18.16</v>
      </c>
      <c r="RF24" s="19">
        <v>13.1639</v>
      </c>
      <c r="RG24" s="19">
        <v>12.4361</v>
      </c>
      <c r="RH24" s="19">
        <v>1.4</v>
      </c>
      <c r="RI24" s="19">
        <v>3.0758000000000001</v>
      </c>
      <c r="RJ24" s="19">
        <v>3.0758000000000001</v>
      </c>
      <c r="RK24" s="19">
        <v>-1.6758</v>
      </c>
      <c r="RL24" s="19">
        <v>2.5</v>
      </c>
      <c r="RM24" s="19">
        <v>2.52</v>
      </c>
      <c r="RN24" s="19">
        <v>2.52</v>
      </c>
      <c r="RO24" s="19">
        <v>-0.02</v>
      </c>
      <c r="RP24" s="19">
        <v>13.9</v>
      </c>
      <c r="RQ24" s="19">
        <v>12.24301</v>
      </c>
      <c r="RR24" s="19">
        <v>3.8342000000000001</v>
      </c>
      <c r="RS24" s="19">
        <v>10.065799999999999</v>
      </c>
      <c r="RT24" s="19">
        <v>1.5</v>
      </c>
      <c r="RU24" s="19">
        <v>1.6</v>
      </c>
      <c r="RV24" s="19">
        <v>1.6</v>
      </c>
      <c r="RW24" s="19">
        <v>-0.1</v>
      </c>
      <c r="RX24" s="19"/>
      <c r="RY24" s="19">
        <v>0.4</v>
      </c>
      <c r="RZ24" s="19">
        <v>0.4</v>
      </c>
      <c r="SA24" s="19">
        <v>-0.4</v>
      </c>
      <c r="SB24" s="19">
        <v>0</v>
      </c>
      <c r="SC24" s="19">
        <v>0.1366</v>
      </c>
      <c r="SD24" s="19">
        <v>0.1366</v>
      </c>
      <c r="SE24" s="19">
        <v>-0.1366</v>
      </c>
      <c r="SF24" s="19">
        <v>9.9</v>
      </c>
      <c r="SG24" s="19">
        <v>10.43478</v>
      </c>
      <c r="SH24" s="19">
        <v>10.43478</v>
      </c>
      <c r="SI24" s="19">
        <v>-0.53478000000000003</v>
      </c>
      <c r="SJ24" s="19">
        <v>4</v>
      </c>
      <c r="SK24" s="19">
        <v>4.3</v>
      </c>
      <c r="SL24" s="19">
        <v>4.3</v>
      </c>
      <c r="SM24" s="19">
        <v>-0.3</v>
      </c>
      <c r="SN24" s="19">
        <v>6.4</v>
      </c>
      <c r="SO24" s="19">
        <v>7</v>
      </c>
      <c r="SP24" s="19">
        <v>7</v>
      </c>
      <c r="SQ24" s="19">
        <v>-0.6</v>
      </c>
      <c r="SR24" s="19">
        <v>9.5</v>
      </c>
      <c r="SS24" s="19">
        <v>9.5</v>
      </c>
      <c r="ST24" s="19">
        <v>9.5</v>
      </c>
      <c r="SU24" s="19">
        <v>0</v>
      </c>
      <c r="SV24" s="19">
        <v>0.5</v>
      </c>
      <c r="SW24" s="19">
        <v>14.831200000000001</v>
      </c>
      <c r="SX24" s="19">
        <v>14.831200000000001</v>
      </c>
      <c r="SY24" s="19">
        <v>-14.331200000000001</v>
      </c>
      <c r="SZ24" s="19">
        <v>24.5</v>
      </c>
      <c r="TA24" s="19">
        <v>12.7478</v>
      </c>
      <c r="TB24" s="19">
        <v>12.7478</v>
      </c>
      <c r="TC24" s="19">
        <v>11.7522</v>
      </c>
      <c r="TD24" s="19">
        <v>5.9</v>
      </c>
      <c r="TE24" s="19">
        <v>14.9253</v>
      </c>
      <c r="TF24" s="19">
        <v>14.9253</v>
      </c>
      <c r="TG24" s="19">
        <v>-9.0252999999999997</v>
      </c>
      <c r="TH24" s="19">
        <v>12.1</v>
      </c>
      <c r="TI24" s="19">
        <v>12.81</v>
      </c>
      <c r="TJ24" s="19">
        <v>10.1953</v>
      </c>
      <c r="TK24" s="19">
        <v>1.9047000000000001</v>
      </c>
      <c r="TL24" s="19">
        <v>31</v>
      </c>
      <c r="TM24" s="19">
        <v>25.99</v>
      </c>
      <c r="TN24" s="19">
        <v>28.9908</v>
      </c>
      <c r="TO24" s="19">
        <v>2.0091999999999999</v>
      </c>
      <c r="TP24" s="19">
        <v>0.9</v>
      </c>
      <c r="TQ24" s="19">
        <v>1.1019000000000001</v>
      </c>
      <c r="TR24" s="19">
        <v>1.1019000000000001</v>
      </c>
      <c r="TS24" s="19">
        <v>-0.2019</v>
      </c>
      <c r="TT24" s="19">
        <v>0.9</v>
      </c>
      <c r="TU24" s="19">
        <v>1.3752</v>
      </c>
      <c r="TV24" s="19">
        <v>1.3752</v>
      </c>
      <c r="TW24" s="19">
        <v>-0.47520000000000001</v>
      </c>
      <c r="TX24" s="19">
        <v>4.7</v>
      </c>
      <c r="TY24" s="19">
        <v>23.65</v>
      </c>
      <c r="TZ24" s="19">
        <v>23.65</v>
      </c>
      <c r="UA24" s="19">
        <v>-18.95</v>
      </c>
      <c r="UB24" s="19">
        <v>9.8000000000000007</v>
      </c>
      <c r="UC24" s="19">
        <v>11.594200000000001</v>
      </c>
      <c r="UD24" s="19">
        <v>11.594200000000001</v>
      </c>
      <c r="UE24" s="19">
        <v>-1.7942</v>
      </c>
      <c r="UF24" s="19">
        <v>3.3</v>
      </c>
      <c r="UG24" s="19">
        <v>3</v>
      </c>
      <c r="UH24" s="19">
        <v>3</v>
      </c>
      <c r="UI24" s="19">
        <v>0.3</v>
      </c>
      <c r="UJ24" s="19">
        <v>8.3000000000000007</v>
      </c>
      <c r="UK24" s="19">
        <v>7.7</v>
      </c>
      <c r="UL24" s="19">
        <v>7.7</v>
      </c>
      <c r="UM24" s="19">
        <v>0.6</v>
      </c>
      <c r="UN24" s="19">
        <v>7</v>
      </c>
      <c r="UO24" s="19">
        <v>7</v>
      </c>
      <c r="UP24" s="19">
        <v>7</v>
      </c>
      <c r="UQ24" s="19">
        <v>0</v>
      </c>
      <c r="UR24" s="19">
        <v>7.8</v>
      </c>
      <c r="US24" s="19">
        <v>7.5</v>
      </c>
      <c r="UT24" s="19">
        <v>7.5</v>
      </c>
      <c r="UU24" s="19">
        <v>0.3</v>
      </c>
      <c r="UV24" s="19">
        <v>8</v>
      </c>
      <c r="UW24" s="19">
        <v>7.5</v>
      </c>
      <c r="UX24" s="19">
        <v>7.5</v>
      </c>
      <c r="UY24" s="19">
        <v>0.5</v>
      </c>
      <c r="UZ24" s="19">
        <v>1.5</v>
      </c>
      <c r="VA24" s="19">
        <v>0.1971</v>
      </c>
      <c r="VB24" s="19">
        <v>0.1971</v>
      </c>
      <c r="VC24" s="19">
        <v>1.3028999999999999</v>
      </c>
      <c r="VD24" s="19">
        <v>188</v>
      </c>
      <c r="VE24" s="19">
        <v>113.8553</v>
      </c>
      <c r="VF24" s="19">
        <v>113.8553</v>
      </c>
      <c r="VG24" s="19">
        <v>74.1447</v>
      </c>
      <c r="VH24" s="19">
        <v>9</v>
      </c>
      <c r="VI24" s="19">
        <v>5.2382</v>
      </c>
      <c r="VJ24" s="19">
        <v>5.2382</v>
      </c>
      <c r="VK24" s="19">
        <v>3.7618</v>
      </c>
      <c r="VL24" s="19">
        <v>50.6</v>
      </c>
      <c r="VM24" s="19">
        <v>50</v>
      </c>
      <c r="VN24" s="19">
        <v>50</v>
      </c>
      <c r="VO24" s="19">
        <v>0.6</v>
      </c>
      <c r="VP24" s="19">
        <v>0.6</v>
      </c>
      <c r="VQ24" s="19">
        <v>0.6</v>
      </c>
      <c r="VR24" s="19">
        <v>0.6</v>
      </c>
      <c r="VS24" s="19">
        <v>0</v>
      </c>
      <c r="VT24" s="19">
        <v>16.600000000000001</v>
      </c>
      <c r="VU24" s="19">
        <v>26</v>
      </c>
      <c r="VV24" s="19">
        <v>16</v>
      </c>
      <c r="VW24" s="19">
        <v>0.6</v>
      </c>
      <c r="VX24" s="19">
        <v>0</v>
      </c>
      <c r="VY24" s="19"/>
      <c r="VZ24" s="19"/>
      <c r="WA24" s="19">
        <v>0</v>
      </c>
      <c r="WB24" s="19">
        <v>42.2</v>
      </c>
      <c r="WC24" s="19">
        <v>36</v>
      </c>
      <c r="WD24" s="19">
        <v>36</v>
      </c>
      <c r="WE24" s="19">
        <v>6.2</v>
      </c>
      <c r="WF24" s="19">
        <v>2.8</v>
      </c>
      <c r="WG24" s="19">
        <v>2.9</v>
      </c>
      <c r="WH24" s="19">
        <v>2.9</v>
      </c>
      <c r="WI24" s="19">
        <v>-0.1</v>
      </c>
      <c r="WJ24" s="19">
        <v>1.2</v>
      </c>
      <c r="WK24" s="19">
        <v>1.1000000000000001</v>
      </c>
      <c r="WL24" s="19">
        <v>1.1000000000000001</v>
      </c>
      <c r="WM24" s="19">
        <v>0.1</v>
      </c>
      <c r="WN24" s="19">
        <v>2.4</v>
      </c>
      <c r="WO24" s="19">
        <v>2.2000000000000002</v>
      </c>
      <c r="WP24" s="19">
        <v>2.2000000000000002</v>
      </c>
      <c r="WQ24" s="19">
        <v>0.2</v>
      </c>
      <c r="WR24" s="19">
        <v>1.4</v>
      </c>
      <c r="WS24" s="19">
        <v>1.4</v>
      </c>
      <c r="WT24" s="19">
        <v>1.4</v>
      </c>
      <c r="WU24" s="19">
        <v>0</v>
      </c>
      <c r="WV24" s="19">
        <v>2.2999999999999998</v>
      </c>
      <c r="WW24" s="19">
        <v>4.8167</v>
      </c>
      <c r="WX24" s="19">
        <v>4.8167</v>
      </c>
      <c r="WY24" s="19">
        <v>-2.5167000000000002</v>
      </c>
      <c r="WZ24" s="19">
        <v>9.9</v>
      </c>
      <c r="XA24" s="19">
        <v>9.8000000000000007</v>
      </c>
      <c r="XB24" s="19">
        <v>9.8000000000000007</v>
      </c>
      <c r="XC24" s="19">
        <v>0.1</v>
      </c>
      <c r="XD24" s="19">
        <v>18.600000000000001</v>
      </c>
      <c r="XE24" s="19">
        <v>17.391300000000001</v>
      </c>
      <c r="XF24" s="19">
        <v>17.391300000000001</v>
      </c>
      <c r="XG24" s="19">
        <v>1.2087000000000001</v>
      </c>
      <c r="XH24" s="19">
        <v>15.7</v>
      </c>
      <c r="XI24" s="19">
        <v>14.299519999999999</v>
      </c>
      <c r="XJ24" s="19">
        <v>14.299519999999999</v>
      </c>
      <c r="XK24" s="19">
        <v>1.4004799999999999</v>
      </c>
      <c r="XL24" s="19">
        <v>9.5</v>
      </c>
      <c r="XM24" s="19">
        <v>10.8</v>
      </c>
      <c r="XN24" s="19">
        <v>10.8</v>
      </c>
      <c r="XO24" s="19">
        <v>-1.3</v>
      </c>
      <c r="XP24" s="19"/>
      <c r="XQ24" s="19"/>
      <c r="XR24" s="19"/>
      <c r="XS24" s="19">
        <v>0</v>
      </c>
      <c r="XT24" s="19"/>
      <c r="XU24" s="19"/>
      <c r="XV24" s="19"/>
      <c r="XW24" s="19">
        <v>0</v>
      </c>
      <c r="XX24" s="19">
        <v>18.5</v>
      </c>
      <c r="XY24" s="19">
        <v>14</v>
      </c>
      <c r="XZ24" s="19">
        <v>14</v>
      </c>
      <c r="YA24" s="19">
        <v>4.5</v>
      </c>
      <c r="YB24" s="19"/>
      <c r="YC24" s="19"/>
      <c r="YD24" s="19"/>
      <c r="YE24" s="19">
        <v>0</v>
      </c>
      <c r="YF24" s="19"/>
      <c r="YG24" s="19"/>
      <c r="YH24" s="19"/>
      <c r="YI24" s="19">
        <v>0</v>
      </c>
      <c r="YJ24" s="19">
        <v>11.1</v>
      </c>
      <c r="YK24" s="19">
        <v>12</v>
      </c>
      <c r="YL24" s="19">
        <v>12</v>
      </c>
      <c r="YM24" s="19">
        <v>-0.9</v>
      </c>
      <c r="YN24" s="19">
        <v>16.8</v>
      </c>
      <c r="YO24" s="19">
        <v>12.49</v>
      </c>
      <c r="YP24" s="19">
        <v>12.49</v>
      </c>
      <c r="YQ24" s="19">
        <v>4.3099999999999996</v>
      </c>
    </row>
    <row r="25" spans="1:667" ht="24" customHeight="1" x14ac:dyDescent="0.3">
      <c r="A25" s="1"/>
      <c r="B25" s="13" t="s">
        <v>58</v>
      </c>
      <c r="C25" s="13" t="s">
        <v>845</v>
      </c>
      <c r="D25" s="14">
        <v>51</v>
      </c>
      <c r="E25" s="14">
        <v>59.462769999999999</v>
      </c>
      <c r="F25" s="14">
        <v>72.508619999999993</v>
      </c>
      <c r="G25" s="14">
        <v>-21.508620000000001</v>
      </c>
      <c r="H25" s="14">
        <v>604.6</v>
      </c>
      <c r="I25" s="14">
        <v>596.74370999999996</v>
      </c>
      <c r="J25" s="14">
        <v>596.74370999999996</v>
      </c>
      <c r="K25" s="14">
        <v>7.8562900000000004</v>
      </c>
      <c r="L25" s="14">
        <v>203.8</v>
      </c>
      <c r="M25" s="14">
        <v>193.1935</v>
      </c>
      <c r="N25" s="14">
        <v>193.1935</v>
      </c>
      <c r="O25" s="14">
        <v>10.6065</v>
      </c>
      <c r="P25" s="14">
        <v>0</v>
      </c>
      <c r="Q25" s="14"/>
      <c r="R25" s="14"/>
      <c r="S25" s="14">
        <v>0</v>
      </c>
      <c r="T25" s="14">
        <v>0</v>
      </c>
      <c r="U25" s="14">
        <v>5.9794900000000002</v>
      </c>
      <c r="V25" s="14"/>
      <c r="W25" s="14">
        <v>0</v>
      </c>
      <c r="X25" s="14">
        <v>39.799999999999997</v>
      </c>
      <c r="Y25" s="14">
        <v>12.09104</v>
      </c>
      <c r="Z25" s="14">
        <v>25.529820000000001</v>
      </c>
      <c r="AA25" s="14">
        <v>14.27018</v>
      </c>
      <c r="AB25" s="14">
        <v>120</v>
      </c>
      <c r="AC25" s="14">
        <v>120</v>
      </c>
      <c r="AD25" s="14">
        <v>120</v>
      </c>
      <c r="AE25" s="14">
        <v>0</v>
      </c>
      <c r="AF25" s="14">
        <v>27.4</v>
      </c>
      <c r="AG25" s="14">
        <v>49.906849999999999</v>
      </c>
      <c r="AH25" s="14">
        <v>86.485680000000002</v>
      </c>
      <c r="AI25" s="14">
        <v>-59.085680000000004</v>
      </c>
      <c r="AJ25" s="14"/>
      <c r="AK25" s="14"/>
      <c r="AL25" s="14"/>
      <c r="AM25" s="14">
        <v>0</v>
      </c>
      <c r="AN25" s="14">
        <v>183.5</v>
      </c>
      <c r="AO25" s="14">
        <v>110.76202000000001</v>
      </c>
      <c r="AP25" s="14"/>
      <c r="AQ25" s="14">
        <v>183.5</v>
      </c>
      <c r="AR25" s="14">
        <v>200.7</v>
      </c>
      <c r="AS25" s="14">
        <v>203.79567</v>
      </c>
      <c r="AT25" s="14">
        <v>203.79567</v>
      </c>
      <c r="AU25" s="14">
        <v>-3.0956700000000001</v>
      </c>
      <c r="AV25" s="14">
        <v>202.7</v>
      </c>
      <c r="AW25" s="14">
        <v>203.79567</v>
      </c>
      <c r="AX25" s="14">
        <v>203.79567</v>
      </c>
      <c r="AY25" s="14">
        <v>-1.0956699999999999</v>
      </c>
      <c r="AZ25" s="14">
        <v>199.3</v>
      </c>
      <c r="BA25" s="14">
        <v>204.40767</v>
      </c>
      <c r="BB25" s="14">
        <v>204.40767</v>
      </c>
      <c r="BC25" s="14">
        <v>-5.1076699999999997</v>
      </c>
      <c r="BD25" s="14">
        <v>209.6</v>
      </c>
      <c r="BE25" s="14">
        <v>206.04143999999999</v>
      </c>
      <c r="BF25" s="14">
        <v>206.04143999999999</v>
      </c>
      <c r="BG25" s="14">
        <v>3.5585599999999999</v>
      </c>
      <c r="BH25" s="14">
        <v>105.6</v>
      </c>
      <c r="BI25" s="14">
        <v>103.33009</v>
      </c>
      <c r="BJ25" s="14">
        <v>103.33009</v>
      </c>
      <c r="BK25" s="14">
        <v>2.2699099999999999</v>
      </c>
      <c r="BL25" s="14">
        <v>418.4</v>
      </c>
      <c r="BM25" s="14">
        <v>441.37788999999998</v>
      </c>
      <c r="BN25" s="14">
        <v>516.21184000000005</v>
      </c>
      <c r="BO25" s="14">
        <v>-97.811840000000004</v>
      </c>
      <c r="BP25" s="14">
        <v>4.7</v>
      </c>
      <c r="BQ25" s="14">
        <v>4.4104299999999999</v>
      </c>
      <c r="BR25" s="14">
        <v>4.4104299999999999</v>
      </c>
      <c r="BS25" s="14">
        <v>0.28956999999999999</v>
      </c>
      <c r="BT25" s="14"/>
      <c r="BU25" s="14"/>
      <c r="BV25" s="14"/>
      <c r="BW25" s="14">
        <v>0</v>
      </c>
      <c r="BX25" s="14"/>
      <c r="BY25" s="14"/>
      <c r="BZ25" s="14"/>
      <c r="CA25" s="14">
        <v>0</v>
      </c>
      <c r="CB25" s="14"/>
      <c r="CC25" s="14"/>
      <c r="CD25" s="14"/>
      <c r="CE25" s="14">
        <v>0</v>
      </c>
      <c r="CF25" s="14">
        <v>162.69999999999999</v>
      </c>
      <c r="CG25" s="14">
        <v>155.148</v>
      </c>
      <c r="CH25" s="14">
        <v>155.148</v>
      </c>
      <c r="CI25" s="14">
        <v>7.5519999999999996</v>
      </c>
      <c r="CJ25" s="14">
        <v>8</v>
      </c>
      <c r="CK25" s="14">
        <v>7.2057700000000002</v>
      </c>
      <c r="CL25" s="14">
        <v>7.2057700000000002</v>
      </c>
      <c r="CM25" s="14">
        <v>0.79422999999999999</v>
      </c>
      <c r="CN25" s="14">
        <v>4.9000000000000004</v>
      </c>
      <c r="CO25" s="14">
        <v>3.8693300000000002</v>
      </c>
      <c r="CP25" s="14">
        <v>3.8693300000000002</v>
      </c>
      <c r="CQ25" s="14">
        <v>1.03067</v>
      </c>
      <c r="CR25" s="14">
        <v>16.899999999999999</v>
      </c>
      <c r="CS25" s="14">
        <v>22.280850000000001</v>
      </c>
      <c r="CT25" s="14">
        <v>22.280850000000001</v>
      </c>
      <c r="CU25" s="14">
        <v>-5.3808499999999997</v>
      </c>
      <c r="CV25" s="14">
        <v>6.7</v>
      </c>
      <c r="CW25" s="14">
        <v>6.8787000000000003</v>
      </c>
      <c r="CX25" s="14">
        <v>6.8787000000000003</v>
      </c>
      <c r="CY25" s="14">
        <v>-0.1787</v>
      </c>
      <c r="CZ25" s="14">
        <v>70.5</v>
      </c>
      <c r="DA25" s="14">
        <v>75.931340000000006</v>
      </c>
      <c r="DB25" s="14">
        <v>65.367230000000006</v>
      </c>
      <c r="DC25" s="14">
        <v>5.1327699999999998</v>
      </c>
      <c r="DD25" s="14"/>
      <c r="DE25" s="14"/>
      <c r="DF25" s="14"/>
      <c r="DG25" s="14">
        <v>0</v>
      </c>
      <c r="DH25" s="14"/>
      <c r="DI25" s="14"/>
      <c r="DJ25" s="14"/>
      <c r="DK25" s="14">
        <v>0</v>
      </c>
      <c r="DL25" s="14"/>
      <c r="DM25" s="14"/>
      <c r="DN25" s="14"/>
      <c r="DO25" s="14">
        <v>0</v>
      </c>
      <c r="DP25" s="14"/>
      <c r="DQ25" s="14"/>
      <c r="DR25" s="14"/>
      <c r="DS25" s="14">
        <v>0</v>
      </c>
      <c r="DT25" s="14">
        <v>70.3</v>
      </c>
      <c r="DU25" s="14">
        <v>57.179070000000003</v>
      </c>
      <c r="DV25" s="14">
        <v>46.092930000000003</v>
      </c>
      <c r="DW25" s="14">
        <v>24.207070000000002</v>
      </c>
      <c r="DX25" s="14">
        <v>55.7</v>
      </c>
      <c r="DY25" s="14">
        <v>39.073180000000001</v>
      </c>
      <c r="DZ25" s="14">
        <v>29.75751</v>
      </c>
      <c r="EA25" s="14">
        <v>25.942489999999999</v>
      </c>
      <c r="EB25" s="14">
        <v>0</v>
      </c>
      <c r="EC25" s="14"/>
      <c r="ED25" s="14"/>
      <c r="EE25" s="14">
        <v>0</v>
      </c>
      <c r="EF25" s="14"/>
      <c r="EG25" s="14"/>
      <c r="EH25" s="14"/>
      <c r="EI25" s="14">
        <v>0</v>
      </c>
      <c r="EJ25" s="14"/>
      <c r="EK25" s="14"/>
      <c r="EL25" s="14"/>
      <c r="EM25" s="14">
        <v>0</v>
      </c>
      <c r="EN25" s="14">
        <v>6.5</v>
      </c>
      <c r="EO25" s="14">
        <v>6.39</v>
      </c>
      <c r="EP25" s="14">
        <v>6.39</v>
      </c>
      <c r="EQ25" s="14">
        <v>0.11</v>
      </c>
      <c r="ER25" s="14">
        <v>380.3</v>
      </c>
      <c r="ES25" s="14">
        <v>439.63945999999999</v>
      </c>
      <c r="ET25" s="14">
        <v>411.62806999999998</v>
      </c>
      <c r="EU25" s="14">
        <v>-31.32807</v>
      </c>
      <c r="EV25" s="14">
        <v>50.5</v>
      </c>
      <c r="EW25" s="14">
        <v>55.514049999999997</v>
      </c>
      <c r="EX25" s="14">
        <v>55.514049999999997</v>
      </c>
      <c r="EY25" s="14">
        <v>-5.0140500000000001</v>
      </c>
      <c r="EZ25" s="14">
        <v>124.1</v>
      </c>
      <c r="FA25" s="14">
        <v>64.248699999999999</v>
      </c>
      <c r="FB25" s="14">
        <v>64.248699999999999</v>
      </c>
      <c r="FC25" s="14">
        <v>59.851300000000002</v>
      </c>
      <c r="FD25" s="14">
        <v>35.9</v>
      </c>
      <c r="FE25" s="14">
        <v>28.630669999999999</v>
      </c>
      <c r="FF25" s="14">
        <v>28.630669999999999</v>
      </c>
      <c r="FG25" s="14">
        <v>7.2693300000000001</v>
      </c>
      <c r="FH25" s="14">
        <v>18.600000000000001</v>
      </c>
      <c r="FI25" s="14">
        <v>19.099519999999998</v>
      </c>
      <c r="FJ25" s="14">
        <v>19.099519999999998</v>
      </c>
      <c r="FK25" s="14">
        <v>-0.49952000000000002</v>
      </c>
      <c r="FL25" s="14">
        <v>18.8</v>
      </c>
      <c r="FM25" s="14">
        <v>18.164249999999999</v>
      </c>
      <c r="FN25" s="14">
        <v>18.164249999999999</v>
      </c>
      <c r="FO25" s="14">
        <v>0.63575000000000004</v>
      </c>
      <c r="FP25" s="14">
        <v>88.2</v>
      </c>
      <c r="FQ25" s="14">
        <v>84.369140000000002</v>
      </c>
      <c r="FR25" s="14">
        <v>84.369140000000002</v>
      </c>
      <c r="FS25" s="14">
        <v>3.8308599999999999</v>
      </c>
      <c r="FT25" s="14">
        <v>176.4</v>
      </c>
      <c r="FU25" s="14">
        <v>184.74316999999999</v>
      </c>
      <c r="FV25" s="14">
        <v>181.48500000000001</v>
      </c>
      <c r="FW25" s="14">
        <v>-5.085</v>
      </c>
      <c r="FX25" s="14">
        <v>176.7</v>
      </c>
      <c r="FY25" s="14">
        <v>184.74316999999999</v>
      </c>
      <c r="FZ25" s="14">
        <v>181.48500000000001</v>
      </c>
      <c r="GA25" s="14">
        <v>-4.7850000000000001</v>
      </c>
      <c r="GB25" s="14">
        <v>182.1</v>
      </c>
      <c r="GC25" s="14">
        <v>185.29795999999999</v>
      </c>
      <c r="GD25" s="14">
        <v>182.03</v>
      </c>
      <c r="GE25" s="14">
        <v>7.0000000000000007E-2</v>
      </c>
      <c r="GF25" s="14">
        <v>44</v>
      </c>
      <c r="GG25" s="14">
        <v>43.716940000000001</v>
      </c>
      <c r="GH25" s="14">
        <v>43.716940000000001</v>
      </c>
      <c r="GI25" s="14">
        <v>0.28305999999999998</v>
      </c>
      <c r="GJ25" s="14">
        <v>22.6</v>
      </c>
      <c r="GK25" s="14">
        <v>25.711179999999999</v>
      </c>
      <c r="GL25" s="14">
        <v>18</v>
      </c>
      <c r="GM25" s="14">
        <v>4.5999999999999996</v>
      </c>
      <c r="GN25" s="14">
        <v>38.700000000000003</v>
      </c>
      <c r="GO25" s="14">
        <v>37.682729999999999</v>
      </c>
      <c r="GP25" s="14">
        <v>37.680929999999996</v>
      </c>
      <c r="GQ25" s="14">
        <v>1.0190699999999999</v>
      </c>
      <c r="GR25" s="14">
        <v>3.4</v>
      </c>
      <c r="GS25" s="14"/>
      <c r="GT25" s="14"/>
      <c r="GU25" s="14">
        <v>3.4</v>
      </c>
      <c r="GV25" s="14">
        <v>12.5</v>
      </c>
      <c r="GW25" s="14">
        <v>13.523910000000001</v>
      </c>
      <c r="GX25" s="14">
        <v>13.523910000000001</v>
      </c>
      <c r="GY25" s="14">
        <v>-1.0239100000000001</v>
      </c>
      <c r="GZ25" s="14">
        <v>46.4</v>
      </c>
      <c r="HA25" s="14">
        <v>20.725390000000001</v>
      </c>
      <c r="HB25" s="14">
        <v>20.725390000000001</v>
      </c>
      <c r="HC25" s="14">
        <v>25.674610000000001</v>
      </c>
      <c r="HD25" s="14"/>
      <c r="HE25" s="14"/>
      <c r="HF25" s="14"/>
      <c r="HG25" s="14">
        <v>0</v>
      </c>
      <c r="HH25" s="14"/>
      <c r="HI25" s="14"/>
      <c r="HJ25" s="14"/>
      <c r="HK25" s="14">
        <v>0</v>
      </c>
      <c r="HL25" s="14">
        <v>64.5</v>
      </c>
      <c r="HM25" s="14">
        <v>31.487919999999999</v>
      </c>
      <c r="HN25" s="14">
        <v>74.277460000000005</v>
      </c>
      <c r="HO25" s="14">
        <v>-9.7774599999999996</v>
      </c>
      <c r="HP25" s="14">
        <v>0</v>
      </c>
      <c r="HQ25" s="14"/>
      <c r="HR25" s="14"/>
      <c r="HS25" s="14">
        <v>0</v>
      </c>
      <c r="HT25" s="14"/>
      <c r="HU25" s="14"/>
      <c r="HV25" s="14"/>
      <c r="HW25" s="14">
        <v>0</v>
      </c>
      <c r="HX25" s="14">
        <v>45.6</v>
      </c>
      <c r="HY25" s="14">
        <v>45.291899999999998</v>
      </c>
      <c r="HZ25" s="14">
        <v>45.291899999999998</v>
      </c>
      <c r="IA25" s="14">
        <v>0.30809999999999998</v>
      </c>
      <c r="IB25" s="14"/>
      <c r="IC25" s="14"/>
      <c r="ID25" s="14"/>
      <c r="IE25" s="14">
        <v>0</v>
      </c>
      <c r="IF25" s="14"/>
      <c r="IG25" s="14"/>
      <c r="IH25" s="14"/>
      <c r="II25" s="14">
        <v>0</v>
      </c>
      <c r="IJ25" s="14"/>
      <c r="IK25" s="14"/>
      <c r="IL25" s="14"/>
      <c r="IM25" s="14">
        <v>0</v>
      </c>
      <c r="IN25" s="14">
        <v>32.299999999999997</v>
      </c>
      <c r="IO25" s="14">
        <v>26.505970000000001</v>
      </c>
      <c r="IP25" s="14">
        <v>42.927900000000001</v>
      </c>
      <c r="IQ25" s="14">
        <v>-10.6279</v>
      </c>
      <c r="IR25" s="14">
        <v>150.19999999999999</v>
      </c>
      <c r="IS25" s="14">
        <v>170.94</v>
      </c>
      <c r="IT25" s="14">
        <v>178.00403</v>
      </c>
      <c r="IU25" s="14">
        <v>-27.804030000000001</v>
      </c>
      <c r="IV25" s="14">
        <v>150.1</v>
      </c>
      <c r="IW25" s="14">
        <v>170.94</v>
      </c>
      <c r="IX25" s="14">
        <v>178.00403</v>
      </c>
      <c r="IY25" s="14">
        <v>-27.904029999999999</v>
      </c>
      <c r="IZ25" s="14">
        <v>149.30000000000001</v>
      </c>
      <c r="JA25" s="14">
        <v>170.94</v>
      </c>
      <c r="JB25" s="14">
        <v>178.00403</v>
      </c>
      <c r="JC25" s="14">
        <v>-28.704029999999999</v>
      </c>
      <c r="JD25" s="14">
        <v>237</v>
      </c>
      <c r="JE25" s="14">
        <v>257.18</v>
      </c>
      <c r="JF25" s="14">
        <v>267.80786999999998</v>
      </c>
      <c r="JG25" s="14">
        <v>-30.807870000000001</v>
      </c>
      <c r="JH25" s="14">
        <v>68.599999999999994</v>
      </c>
      <c r="JI25" s="14">
        <v>73.590999999999994</v>
      </c>
      <c r="JJ25" s="14">
        <v>73.590999999999994</v>
      </c>
      <c r="JK25" s="14">
        <v>-4.9909999999999997</v>
      </c>
      <c r="JL25" s="14">
        <v>34.6</v>
      </c>
      <c r="JM25" s="14">
        <v>36.905999999999999</v>
      </c>
      <c r="JN25" s="14">
        <v>36.905999999999999</v>
      </c>
      <c r="JO25" s="14">
        <v>-2.306</v>
      </c>
      <c r="JP25" s="14"/>
      <c r="JQ25" s="14"/>
      <c r="JR25" s="14"/>
      <c r="JS25" s="14">
        <v>0</v>
      </c>
      <c r="JT25" s="14"/>
      <c r="JU25" s="14"/>
      <c r="JV25" s="14"/>
      <c r="JW25" s="14">
        <v>0</v>
      </c>
      <c r="JX25" s="14"/>
      <c r="JY25" s="14"/>
      <c r="JZ25" s="14"/>
      <c r="KA25" s="14">
        <v>0</v>
      </c>
      <c r="KB25" s="14">
        <v>0</v>
      </c>
      <c r="KC25" s="14"/>
      <c r="KD25" s="14"/>
      <c r="KE25" s="14">
        <v>0</v>
      </c>
      <c r="KF25" s="14"/>
      <c r="KG25" s="14"/>
      <c r="KH25" s="14"/>
      <c r="KI25" s="14">
        <v>0</v>
      </c>
      <c r="KJ25" s="14"/>
      <c r="KK25" s="14"/>
      <c r="KL25" s="14"/>
      <c r="KM25" s="14">
        <v>0</v>
      </c>
      <c r="KN25" s="14">
        <v>2.8</v>
      </c>
      <c r="KO25" s="14">
        <v>3.65123</v>
      </c>
      <c r="KP25" s="14">
        <v>3.65123</v>
      </c>
      <c r="KQ25" s="14">
        <v>-0.85123000000000004</v>
      </c>
      <c r="KR25" s="14">
        <v>86.5</v>
      </c>
      <c r="KS25" s="14">
        <v>87.726349999999996</v>
      </c>
      <c r="KT25" s="14">
        <v>107.39400000000001</v>
      </c>
      <c r="KU25" s="14">
        <v>-20.893999999999998</v>
      </c>
      <c r="KV25" s="14">
        <v>94</v>
      </c>
      <c r="KW25" s="14">
        <v>92.444500000000005</v>
      </c>
      <c r="KX25" s="14">
        <v>108.13</v>
      </c>
      <c r="KY25" s="14">
        <v>-14.13</v>
      </c>
      <c r="KZ25" s="14">
        <v>66.3</v>
      </c>
      <c r="LA25" s="14">
        <v>66.809659999999994</v>
      </c>
      <c r="LB25" s="14">
        <v>66.809659999999994</v>
      </c>
      <c r="LC25" s="14">
        <v>-0.50966</v>
      </c>
      <c r="LD25" s="14">
        <v>75.5</v>
      </c>
      <c r="LE25" s="14">
        <v>72.37388</v>
      </c>
      <c r="LF25" s="14">
        <v>78.567999999999998</v>
      </c>
      <c r="LG25" s="14">
        <v>-3.0680000000000001</v>
      </c>
      <c r="LH25" s="14">
        <v>29.7</v>
      </c>
      <c r="LI25" s="14">
        <v>29.806760000000001</v>
      </c>
      <c r="LJ25" s="14">
        <v>29.806760000000001</v>
      </c>
      <c r="LK25" s="14">
        <v>-0.10675999999999999</v>
      </c>
      <c r="LL25" s="14">
        <v>0</v>
      </c>
      <c r="LM25" s="14"/>
      <c r="LN25" s="14"/>
      <c r="LO25" s="14">
        <v>0</v>
      </c>
      <c r="LP25" s="14"/>
      <c r="LQ25" s="14"/>
      <c r="LR25" s="14"/>
      <c r="LS25" s="14">
        <v>0</v>
      </c>
      <c r="LT25" s="14"/>
      <c r="LU25" s="14"/>
      <c r="LV25" s="14"/>
      <c r="LW25" s="14">
        <v>0</v>
      </c>
      <c r="LX25" s="14">
        <v>143.1</v>
      </c>
      <c r="LY25" s="14">
        <v>159.10807</v>
      </c>
      <c r="LZ25" s="14">
        <v>159.10807</v>
      </c>
      <c r="MA25" s="14">
        <v>-16.00807</v>
      </c>
      <c r="MB25" s="14">
        <v>145.9</v>
      </c>
      <c r="MC25" s="14">
        <v>159.10807</v>
      </c>
      <c r="MD25" s="14">
        <v>159.10807</v>
      </c>
      <c r="ME25" s="14">
        <v>-13.208069999999999</v>
      </c>
      <c r="MF25" s="14">
        <v>171.2</v>
      </c>
      <c r="MG25" s="14">
        <v>159.58587</v>
      </c>
      <c r="MH25" s="14">
        <v>159.58587</v>
      </c>
      <c r="MI25" s="14">
        <v>11.614129999999999</v>
      </c>
      <c r="MJ25" s="14">
        <v>64.2</v>
      </c>
      <c r="MK25" s="14"/>
      <c r="ML25" s="14"/>
      <c r="MM25" s="14">
        <v>64.2</v>
      </c>
      <c r="MN25" s="14"/>
      <c r="MO25" s="14"/>
      <c r="MP25" s="14"/>
      <c r="MQ25" s="14">
        <v>0</v>
      </c>
      <c r="MR25" s="14"/>
      <c r="MS25" s="14"/>
      <c r="MT25" s="14"/>
      <c r="MU25" s="14">
        <v>0</v>
      </c>
      <c r="MV25" s="14"/>
      <c r="MW25" s="14"/>
      <c r="MX25" s="14"/>
      <c r="MY25" s="14">
        <v>0</v>
      </c>
      <c r="MZ25" s="14"/>
      <c r="NA25" s="14"/>
      <c r="NB25" s="14"/>
      <c r="NC25" s="14">
        <v>0</v>
      </c>
      <c r="ND25" s="14">
        <v>211.4</v>
      </c>
      <c r="NE25" s="14">
        <v>205.29381000000001</v>
      </c>
      <c r="NF25" s="14">
        <v>205.29381000000001</v>
      </c>
      <c r="NG25" s="14">
        <v>6.1061899999999998</v>
      </c>
      <c r="NH25" s="14">
        <v>101.8</v>
      </c>
      <c r="NI25" s="14">
        <v>102.95515</v>
      </c>
      <c r="NJ25" s="14">
        <v>102.95515</v>
      </c>
      <c r="NK25" s="14">
        <v>-1.1551499999999999</v>
      </c>
      <c r="NL25" s="14">
        <v>8.1</v>
      </c>
      <c r="NM25" s="14">
        <v>6.8659299999999996</v>
      </c>
      <c r="NN25" s="14">
        <v>6.8659299999999996</v>
      </c>
      <c r="NO25" s="14">
        <v>1.23407</v>
      </c>
      <c r="NP25" s="14">
        <v>3.3</v>
      </c>
      <c r="NQ25" s="14">
        <v>3.5702500000000001</v>
      </c>
      <c r="NR25" s="14">
        <v>3.5702500000000001</v>
      </c>
      <c r="NS25" s="14">
        <v>-0.27024999999999999</v>
      </c>
      <c r="NT25" s="14">
        <v>8.6999999999999993</v>
      </c>
      <c r="NU25" s="14">
        <v>7.7</v>
      </c>
      <c r="NV25" s="14">
        <v>7.7</v>
      </c>
      <c r="NW25" s="14">
        <v>1</v>
      </c>
      <c r="NX25" s="14">
        <v>0.8</v>
      </c>
      <c r="NY25" s="14">
        <v>0.53200000000000003</v>
      </c>
      <c r="NZ25" s="14">
        <v>0.53200000000000003</v>
      </c>
      <c r="OA25" s="14">
        <v>0.26800000000000002</v>
      </c>
      <c r="OB25" s="14">
        <v>49.1</v>
      </c>
      <c r="OC25" s="14">
        <v>35.088099999999997</v>
      </c>
      <c r="OD25" s="14">
        <v>35.088099999999997</v>
      </c>
      <c r="OE25" s="14">
        <v>14.011900000000001</v>
      </c>
      <c r="OF25" s="14">
        <v>45.9</v>
      </c>
      <c r="OG25" s="14">
        <v>40.655000000000001</v>
      </c>
      <c r="OH25" s="14">
        <v>40.655000000000001</v>
      </c>
      <c r="OI25" s="14">
        <v>5.2450000000000001</v>
      </c>
      <c r="OJ25" s="14">
        <v>0</v>
      </c>
      <c r="OK25" s="14">
        <v>0.87260000000000004</v>
      </c>
      <c r="OL25" s="14">
        <v>0.87260000000000004</v>
      </c>
      <c r="OM25" s="14">
        <v>-0.87260000000000004</v>
      </c>
      <c r="ON25" s="14">
        <v>0</v>
      </c>
      <c r="OO25" s="14">
        <v>0.4</v>
      </c>
      <c r="OP25" s="14">
        <v>0.4</v>
      </c>
      <c r="OQ25" s="14">
        <v>-0.4</v>
      </c>
      <c r="OR25" s="14">
        <v>15.3</v>
      </c>
      <c r="OS25" s="14">
        <v>20.33764</v>
      </c>
      <c r="OT25" s="14">
        <v>20.33764</v>
      </c>
      <c r="OU25" s="14">
        <v>-5.0376399999999997</v>
      </c>
      <c r="OV25" s="14">
        <v>9.9</v>
      </c>
      <c r="OW25" s="14">
        <v>9</v>
      </c>
      <c r="OX25" s="14">
        <v>9</v>
      </c>
      <c r="OY25" s="14">
        <v>0.9</v>
      </c>
      <c r="OZ25" s="14">
        <v>1.9</v>
      </c>
      <c r="PA25" s="14">
        <v>1.46</v>
      </c>
      <c r="PB25" s="14">
        <v>2.3343600000000002</v>
      </c>
      <c r="PC25" s="14">
        <v>-0.43436000000000002</v>
      </c>
      <c r="PD25" s="14">
        <v>134.4</v>
      </c>
      <c r="PE25" s="14">
        <v>129.8545</v>
      </c>
      <c r="PF25" s="14">
        <v>129.8545</v>
      </c>
      <c r="PG25" s="14">
        <v>4.5454999999999997</v>
      </c>
      <c r="PH25" s="14">
        <v>73.8</v>
      </c>
      <c r="PI25" s="14">
        <v>88.57</v>
      </c>
      <c r="PJ25" s="14">
        <v>88.57</v>
      </c>
      <c r="PK25" s="14">
        <v>-14.77</v>
      </c>
      <c r="PL25" s="14">
        <v>1</v>
      </c>
      <c r="PM25" s="14">
        <v>1.02</v>
      </c>
      <c r="PN25" s="14">
        <v>1.02</v>
      </c>
      <c r="PO25" s="14">
        <v>-0.02</v>
      </c>
      <c r="PP25" s="14">
        <v>1.7</v>
      </c>
      <c r="PQ25" s="14">
        <v>2.2999999999999998</v>
      </c>
      <c r="PR25" s="14">
        <v>2.2999999999999998</v>
      </c>
      <c r="PS25" s="14">
        <v>-0.6</v>
      </c>
      <c r="PT25" s="14">
        <v>3.6</v>
      </c>
      <c r="PU25" s="14">
        <v>3.6</v>
      </c>
      <c r="PV25" s="14">
        <v>3.6</v>
      </c>
      <c r="PW25" s="14">
        <v>0</v>
      </c>
      <c r="PX25" s="14">
        <v>20.399999999999999</v>
      </c>
      <c r="PY25" s="14">
        <v>14.910299999999999</v>
      </c>
      <c r="PZ25" s="14">
        <v>14.910299999999999</v>
      </c>
      <c r="QA25" s="14">
        <v>5.4897</v>
      </c>
      <c r="QB25" s="14"/>
      <c r="QC25" s="14"/>
      <c r="QD25" s="14"/>
      <c r="QE25" s="14">
        <v>0</v>
      </c>
      <c r="QF25" s="14">
        <v>8.5</v>
      </c>
      <c r="QG25" s="14">
        <v>4</v>
      </c>
      <c r="QH25" s="14">
        <v>4</v>
      </c>
      <c r="QI25" s="14">
        <v>4.5</v>
      </c>
      <c r="QJ25" s="14">
        <v>3.7</v>
      </c>
      <c r="QK25" s="14">
        <v>3.5</v>
      </c>
      <c r="QL25" s="14">
        <v>3.5</v>
      </c>
      <c r="QM25" s="14">
        <v>0.2</v>
      </c>
      <c r="QN25" s="14">
        <v>15.5</v>
      </c>
      <c r="QO25" s="14">
        <v>14.492749999999999</v>
      </c>
      <c r="QP25" s="14">
        <v>14.492749999999999</v>
      </c>
      <c r="QQ25" s="14">
        <v>1.00725</v>
      </c>
      <c r="QR25" s="14">
        <v>6.1</v>
      </c>
      <c r="QS25" s="14">
        <v>7.7214999999999998</v>
      </c>
      <c r="QT25" s="14">
        <v>7.7214999999999998</v>
      </c>
      <c r="QU25" s="14">
        <v>-1.6214999999999999</v>
      </c>
      <c r="QV25" s="14">
        <v>6.9</v>
      </c>
      <c r="QW25" s="14">
        <v>11.41</v>
      </c>
      <c r="QX25" s="14">
        <v>11.41</v>
      </c>
      <c r="QY25" s="14">
        <v>-4.51</v>
      </c>
      <c r="QZ25" s="14">
        <v>13.4</v>
      </c>
      <c r="RA25" s="14">
        <v>6.7371999999999996</v>
      </c>
      <c r="RB25" s="14">
        <v>6.7371999999999996</v>
      </c>
      <c r="RC25" s="14">
        <v>6.6627999999999998</v>
      </c>
      <c r="RD25" s="14">
        <v>34</v>
      </c>
      <c r="RE25" s="14">
        <v>19.75</v>
      </c>
      <c r="RF25" s="14">
        <v>14.751300000000001</v>
      </c>
      <c r="RG25" s="14">
        <v>19.248699999999999</v>
      </c>
      <c r="RH25" s="14">
        <v>1.8</v>
      </c>
      <c r="RI25" s="14">
        <v>4.6695000000000002</v>
      </c>
      <c r="RJ25" s="14">
        <v>4.6695000000000002</v>
      </c>
      <c r="RK25" s="14">
        <v>-2.8694999999999999</v>
      </c>
      <c r="RL25" s="14">
        <v>2.5</v>
      </c>
      <c r="RM25" s="14">
        <v>2.52</v>
      </c>
      <c r="RN25" s="14">
        <v>2.52</v>
      </c>
      <c r="RO25" s="14">
        <v>-0.02</v>
      </c>
      <c r="RP25" s="14">
        <v>15.7</v>
      </c>
      <c r="RQ25" s="14">
        <v>8.4407499999999995</v>
      </c>
      <c r="RR25" s="14">
        <v>19.67727</v>
      </c>
      <c r="RS25" s="14">
        <v>-3.9772699999999999</v>
      </c>
      <c r="RT25" s="14">
        <v>1.4</v>
      </c>
      <c r="RU25" s="14">
        <v>1.56</v>
      </c>
      <c r="RV25" s="14">
        <v>1.56</v>
      </c>
      <c r="RW25" s="14">
        <v>-0.16</v>
      </c>
      <c r="RX25" s="14"/>
      <c r="RY25" s="14">
        <v>0.4</v>
      </c>
      <c r="RZ25" s="14">
        <v>0.4</v>
      </c>
      <c r="SA25" s="14">
        <v>-0.4</v>
      </c>
      <c r="SB25" s="14">
        <v>0</v>
      </c>
      <c r="SC25" s="14">
        <v>0.18190000000000001</v>
      </c>
      <c r="SD25" s="14">
        <v>0.18190000000000001</v>
      </c>
      <c r="SE25" s="14">
        <v>-0.18190000000000001</v>
      </c>
      <c r="SF25" s="14">
        <v>9.9</v>
      </c>
      <c r="SG25" s="14">
        <v>10.43478</v>
      </c>
      <c r="SH25" s="14">
        <v>10.43478</v>
      </c>
      <c r="SI25" s="14">
        <v>-0.53478000000000003</v>
      </c>
      <c r="SJ25" s="14">
        <v>4.2</v>
      </c>
      <c r="SK25" s="14">
        <v>4.3</v>
      </c>
      <c r="SL25" s="14">
        <v>4.3</v>
      </c>
      <c r="SM25" s="14">
        <v>-0.1</v>
      </c>
      <c r="SN25" s="14">
        <v>6.9</v>
      </c>
      <c r="SO25" s="14">
        <v>7</v>
      </c>
      <c r="SP25" s="14">
        <v>7</v>
      </c>
      <c r="SQ25" s="14">
        <v>-0.1</v>
      </c>
      <c r="SR25" s="14">
        <v>9.6</v>
      </c>
      <c r="SS25" s="14">
        <v>9.5</v>
      </c>
      <c r="ST25" s="14">
        <v>9.5</v>
      </c>
      <c r="SU25" s="14">
        <v>0.1</v>
      </c>
      <c r="SV25" s="14">
        <v>0</v>
      </c>
      <c r="SW25" s="14">
        <v>12.721500000000001</v>
      </c>
      <c r="SX25" s="14">
        <v>12.721500000000001</v>
      </c>
      <c r="SY25" s="14">
        <v>-12.721500000000001</v>
      </c>
      <c r="SZ25" s="14">
        <v>21.7</v>
      </c>
      <c r="TA25" s="14">
        <v>11.933299999999999</v>
      </c>
      <c r="TB25" s="14">
        <v>11.933299999999999</v>
      </c>
      <c r="TC25" s="14">
        <v>9.7667000000000002</v>
      </c>
      <c r="TD25" s="14">
        <v>8.4</v>
      </c>
      <c r="TE25" s="14">
        <v>18.475300000000001</v>
      </c>
      <c r="TF25" s="14">
        <v>18.475300000000001</v>
      </c>
      <c r="TG25" s="14">
        <v>-10.0753</v>
      </c>
      <c r="TH25" s="14">
        <v>27.1</v>
      </c>
      <c r="TI25" s="14">
        <v>18.41</v>
      </c>
      <c r="TJ25" s="14">
        <v>16.4084</v>
      </c>
      <c r="TK25" s="14">
        <v>10.691599999999999</v>
      </c>
      <c r="TL25" s="14">
        <v>52.2</v>
      </c>
      <c r="TM25" s="14">
        <v>31.1</v>
      </c>
      <c r="TN25" s="14">
        <v>36.100099999999998</v>
      </c>
      <c r="TO25" s="14">
        <v>16.099900000000002</v>
      </c>
      <c r="TP25" s="14">
        <v>2.1</v>
      </c>
      <c r="TQ25" s="14">
        <v>1.8240000000000001</v>
      </c>
      <c r="TR25" s="14">
        <v>1.8240000000000001</v>
      </c>
      <c r="TS25" s="14">
        <v>0.27600000000000002</v>
      </c>
      <c r="TT25" s="14">
        <v>2.2000000000000002</v>
      </c>
      <c r="TU25" s="14">
        <v>2.0125000000000002</v>
      </c>
      <c r="TV25" s="14">
        <v>2.0125000000000002</v>
      </c>
      <c r="TW25" s="14">
        <v>0.1875</v>
      </c>
      <c r="TX25" s="14">
        <v>8.1</v>
      </c>
      <c r="TY25" s="14">
        <v>32.799999999999997</v>
      </c>
      <c r="TZ25" s="14">
        <v>32.799999999999997</v>
      </c>
      <c r="UA25" s="14">
        <v>-24.7</v>
      </c>
      <c r="UB25" s="14">
        <v>10.5</v>
      </c>
      <c r="UC25" s="14">
        <v>11.594200000000001</v>
      </c>
      <c r="UD25" s="14">
        <v>11.594200000000001</v>
      </c>
      <c r="UE25" s="14">
        <v>-1.0942000000000001</v>
      </c>
      <c r="UF25" s="14">
        <v>3.3</v>
      </c>
      <c r="UG25" s="14">
        <v>3</v>
      </c>
      <c r="UH25" s="14">
        <v>3</v>
      </c>
      <c r="UI25" s="14">
        <v>0.3</v>
      </c>
      <c r="UJ25" s="14">
        <v>8.3000000000000007</v>
      </c>
      <c r="UK25" s="14">
        <v>7.7</v>
      </c>
      <c r="UL25" s="14">
        <v>7.7</v>
      </c>
      <c r="UM25" s="14">
        <v>0.6</v>
      </c>
      <c r="UN25" s="14">
        <v>7.4</v>
      </c>
      <c r="UO25" s="14">
        <v>7</v>
      </c>
      <c r="UP25" s="14">
        <v>7</v>
      </c>
      <c r="UQ25" s="14">
        <v>0.4</v>
      </c>
      <c r="UR25" s="14">
        <v>7.8</v>
      </c>
      <c r="US25" s="14">
        <v>7.5</v>
      </c>
      <c r="UT25" s="14">
        <v>7.5</v>
      </c>
      <c r="UU25" s="14">
        <v>0.3</v>
      </c>
      <c r="UV25" s="14">
        <v>8</v>
      </c>
      <c r="UW25" s="14">
        <v>7.5</v>
      </c>
      <c r="UX25" s="14">
        <v>7.5</v>
      </c>
      <c r="UY25" s="14">
        <v>0.5</v>
      </c>
      <c r="UZ25" s="14">
        <v>0.5</v>
      </c>
      <c r="VA25" s="14">
        <v>0.1308</v>
      </c>
      <c r="VB25" s="14">
        <v>0.1308</v>
      </c>
      <c r="VC25" s="14">
        <v>0.36919999999999997</v>
      </c>
      <c r="VD25" s="14">
        <v>195.2</v>
      </c>
      <c r="VE25" s="14">
        <v>134.62200000000001</v>
      </c>
      <c r="VF25" s="14">
        <v>134.62200000000001</v>
      </c>
      <c r="VG25" s="14">
        <v>60.578000000000003</v>
      </c>
      <c r="VH25" s="14">
        <v>5.7</v>
      </c>
      <c r="VI25" s="14">
        <v>6.1097999999999999</v>
      </c>
      <c r="VJ25" s="14">
        <v>6.1097999999999999</v>
      </c>
      <c r="VK25" s="14">
        <v>-0.4098</v>
      </c>
      <c r="VL25" s="14">
        <v>54.9</v>
      </c>
      <c r="VM25" s="14">
        <v>70</v>
      </c>
      <c r="VN25" s="14">
        <v>70</v>
      </c>
      <c r="VO25" s="14">
        <v>-15.1</v>
      </c>
      <c r="VP25" s="14">
        <v>0.6</v>
      </c>
      <c r="VQ25" s="14">
        <v>0.6</v>
      </c>
      <c r="VR25" s="14">
        <v>0.6</v>
      </c>
      <c r="VS25" s="14">
        <v>0</v>
      </c>
      <c r="VT25" s="14">
        <v>8</v>
      </c>
      <c r="VU25" s="14">
        <v>25</v>
      </c>
      <c r="VV25" s="14">
        <v>18</v>
      </c>
      <c r="VW25" s="14">
        <v>-10</v>
      </c>
      <c r="VX25" s="14">
        <v>0</v>
      </c>
      <c r="VY25" s="14"/>
      <c r="VZ25" s="14"/>
      <c r="WA25" s="14">
        <v>0</v>
      </c>
      <c r="WB25" s="14">
        <v>37.9</v>
      </c>
      <c r="WC25" s="14">
        <v>50.4</v>
      </c>
      <c r="WD25" s="14">
        <v>50.4</v>
      </c>
      <c r="WE25" s="14">
        <v>-12.5</v>
      </c>
      <c r="WF25" s="14">
        <v>2.8</v>
      </c>
      <c r="WG25" s="14">
        <v>2.9</v>
      </c>
      <c r="WH25" s="14">
        <v>2.9</v>
      </c>
      <c r="WI25" s="14">
        <v>-0.1</v>
      </c>
      <c r="WJ25" s="14">
        <v>1.2</v>
      </c>
      <c r="WK25" s="14">
        <v>1.1000000000000001</v>
      </c>
      <c r="WL25" s="14">
        <v>1.1000000000000001</v>
      </c>
      <c r="WM25" s="14">
        <v>0.1</v>
      </c>
      <c r="WN25" s="14">
        <v>2.4</v>
      </c>
      <c r="WO25" s="14">
        <v>2.2000000000000002</v>
      </c>
      <c r="WP25" s="14">
        <v>2.2000000000000002</v>
      </c>
      <c r="WQ25" s="14">
        <v>0.2</v>
      </c>
      <c r="WR25" s="14">
        <v>1.4</v>
      </c>
      <c r="WS25" s="14">
        <v>1.4</v>
      </c>
      <c r="WT25" s="14">
        <v>1.4</v>
      </c>
      <c r="WU25" s="14">
        <v>0</v>
      </c>
      <c r="WV25" s="14">
        <v>7.6</v>
      </c>
      <c r="WW25" s="14">
        <v>6.2192999999999996</v>
      </c>
      <c r="WX25" s="14">
        <v>6.2192999999999996</v>
      </c>
      <c r="WY25" s="14">
        <v>1.3807</v>
      </c>
      <c r="WZ25" s="14">
        <v>9.8000000000000007</v>
      </c>
      <c r="XA25" s="14">
        <v>9.8000000000000007</v>
      </c>
      <c r="XB25" s="14">
        <v>9.8000000000000007</v>
      </c>
      <c r="XC25" s="14">
        <v>0</v>
      </c>
      <c r="XD25" s="14">
        <v>18.5</v>
      </c>
      <c r="XE25" s="14">
        <v>17.391300000000001</v>
      </c>
      <c r="XF25" s="14">
        <v>17.391300000000001</v>
      </c>
      <c r="XG25" s="14">
        <v>1.1087</v>
      </c>
      <c r="XH25" s="14">
        <v>15.7</v>
      </c>
      <c r="XI25" s="14">
        <v>14.299519999999999</v>
      </c>
      <c r="XJ25" s="14">
        <v>14.299519999999999</v>
      </c>
      <c r="XK25" s="14">
        <v>1.4004799999999999</v>
      </c>
      <c r="XL25" s="14">
        <v>8.5</v>
      </c>
      <c r="XM25" s="14">
        <v>10.8</v>
      </c>
      <c r="XN25" s="14">
        <v>10.8</v>
      </c>
      <c r="XO25" s="14">
        <v>-2.2999999999999998</v>
      </c>
      <c r="XP25" s="14"/>
      <c r="XQ25" s="14"/>
      <c r="XR25" s="14"/>
      <c r="XS25" s="14">
        <v>0</v>
      </c>
      <c r="XT25" s="14"/>
      <c r="XU25" s="14"/>
      <c r="XV25" s="14"/>
      <c r="XW25" s="14">
        <v>0</v>
      </c>
      <c r="XX25" s="14">
        <v>18.3</v>
      </c>
      <c r="XY25" s="14">
        <v>14</v>
      </c>
      <c r="XZ25" s="14">
        <v>14</v>
      </c>
      <c r="YA25" s="14">
        <v>4.3</v>
      </c>
      <c r="YB25" s="14"/>
      <c r="YC25" s="14"/>
      <c r="YD25" s="14"/>
      <c r="YE25" s="14">
        <v>0</v>
      </c>
      <c r="YF25" s="14"/>
      <c r="YG25" s="14"/>
      <c r="YH25" s="14"/>
      <c r="YI25" s="14">
        <v>0</v>
      </c>
      <c r="YJ25" s="14">
        <v>11.3</v>
      </c>
      <c r="YK25" s="14">
        <v>12</v>
      </c>
      <c r="YL25" s="14">
        <v>12</v>
      </c>
      <c r="YM25" s="14">
        <v>-0.7</v>
      </c>
      <c r="YN25" s="14">
        <v>17.7</v>
      </c>
      <c r="YO25" s="14">
        <v>12.37</v>
      </c>
      <c r="YP25" s="14">
        <v>12.37</v>
      </c>
      <c r="YQ25" s="14">
        <v>5.33</v>
      </c>
    </row>
    <row r="26" spans="1:667" ht="24" customHeight="1" x14ac:dyDescent="0.3">
      <c r="A26" s="1"/>
      <c r="B26" s="16" t="s">
        <v>58</v>
      </c>
      <c r="C26" s="16" t="s">
        <v>846</v>
      </c>
      <c r="D26" s="17">
        <v>46.9</v>
      </c>
      <c r="E26" s="17">
        <v>53.333869999999997</v>
      </c>
      <c r="F26" s="17">
        <v>68.200699999999998</v>
      </c>
      <c r="G26" s="17">
        <v>-21.300699999999999</v>
      </c>
      <c r="H26" s="17">
        <v>599</v>
      </c>
      <c r="I26" s="17">
        <v>596.74370999999996</v>
      </c>
      <c r="J26" s="17">
        <v>596.74370999999996</v>
      </c>
      <c r="K26" s="17">
        <v>2.2562899999999999</v>
      </c>
      <c r="L26" s="17">
        <v>202.2</v>
      </c>
      <c r="M26" s="17">
        <v>193.1935</v>
      </c>
      <c r="N26" s="17">
        <v>193.1935</v>
      </c>
      <c r="O26" s="17">
        <v>9.0065000000000008</v>
      </c>
      <c r="P26" s="17">
        <v>0</v>
      </c>
      <c r="Q26" s="17">
        <v>3.6</v>
      </c>
      <c r="R26" s="17"/>
      <c r="S26" s="17">
        <v>0</v>
      </c>
      <c r="T26" s="17">
        <v>0</v>
      </c>
      <c r="U26" s="17">
        <v>8.5166900000000005</v>
      </c>
      <c r="V26" s="17"/>
      <c r="W26" s="17">
        <v>0</v>
      </c>
      <c r="X26" s="17">
        <v>39.799999999999997</v>
      </c>
      <c r="Y26" s="17">
        <v>19.02291</v>
      </c>
      <c r="Z26" s="17">
        <v>37.691429999999997</v>
      </c>
      <c r="AA26" s="17">
        <v>2.1085699999999998</v>
      </c>
      <c r="AB26" s="17">
        <v>112.5</v>
      </c>
      <c r="AC26" s="17">
        <v>120</v>
      </c>
      <c r="AD26" s="17">
        <v>120</v>
      </c>
      <c r="AE26" s="17">
        <v>-7.5</v>
      </c>
      <c r="AF26" s="17">
        <v>27.1</v>
      </c>
      <c r="AG26" s="17">
        <v>73.175939999999997</v>
      </c>
      <c r="AH26" s="17">
        <v>86.485680000000002</v>
      </c>
      <c r="AI26" s="17">
        <v>-59.385680000000001</v>
      </c>
      <c r="AJ26" s="17"/>
      <c r="AK26" s="17"/>
      <c r="AL26" s="17"/>
      <c r="AM26" s="17">
        <v>0</v>
      </c>
      <c r="AN26" s="17">
        <v>183.2</v>
      </c>
      <c r="AO26" s="17">
        <v>125.27015</v>
      </c>
      <c r="AP26" s="17"/>
      <c r="AQ26" s="17">
        <v>183.2</v>
      </c>
      <c r="AR26" s="17">
        <v>201.4</v>
      </c>
      <c r="AS26" s="17">
        <v>203.79567</v>
      </c>
      <c r="AT26" s="17">
        <v>203.79567</v>
      </c>
      <c r="AU26" s="17">
        <v>-2.39567</v>
      </c>
      <c r="AV26" s="17">
        <v>202.9</v>
      </c>
      <c r="AW26" s="17">
        <v>203.79567</v>
      </c>
      <c r="AX26" s="17">
        <v>203.79567</v>
      </c>
      <c r="AY26" s="17">
        <v>-0.89566999999999997</v>
      </c>
      <c r="AZ26" s="17">
        <v>196.8</v>
      </c>
      <c r="BA26" s="17">
        <v>204.40767</v>
      </c>
      <c r="BB26" s="17">
        <v>204.40767</v>
      </c>
      <c r="BC26" s="17">
        <v>-7.6076699999999997</v>
      </c>
      <c r="BD26" s="17">
        <v>208</v>
      </c>
      <c r="BE26" s="17">
        <v>206.04143999999999</v>
      </c>
      <c r="BF26" s="17">
        <v>206.04143999999999</v>
      </c>
      <c r="BG26" s="17">
        <v>1.9585600000000001</v>
      </c>
      <c r="BH26" s="17">
        <v>106.3</v>
      </c>
      <c r="BI26" s="17">
        <v>103.33009</v>
      </c>
      <c r="BJ26" s="17">
        <v>103.33009</v>
      </c>
      <c r="BK26" s="17">
        <v>2.96991</v>
      </c>
      <c r="BL26" s="17">
        <v>416.6</v>
      </c>
      <c r="BM26" s="17">
        <v>423.83436</v>
      </c>
      <c r="BN26" s="17">
        <v>406.83515999999997</v>
      </c>
      <c r="BO26" s="17">
        <v>9.7648399999999995</v>
      </c>
      <c r="BP26" s="17">
        <v>4.5999999999999996</v>
      </c>
      <c r="BQ26" s="17">
        <v>4.4104299999999999</v>
      </c>
      <c r="BR26" s="17">
        <v>4.4104299999999999</v>
      </c>
      <c r="BS26" s="17">
        <v>0.18956999999999999</v>
      </c>
      <c r="BT26" s="17"/>
      <c r="BU26" s="17"/>
      <c r="BV26" s="17"/>
      <c r="BW26" s="17">
        <v>0</v>
      </c>
      <c r="BX26" s="17"/>
      <c r="BY26" s="17"/>
      <c r="BZ26" s="17"/>
      <c r="CA26" s="17">
        <v>0</v>
      </c>
      <c r="CB26" s="17"/>
      <c r="CC26" s="17"/>
      <c r="CD26" s="17"/>
      <c r="CE26" s="17">
        <v>0</v>
      </c>
      <c r="CF26" s="17">
        <v>159.6</v>
      </c>
      <c r="CG26" s="17">
        <v>155.148</v>
      </c>
      <c r="CH26" s="17">
        <v>155.148</v>
      </c>
      <c r="CI26" s="17">
        <v>4.452</v>
      </c>
      <c r="CJ26" s="17">
        <v>7.3</v>
      </c>
      <c r="CK26" s="17">
        <v>7.2057700000000002</v>
      </c>
      <c r="CL26" s="17">
        <v>7.2057700000000002</v>
      </c>
      <c r="CM26" s="17">
        <v>9.4229999999999994E-2</v>
      </c>
      <c r="CN26" s="17">
        <v>4.9000000000000004</v>
      </c>
      <c r="CO26" s="17">
        <v>3.8693300000000002</v>
      </c>
      <c r="CP26" s="17">
        <v>3.8693300000000002</v>
      </c>
      <c r="CQ26" s="17">
        <v>1.03067</v>
      </c>
      <c r="CR26" s="17">
        <v>18</v>
      </c>
      <c r="CS26" s="17">
        <v>22.280850000000001</v>
      </c>
      <c r="CT26" s="17">
        <v>22.280850000000001</v>
      </c>
      <c r="CU26" s="17">
        <v>-4.28085</v>
      </c>
      <c r="CV26" s="17">
        <v>6.8</v>
      </c>
      <c r="CW26" s="17">
        <v>6.8787000000000003</v>
      </c>
      <c r="CX26" s="17">
        <v>6.8787000000000003</v>
      </c>
      <c r="CY26" s="17">
        <v>-7.8700000000000006E-2</v>
      </c>
      <c r="CZ26" s="17">
        <v>69.8</v>
      </c>
      <c r="DA26" s="17">
        <v>72.153329999999997</v>
      </c>
      <c r="DB26" s="17">
        <v>44.188859999999998</v>
      </c>
      <c r="DC26" s="17">
        <v>25.611139999999999</v>
      </c>
      <c r="DD26" s="17"/>
      <c r="DE26" s="17"/>
      <c r="DF26" s="17"/>
      <c r="DG26" s="17">
        <v>0</v>
      </c>
      <c r="DH26" s="17"/>
      <c r="DI26" s="17"/>
      <c r="DJ26" s="17"/>
      <c r="DK26" s="17">
        <v>0</v>
      </c>
      <c r="DL26" s="17"/>
      <c r="DM26" s="17"/>
      <c r="DN26" s="17"/>
      <c r="DO26" s="17">
        <v>0</v>
      </c>
      <c r="DP26" s="17"/>
      <c r="DQ26" s="17"/>
      <c r="DR26" s="17"/>
      <c r="DS26" s="17">
        <v>0</v>
      </c>
      <c r="DT26" s="17">
        <v>69</v>
      </c>
      <c r="DU26" s="17">
        <v>58.504510000000003</v>
      </c>
      <c r="DV26" s="17">
        <v>45.919089999999997</v>
      </c>
      <c r="DW26" s="17">
        <v>23.080909999999999</v>
      </c>
      <c r="DX26" s="17">
        <v>60</v>
      </c>
      <c r="DY26" s="17">
        <v>39.073180000000001</v>
      </c>
      <c r="DZ26" s="17">
        <v>77.638980000000004</v>
      </c>
      <c r="EA26" s="17">
        <v>-17.63898</v>
      </c>
      <c r="EB26" s="17">
        <v>0</v>
      </c>
      <c r="EC26" s="17"/>
      <c r="ED26" s="17"/>
      <c r="EE26" s="17">
        <v>0</v>
      </c>
      <c r="EF26" s="17"/>
      <c r="EG26" s="17"/>
      <c r="EH26" s="17"/>
      <c r="EI26" s="17">
        <v>0</v>
      </c>
      <c r="EJ26" s="17"/>
      <c r="EK26" s="17"/>
      <c r="EL26" s="17"/>
      <c r="EM26" s="17">
        <v>0</v>
      </c>
      <c r="EN26" s="17">
        <v>6.5</v>
      </c>
      <c r="EO26" s="17">
        <v>6.39</v>
      </c>
      <c r="EP26" s="17">
        <v>6.39</v>
      </c>
      <c r="EQ26" s="17">
        <v>0.11</v>
      </c>
      <c r="ER26" s="17">
        <v>435</v>
      </c>
      <c r="ES26" s="17">
        <v>454.44443999999999</v>
      </c>
      <c r="ET26" s="17">
        <v>439.36013000000003</v>
      </c>
      <c r="EU26" s="17">
        <v>-4.3601299999999998</v>
      </c>
      <c r="EV26" s="17">
        <v>50</v>
      </c>
      <c r="EW26" s="17">
        <v>55.514049999999997</v>
      </c>
      <c r="EX26" s="17">
        <v>55.514049999999997</v>
      </c>
      <c r="EY26" s="17">
        <v>-5.5140500000000001</v>
      </c>
      <c r="EZ26" s="17">
        <v>127.5</v>
      </c>
      <c r="FA26" s="17">
        <v>64.248699999999999</v>
      </c>
      <c r="FB26" s="17">
        <v>64.248699999999999</v>
      </c>
      <c r="FC26" s="17">
        <v>63.251300000000001</v>
      </c>
      <c r="FD26" s="17">
        <v>35.299999999999997</v>
      </c>
      <c r="FE26" s="17">
        <v>28.630669999999999</v>
      </c>
      <c r="FF26" s="17">
        <v>28.630669999999999</v>
      </c>
      <c r="FG26" s="17">
        <v>6.6693300000000004</v>
      </c>
      <c r="FH26" s="17">
        <v>18.399999999999999</v>
      </c>
      <c r="FI26" s="17">
        <v>19.099519999999998</v>
      </c>
      <c r="FJ26" s="17">
        <v>19.099519999999998</v>
      </c>
      <c r="FK26" s="17">
        <v>-0.69952000000000003</v>
      </c>
      <c r="FL26" s="17">
        <v>18.8</v>
      </c>
      <c r="FM26" s="17">
        <v>18.164249999999999</v>
      </c>
      <c r="FN26" s="17">
        <v>18.164249999999999</v>
      </c>
      <c r="FO26" s="17">
        <v>0.63575000000000004</v>
      </c>
      <c r="FP26" s="17">
        <v>86.3</v>
      </c>
      <c r="FQ26" s="17">
        <v>84.369140000000002</v>
      </c>
      <c r="FR26" s="17">
        <v>84.369140000000002</v>
      </c>
      <c r="FS26" s="17">
        <v>1.93086</v>
      </c>
      <c r="FT26" s="17">
        <v>174.8</v>
      </c>
      <c r="FU26" s="17">
        <v>184.74316999999999</v>
      </c>
      <c r="FV26" s="17">
        <v>184.74316999999999</v>
      </c>
      <c r="FW26" s="17">
        <v>-9.9431700000000003</v>
      </c>
      <c r="FX26" s="17">
        <v>175</v>
      </c>
      <c r="FY26" s="17">
        <v>184.74316999999999</v>
      </c>
      <c r="FZ26" s="17">
        <v>184.74316999999999</v>
      </c>
      <c r="GA26" s="17">
        <v>-9.7431699999999992</v>
      </c>
      <c r="GB26" s="17">
        <v>181.7</v>
      </c>
      <c r="GC26" s="17">
        <v>185.29795999999999</v>
      </c>
      <c r="GD26" s="17">
        <v>185.29795999999999</v>
      </c>
      <c r="GE26" s="17">
        <v>-3.59796</v>
      </c>
      <c r="GF26" s="17">
        <v>43.1</v>
      </c>
      <c r="GG26" s="17">
        <v>43.716940000000001</v>
      </c>
      <c r="GH26" s="17">
        <v>43.716940000000001</v>
      </c>
      <c r="GI26" s="17">
        <v>-0.61694000000000004</v>
      </c>
      <c r="GJ26" s="17">
        <v>19.600000000000001</v>
      </c>
      <c r="GK26" s="17">
        <v>25.711179999999999</v>
      </c>
      <c r="GL26" s="17">
        <v>45</v>
      </c>
      <c r="GM26" s="17">
        <v>-25.4</v>
      </c>
      <c r="GN26" s="17">
        <v>37.1</v>
      </c>
      <c r="GO26" s="17">
        <v>37.682729999999999</v>
      </c>
      <c r="GP26" s="17">
        <v>37.680929999999996</v>
      </c>
      <c r="GQ26" s="17">
        <v>-0.58092999999999995</v>
      </c>
      <c r="GR26" s="17">
        <v>3.4</v>
      </c>
      <c r="GS26" s="17"/>
      <c r="GT26" s="17"/>
      <c r="GU26" s="17">
        <v>3.4</v>
      </c>
      <c r="GV26" s="17">
        <v>12.2</v>
      </c>
      <c r="GW26" s="17">
        <v>13.523910000000001</v>
      </c>
      <c r="GX26" s="17">
        <v>13.523910000000001</v>
      </c>
      <c r="GY26" s="17">
        <v>-1.3239099999999999</v>
      </c>
      <c r="GZ26" s="17">
        <v>42.4</v>
      </c>
      <c r="HA26" s="17">
        <v>20.725390000000001</v>
      </c>
      <c r="HB26" s="17">
        <v>41.450780000000002</v>
      </c>
      <c r="HC26" s="17">
        <v>0.94921999999999995</v>
      </c>
      <c r="HD26" s="17"/>
      <c r="HE26" s="17"/>
      <c r="HF26" s="17"/>
      <c r="HG26" s="17">
        <v>0</v>
      </c>
      <c r="HH26" s="17"/>
      <c r="HI26" s="17"/>
      <c r="HJ26" s="17"/>
      <c r="HK26" s="17">
        <v>0</v>
      </c>
      <c r="HL26" s="17">
        <v>62.1</v>
      </c>
      <c r="HM26" s="17">
        <v>47.939900000000002</v>
      </c>
      <c r="HN26" s="17">
        <v>74.277460000000005</v>
      </c>
      <c r="HO26" s="17">
        <v>-12.17746</v>
      </c>
      <c r="HP26" s="17">
        <v>0</v>
      </c>
      <c r="HQ26" s="17"/>
      <c r="HR26" s="17"/>
      <c r="HS26" s="17">
        <v>0</v>
      </c>
      <c r="HT26" s="17"/>
      <c r="HU26" s="17"/>
      <c r="HV26" s="17"/>
      <c r="HW26" s="17">
        <v>0</v>
      </c>
      <c r="HX26" s="17">
        <v>45.5</v>
      </c>
      <c r="HY26" s="17">
        <v>45.291899999999998</v>
      </c>
      <c r="HZ26" s="17">
        <v>45.291899999999998</v>
      </c>
      <c r="IA26" s="17">
        <v>0.20810000000000001</v>
      </c>
      <c r="IB26" s="17"/>
      <c r="IC26" s="17"/>
      <c r="ID26" s="17"/>
      <c r="IE26" s="17">
        <v>0</v>
      </c>
      <c r="IF26" s="17"/>
      <c r="IG26" s="17"/>
      <c r="IH26" s="17"/>
      <c r="II26" s="17">
        <v>0</v>
      </c>
      <c r="IJ26" s="17"/>
      <c r="IK26" s="17"/>
      <c r="IL26" s="17"/>
      <c r="IM26" s="17">
        <v>0</v>
      </c>
      <c r="IN26" s="17">
        <v>32.200000000000003</v>
      </c>
      <c r="IO26" s="17">
        <v>76.722260000000006</v>
      </c>
      <c r="IP26" s="17">
        <v>84.655940000000001</v>
      </c>
      <c r="IQ26" s="17">
        <v>-52.455939999999998</v>
      </c>
      <c r="IR26" s="17">
        <v>151.9</v>
      </c>
      <c r="IS26" s="17">
        <v>170.94</v>
      </c>
      <c r="IT26" s="17">
        <v>177.02945</v>
      </c>
      <c r="IU26" s="17">
        <v>-25.129449999999999</v>
      </c>
      <c r="IV26" s="17">
        <v>151.9</v>
      </c>
      <c r="IW26" s="17">
        <v>170.94</v>
      </c>
      <c r="IX26" s="17">
        <v>177.02945</v>
      </c>
      <c r="IY26" s="17">
        <v>-25.129449999999999</v>
      </c>
      <c r="IZ26" s="17">
        <v>153</v>
      </c>
      <c r="JA26" s="17">
        <v>170.94</v>
      </c>
      <c r="JB26" s="17">
        <v>177.02945</v>
      </c>
      <c r="JC26" s="17">
        <v>-24.029450000000001</v>
      </c>
      <c r="JD26" s="17">
        <v>242.9</v>
      </c>
      <c r="JE26" s="17">
        <v>257.18</v>
      </c>
      <c r="JF26" s="17">
        <v>266.34161</v>
      </c>
      <c r="JG26" s="17">
        <v>-23.441610000000001</v>
      </c>
      <c r="JH26" s="17">
        <v>67.2</v>
      </c>
      <c r="JI26" s="17">
        <v>73.590999999999994</v>
      </c>
      <c r="JJ26" s="17">
        <v>73.590999999999994</v>
      </c>
      <c r="JK26" s="17">
        <v>-6.391</v>
      </c>
      <c r="JL26" s="17">
        <v>33.5</v>
      </c>
      <c r="JM26" s="17">
        <v>36.905999999999999</v>
      </c>
      <c r="JN26" s="17">
        <v>36.905999999999999</v>
      </c>
      <c r="JO26" s="17">
        <v>-3.4060000000000001</v>
      </c>
      <c r="JP26" s="17"/>
      <c r="JQ26" s="17"/>
      <c r="JR26" s="17"/>
      <c r="JS26" s="17">
        <v>0</v>
      </c>
      <c r="JT26" s="17"/>
      <c r="JU26" s="17"/>
      <c r="JV26" s="17"/>
      <c r="JW26" s="17">
        <v>0</v>
      </c>
      <c r="JX26" s="17"/>
      <c r="JY26" s="17"/>
      <c r="JZ26" s="17"/>
      <c r="KA26" s="17">
        <v>0</v>
      </c>
      <c r="KB26" s="17">
        <v>0</v>
      </c>
      <c r="KC26" s="17"/>
      <c r="KD26" s="17"/>
      <c r="KE26" s="17">
        <v>0</v>
      </c>
      <c r="KF26" s="17"/>
      <c r="KG26" s="17"/>
      <c r="KH26" s="17"/>
      <c r="KI26" s="17">
        <v>0</v>
      </c>
      <c r="KJ26" s="17"/>
      <c r="KK26" s="17"/>
      <c r="KL26" s="17"/>
      <c r="KM26" s="17">
        <v>0</v>
      </c>
      <c r="KN26" s="17">
        <v>2.8</v>
      </c>
      <c r="KO26" s="17">
        <v>3.65123</v>
      </c>
      <c r="KP26" s="17">
        <v>3.65123</v>
      </c>
      <c r="KQ26" s="17">
        <v>-0.85123000000000004</v>
      </c>
      <c r="KR26" s="17">
        <v>104.9</v>
      </c>
      <c r="KS26" s="17">
        <v>41.450780000000002</v>
      </c>
      <c r="KT26" s="17">
        <v>161.21226999999999</v>
      </c>
      <c r="KU26" s="17">
        <v>-56.312269999999998</v>
      </c>
      <c r="KV26" s="17">
        <v>90</v>
      </c>
      <c r="KW26" s="17">
        <v>97.25027</v>
      </c>
      <c r="KX26" s="17">
        <v>85.055580000000006</v>
      </c>
      <c r="KY26" s="17">
        <v>4.94442</v>
      </c>
      <c r="KZ26" s="17">
        <v>65.400000000000006</v>
      </c>
      <c r="LA26" s="17">
        <v>66.809659999999994</v>
      </c>
      <c r="LB26" s="17">
        <v>66.809659999999994</v>
      </c>
      <c r="LC26" s="17">
        <v>-1.4096599999999999</v>
      </c>
      <c r="LD26" s="17">
        <v>75.2</v>
      </c>
      <c r="LE26" s="17">
        <v>72.37388</v>
      </c>
      <c r="LF26" s="17">
        <v>69.456019999999995</v>
      </c>
      <c r="LG26" s="17">
        <v>5.7439799999999996</v>
      </c>
      <c r="LH26" s="17">
        <v>28.8</v>
      </c>
      <c r="LI26" s="17">
        <v>29.806760000000001</v>
      </c>
      <c r="LJ26" s="17">
        <v>29.806760000000001</v>
      </c>
      <c r="LK26" s="17">
        <v>-1.0067600000000001</v>
      </c>
      <c r="LL26" s="17">
        <v>0</v>
      </c>
      <c r="LM26" s="17"/>
      <c r="LN26" s="17"/>
      <c r="LO26" s="17">
        <v>0</v>
      </c>
      <c r="LP26" s="17"/>
      <c r="LQ26" s="17"/>
      <c r="LR26" s="17"/>
      <c r="LS26" s="17">
        <v>0</v>
      </c>
      <c r="LT26" s="17"/>
      <c r="LU26" s="17"/>
      <c r="LV26" s="17"/>
      <c r="LW26" s="17">
        <v>0</v>
      </c>
      <c r="LX26" s="17">
        <v>142.5</v>
      </c>
      <c r="LY26" s="17">
        <v>159.10807</v>
      </c>
      <c r="LZ26" s="17">
        <v>159.10807</v>
      </c>
      <c r="MA26" s="17">
        <v>-16.608070000000001</v>
      </c>
      <c r="MB26" s="17">
        <v>144.80000000000001</v>
      </c>
      <c r="MC26" s="17">
        <v>159.10807</v>
      </c>
      <c r="MD26" s="17">
        <v>159.10807</v>
      </c>
      <c r="ME26" s="17">
        <v>-14.308070000000001</v>
      </c>
      <c r="MF26" s="17">
        <v>171</v>
      </c>
      <c r="MG26" s="17">
        <v>159.58587</v>
      </c>
      <c r="MH26" s="17">
        <v>159.58587</v>
      </c>
      <c r="MI26" s="17">
        <v>11.41413</v>
      </c>
      <c r="MJ26" s="17">
        <v>102.9</v>
      </c>
      <c r="MK26" s="17"/>
      <c r="ML26" s="17"/>
      <c r="MM26" s="17">
        <v>102.9</v>
      </c>
      <c r="MN26" s="17"/>
      <c r="MO26" s="17"/>
      <c r="MP26" s="17"/>
      <c r="MQ26" s="17">
        <v>0</v>
      </c>
      <c r="MR26" s="17"/>
      <c r="MS26" s="17"/>
      <c r="MT26" s="17"/>
      <c r="MU26" s="17">
        <v>0</v>
      </c>
      <c r="MV26" s="17"/>
      <c r="MW26" s="17"/>
      <c r="MX26" s="17"/>
      <c r="MY26" s="17">
        <v>0</v>
      </c>
      <c r="MZ26" s="17"/>
      <c r="NA26" s="17"/>
      <c r="NB26" s="17"/>
      <c r="NC26" s="17">
        <v>0</v>
      </c>
      <c r="ND26" s="17">
        <v>210.9</v>
      </c>
      <c r="NE26" s="17">
        <v>205.29381000000001</v>
      </c>
      <c r="NF26" s="17">
        <v>205.29381000000001</v>
      </c>
      <c r="NG26" s="17">
        <v>5.6061899999999998</v>
      </c>
      <c r="NH26" s="17">
        <v>101.4</v>
      </c>
      <c r="NI26" s="17">
        <v>102.95515</v>
      </c>
      <c r="NJ26" s="17">
        <v>102.95515</v>
      </c>
      <c r="NK26" s="17">
        <v>-1.55515</v>
      </c>
      <c r="NL26" s="17">
        <v>8.1999999999999993</v>
      </c>
      <c r="NM26" s="17">
        <v>6.8659299999999996</v>
      </c>
      <c r="NN26" s="17">
        <v>6.8659299999999996</v>
      </c>
      <c r="NO26" s="17">
        <v>1.3340700000000001</v>
      </c>
      <c r="NP26" s="17">
        <v>3.3</v>
      </c>
      <c r="NQ26" s="17">
        <v>3.5702500000000001</v>
      </c>
      <c r="NR26" s="17">
        <v>3.5702500000000001</v>
      </c>
      <c r="NS26" s="17">
        <v>-0.27024999999999999</v>
      </c>
      <c r="NT26" s="17">
        <v>8.5</v>
      </c>
      <c r="NU26" s="17">
        <v>7.7</v>
      </c>
      <c r="NV26" s="17">
        <v>7.7</v>
      </c>
      <c r="NW26" s="17">
        <v>0.8</v>
      </c>
      <c r="NX26" s="17">
        <v>0.9</v>
      </c>
      <c r="NY26" s="17">
        <v>0.72499999999999998</v>
      </c>
      <c r="NZ26" s="17">
        <v>0.72499999999999998</v>
      </c>
      <c r="OA26" s="17">
        <v>0.17499999999999999</v>
      </c>
      <c r="OB26" s="17">
        <v>45.7</v>
      </c>
      <c r="OC26" s="17">
        <v>37.4223</v>
      </c>
      <c r="OD26" s="17">
        <v>37.4223</v>
      </c>
      <c r="OE26" s="17">
        <v>8.2776999999999994</v>
      </c>
      <c r="OF26" s="17">
        <v>33.5</v>
      </c>
      <c r="OG26" s="17">
        <v>45.956499999999998</v>
      </c>
      <c r="OH26" s="17">
        <v>45.956499999999998</v>
      </c>
      <c r="OI26" s="17">
        <v>-12.4565</v>
      </c>
      <c r="OJ26" s="17">
        <v>0</v>
      </c>
      <c r="OK26" s="17">
        <v>0.92659999999999998</v>
      </c>
      <c r="OL26" s="17">
        <v>0.92659999999999998</v>
      </c>
      <c r="OM26" s="17">
        <v>-0.92659999999999998</v>
      </c>
      <c r="ON26" s="17">
        <v>0.1</v>
      </c>
      <c r="OO26" s="17">
        <v>0.4</v>
      </c>
      <c r="OP26" s="17">
        <v>0.4</v>
      </c>
      <c r="OQ26" s="17">
        <v>-0.3</v>
      </c>
      <c r="OR26" s="17">
        <v>15.2</v>
      </c>
      <c r="OS26" s="17">
        <v>20.33764</v>
      </c>
      <c r="OT26" s="17">
        <v>20.33764</v>
      </c>
      <c r="OU26" s="17">
        <v>-5.1376400000000002</v>
      </c>
      <c r="OV26" s="17">
        <v>9.9</v>
      </c>
      <c r="OW26" s="17">
        <v>9</v>
      </c>
      <c r="OX26" s="17">
        <v>9</v>
      </c>
      <c r="OY26" s="17">
        <v>0.9</v>
      </c>
      <c r="OZ26" s="17">
        <v>3.5</v>
      </c>
      <c r="PA26" s="17">
        <v>1.911</v>
      </c>
      <c r="PB26" s="17">
        <v>3.1256200000000001</v>
      </c>
      <c r="PC26" s="17">
        <v>0.37437999999999999</v>
      </c>
      <c r="PD26" s="17">
        <v>125.3</v>
      </c>
      <c r="PE26" s="17">
        <v>135.6808</v>
      </c>
      <c r="PF26" s="17">
        <v>135.6808</v>
      </c>
      <c r="PG26" s="17">
        <v>-10.380800000000001</v>
      </c>
      <c r="PH26" s="17">
        <v>59</v>
      </c>
      <c r="PI26" s="17">
        <v>87.55</v>
      </c>
      <c r="PJ26" s="17">
        <v>87.55</v>
      </c>
      <c r="PK26" s="17">
        <v>-28.55</v>
      </c>
      <c r="PL26" s="17">
        <v>1.1000000000000001</v>
      </c>
      <c r="PM26" s="17">
        <v>1.02</v>
      </c>
      <c r="PN26" s="17">
        <v>1.02</v>
      </c>
      <c r="PO26" s="17">
        <v>0.08</v>
      </c>
      <c r="PP26" s="17">
        <v>1.9</v>
      </c>
      <c r="PQ26" s="17">
        <v>2.2999999999999998</v>
      </c>
      <c r="PR26" s="17">
        <v>2.2999999999999998</v>
      </c>
      <c r="PS26" s="17">
        <v>-0.4</v>
      </c>
      <c r="PT26" s="17">
        <v>3.8</v>
      </c>
      <c r="PU26" s="17">
        <v>3.6</v>
      </c>
      <c r="PV26" s="17">
        <v>3.6</v>
      </c>
      <c r="PW26" s="17">
        <v>0.2</v>
      </c>
      <c r="PX26" s="17">
        <v>20.100000000000001</v>
      </c>
      <c r="PY26" s="17">
        <v>14.910299999999999</v>
      </c>
      <c r="PZ26" s="17">
        <v>14.910299999999999</v>
      </c>
      <c r="QA26" s="17">
        <v>5.1897000000000002</v>
      </c>
      <c r="QB26" s="17"/>
      <c r="QC26" s="17"/>
      <c r="QD26" s="17"/>
      <c r="QE26" s="17">
        <v>0</v>
      </c>
      <c r="QF26" s="17">
        <v>8.5</v>
      </c>
      <c r="QG26" s="17">
        <v>4</v>
      </c>
      <c r="QH26" s="17">
        <v>4</v>
      </c>
      <c r="QI26" s="17">
        <v>4.5</v>
      </c>
      <c r="QJ26" s="17">
        <v>3.7</v>
      </c>
      <c r="QK26" s="17">
        <v>3.5</v>
      </c>
      <c r="QL26" s="17">
        <v>3.5</v>
      </c>
      <c r="QM26" s="17">
        <v>0.2</v>
      </c>
      <c r="QN26" s="17">
        <v>15.5</v>
      </c>
      <c r="QO26" s="17">
        <v>14.492749999999999</v>
      </c>
      <c r="QP26" s="17">
        <v>14.492749999999999</v>
      </c>
      <c r="QQ26" s="17">
        <v>1.00725</v>
      </c>
      <c r="QR26" s="17">
        <v>6.5</v>
      </c>
      <c r="QS26" s="17">
        <v>8.8032000000000004</v>
      </c>
      <c r="QT26" s="17">
        <v>8.8032000000000004</v>
      </c>
      <c r="QU26" s="17">
        <v>-2.3031999999999999</v>
      </c>
      <c r="QV26" s="17">
        <v>7.6</v>
      </c>
      <c r="QW26" s="17">
        <v>11.96</v>
      </c>
      <c r="QX26" s="17">
        <v>11.96</v>
      </c>
      <c r="QY26" s="17">
        <v>-4.3600000000000003</v>
      </c>
      <c r="QZ26" s="17">
        <v>12.8</v>
      </c>
      <c r="RA26" s="17">
        <v>6.9321999999999999</v>
      </c>
      <c r="RB26" s="17">
        <v>6.9321999999999999</v>
      </c>
      <c r="RC26" s="17">
        <v>5.8677999999999999</v>
      </c>
      <c r="RD26" s="17">
        <v>35.799999999999997</v>
      </c>
      <c r="RE26" s="17">
        <v>21.42</v>
      </c>
      <c r="RF26" s="17">
        <v>16.416799999999999</v>
      </c>
      <c r="RG26" s="17">
        <v>19.383199999999999</v>
      </c>
      <c r="RH26" s="17">
        <v>2</v>
      </c>
      <c r="RI26" s="17">
        <v>5.7206999999999999</v>
      </c>
      <c r="RJ26" s="17">
        <v>5.7206999999999999</v>
      </c>
      <c r="RK26" s="17">
        <v>-3.7206999999999999</v>
      </c>
      <c r="RL26" s="17">
        <v>2.5</v>
      </c>
      <c r="RM26" s="17">
        <v>2.52</v>
      </c>
      <c r="RN26" s="17">
        <v>2.52</v>
      </c>
      <c r="RO26" s="17">
        <v>-0.02</v>
      </c>
      <c r="RP26" s="17">
        <v>15.8</v>
      </c>
      <c r="RQ26" s="17">
        <v>12.22784</v>
      </c>
      <c r="RR26" s="17">
        <v>19.67727</v>
      </c>
      <c r="RS26" s="17">
        <v>-3.8772700000000002</v>
      </c>
      <c r="RT26" s="17">
        <v>1.4</v>
      </c>
      <c r="RU26" s="17">
        <v>1.56</v>
      </c>
      <c r="RV26" s="17">
        <v>1.56</v>
      </c>
      <c r="RW26" s="17">
        <v>-0.16</v>
      </c>
      <c r="RX26" s="17"/>
      <c r="RY26" s="17">
        <v>0.4</v>
      </c>
      <c r="RZ26" s="17">
        <v>0.4</v>
      </c>
      <c r="SA26" s="17">
        <v>-0.4</v>
      </c>
      <c r="SB26" s="17">
        <v>0</v>
      </c>
      <c r="SC26" s="17">
        <v>0.22700000000000001</v>
      </c>
      <c r="SD26" s="17">
        <v>0.22700000000000001</v>
      </c>
      <c r="SE26" s="17">
        <v>-0.22700000000000001</v>
      </c>
      <c r="SF26" s="17">
        <v>9.9</v>
      </c>
      <c r="SG26" s="17">
        <v>10.43478</v>
      </c>
      <c r="SH26" s="17">
        <v>10.43478</v>
      </c>
      <c r="SI26" s="17">
        <v>-0.53478000000000003</v>
      </c>
      <c r="SJ26" s="17">
        <v>4.2</v>
      </c>
      <c r="SK26" s="17">
        <v>4.3</v>
      </c>
      <c r="SL26" s="17">
        <v>4.3</v>
      </c>
      <c r="SM26" s="17">
        <v>-0.1</v>
      </c>
      <c r="SN26" s="17">
        <v>6.4</v>
      </c>
      <c r="SO26" s="17">
        <v>7</v>
      </c>
      <c r="SP26" s="17">
        <v>7</v>
      </c>
      <c r="SQ26" s="17">
        <v>-0.6</v>
      </c>
      <c r="SR26" s="17">
        <v>9.1999999999999993</v>
      </c>
      <c r="SS26" s="17">
        <v>9.5</v>
      </c>
      <c r="ST26" s="17">
        <v>9.5</v>
      </c>
      <c r="SU26" s="17">
        <v>-0.3</v>
      </c>
      <c r="SV26" s="17">
        <v>0</v>
      </c>
      <c r="SW26" s="17">
        <v>11.9864</v>
      </c>
      <c r="SX26" s="17">
        <v>11.9864</v>
      </c>
      <c r="SY26" s="17">
        <v>-11.9864</v>
      </c>
      <c r="SZ26" s="17">
        <v>22.4</v>
      </c>
      <c r="TA26" s="17">
        <v>11.7598</v>
      </c>
      <c r="TB26" s="17">
        <v>11.7598</v>
      </c>
      <c r="TC26" s="17">
        <v>10.6402</v>
      </c>
      <c r="TD26" s="17">
        <v>13.1</v>
      </c>
      <c r="TE26" s="17">
        <v>20.213100000000001</v>
      </c>
      <c r="TF26" s="17">
        <v>20.213100000000001</v>
      </c>
      <c r="TG26" s="17">
        <v>-7.1131000000000002</v>
      </c>
      <c r="TH26" s="17">
        <v>24.8</v>
      </c>
      <c r="TI26" s="17">
        <v>22.87</v>
      </c>
      <c r="TJ26" s="17">
        <v>17.8674</v>
      </c>
      <c r="TK26" s="17">
        <v>6.9325999999999999</v>
      </c>
      <c r="TL26" s="17">
        <v>34.9</v>
      </c>
      <c r="TM26" s="17">
        <v>37.2331</v>
      </c>
      <c r="TN26" s="17">
        <v>37.2331</v>
      </c>
      <c r="TO26" s="17">
        <v>-2.3331</v>
      </c>
      <c r="TP26" s="17">
        <v>3.8</v>
      </c>
      <c r="TQ26" s="17">
        <v>2.0171000000000001</v>
      </c>
      <c r="TR26" s="17">
        <v>2.0171000000000001</v>
      </c>
      <c r="TS26" s="17">
        <v>1.7828999999999999</v>
      </c>
      <c r="TT26" s="17">
        <v>1.4</v>
      </c>
      <c r="TU26" s="17">
        <v>2.1718999999999999</v>
      </c>
      <c r="TV26" s="17">
        <v>2.1718999999999999</v>
      </c>
      <c r="TW26" s="17">
        <v>-0.77190000000000003</v>
      </c>
      <c r="TX26" s="17">
        <v>12.3</v>
      </c>
      <c r="TY26" s="17">
        <v>35.450000000000003</v>
      </c>
      <c r="TZ26" s="17">
        <v>35.450000000000003</v>
      </c>
      <c r="UA26" s="17">
        <v>-23.15</v>
      </c>
      <c r="UB26" s="17">
        <v>10.5</v>
      </c>
      <c r="UC26" s="17">
        <v>11.594200000000001</v>
      </c>
      <c r="UD26" s="17">
        <v>11.594200000000001</v>
      </c>
      <c r="UE26" s="17">
        <v>-1.0942000000000001</v>
      </c>
      <c r="UF26" s="17">
        <v>3.3</v>
      </c>
      <c r="UG26" s="17">
        <v>3</v>
      </c>
      <c r="UH26" s="17">
        <v>3</v>
      </c>
      <c r="UI26" s="17">
        <v>0.3</v>
      </c>
      <c r="UJ26" s="17">
        <v>7.6</v>
      </c>
      <c r="UK26" s="17">
        <v>7.7</v>
      </c>
      <c r="UL26" s="17">
        <v>7.7</v>
      </c>
      <c r="UM26" s="17">
        <v>-0.1</v>
      </c>
      <c r="UN26" s="17">
        <v>7.9</v>
      </c>
      <c r="UO26" s="17">
        <v>7</v>
      </c>
      <c r="UP26" s="17">
        <v>7</v>
      </c>
      <c r="UQ26" s="17">
        <v>0.9</v>
      </c>
      <c r="UR26" s="17">
        <v>8.1999999999999993</v>
      </c>
      <c r="US26" s="17">
        <v>7.5</v>
      </c>
      <c r="UT26" s="17">
        <v>7.5</v>
      </c>
      <c r="UU26" s="17">
        <v>0.7</v>
      </c>
      <c r="UV26" s="17">
        <v>8</v>
      </c>
      <c r="UW26" s="17">
        <v>7.5</v>
      </c>
      <c r="UX26" s="17">
        <v>7.5</v>
      </c>
      <c r="UY26" s="17">
        <v>0.5</v>
      </c>
      <c r="UZ26" s="17">
        <v>0.5</v>
      </c>
      <c r="VA26" s="17">
        <v>6.4500000000000002E-2</v>
      </c>
      <c r="VB26" s="17">
        <v>6.4500000000000002E-2</v>
      </c>
      <c r="VC26" s="17">
        <v>0.4355</v>
      </c>
      <c r="VD26" s="17">
        <v>201.1</v>
      </c>
      <c r="VE26" s="17">
        <v>149.3732</v>
      </c>
      <c r="VF26" s="17">
        <v>149.3732</v>
      </c>
      <c r="VG26" s="17">
        <v>51.726799999999997</v>
      </c>
      <c r="VH26" s="17">
        <v>7</v>
      </c>
      <c r="VI26" s="17">
        <v>8.5269999999999992</v>
      </c>
      <c r="VJ26" s="17">
        <v>8.5269999999999992</v>
      </c>
      <c r="VK26" s="17">
        <v>-1.5269999999999999</v>
      </c>
      <c r="VL26" s="17">
        <v>65.7</v>
      </c>
      <c r="VM26" s="17">
        <v>86</v>
      </c>
      <c r="VN26" s="17">
        <v>86</v>
      </c>
      <c r="VO26" s="17">
        <v>-20.3</v>
      </c>
      <c r="VP26" s="17">
        <v>0.6</v>
      </c>
      <c r="VQ26" s="17">
        <v>0.6</v>
      </c>
      <c r="VR26" s="17">
        <v>0.6</v>
      </c>
      <c r="VS26" s="17">
        <v>0</v>
      </c>
      <c r="VT26" s="17">
        <v>5.8</v>
      </c>
      <c r="VU26" s="17">
        <v>19</v>
      </c>
      <c r="VV26" s="17">
        <v>19</v>
      </c>
      <c r="VW26" s="17">
        <v>-13.2</v>
      </c>
      <c r="VX26" s="17">
        <v>0</v>
      </c>
      <c r="VY26" s="17"/>
      <c r="VZ26" s="17"/>
      <c r="WA26" s="17">
        <v>0</v>
      </c>
      <c r="WB26" s="17">
        <v>46.3</v>
      </c>
      <c r="WC26" s="17">
        <v>61.92</v>
      </c>
      <c r="WD26" s="17">
        <v>61.92</v>
      </c>
      <c r="WE26" s="17">
        <v>-15.62</v>
      </c>
      <c r="WF26" s="17">
        <v>2.8</v>
      </c>
      <c r="WG26" s="17">
        <v>2.9</v>
      </c>
      <c r="WH26" s="17">
        <v>2.9</v>
      </c>
      <c r="WI26" s="17">
        <v>-0.1</v>
      </c>
      <c r="WJ26" s="17">
        <v>1.2</v>
      </c>
      <c r="WK26" s="17">
        <v>1.1000000000000001</v>
      </c>
      <c r="WL26" s="17">
        <v>1.1000000000000001</v>
      </c>
      <c r="WM26" s="17">
        <v>0.1</v>
      </c>
      <c r="WN26" s="17">
        <v>2.4</v>
      </c>
      <c r="WO26" s="17">
        <v>2.2000000000000002</v>
      </c>
      <c r="WP26" s="17">
        <v>2.2000000000000002</v>
      </c>
      <c r="WQ26" s="17">
        <v>0.2</v>
      </c>
      <c r="WR26" s="17">
        <v>1.4</v>
      </c>
      <c r="WS26" s="17">
        <v>1.4</v>
      </c>
      <c r="WT26" s="17">
        <v>1.4</v>
      </c>
      <c r="WU26" s="17">
        <v>0</v>
      </c>
      <c r="WV26" s="17">
        <v>5.8</v>
      </c>
      <c r="WW26" s="17">
        <v>8.0355000000000008</v>
      </c>
      <c r="WX26" s="17">
        <v>8.0355000000000008</v>
      </c>
      <c r="WY26" s="17">
        <v>-2.2355</v>
      </c>
      <c r="WZ26" s="17">
        <v>9.8000000000000007</v>
      </c>
      <c r="XA26" s="17">
        <v>9.8000000000000007</v>
      </c>
      <c r="XB26" s="17">
        <v>9.8000000000000007</v>
      </c>
      <c r="XC26" s="17">
        <v>0</v>
      </c>
      <c r="XD26" s="17">
        <v>18.600000000000001</v>
      </c>
      <c r="XE26" s="17">
        <v>17.391300000000001</v>
      </c>
      <c r="XF26" s="17">
        <v>17.391300000000001</v>
      </c>
      <c r="XG26" s="17">
        <v>1.2087000000000001</v>
      </c>
      <c r="XH26" s="17">
        <v>15.5</v>
      </c>
      <c r="XI26" s="17">
        <v>14.299519999999999</v>
      </c>
      <c r="XJ26" s="17">
        <v>14.299519999999999</v>
      </c>
      <c r="XK26" s="17">
        <v>1.20048</v>
      </c>
      <c r="XL26" s="17">
        <v>9.6</v>
      </c>
      <c r="XM26" s="17">
        <v>10.8</v>
      </c>
      <c r="XN26" s="17">
        <v>10.8</v>
      </c>
      <c r="XO26" s="17">
        <v>-1.2</v>
      </c>
      <c r="XP26" s="17"/>
      <c r="XQ26" s="17"/>
      <c r="XR26" s="17"/>
      <c r="XS26" s="17">
        <v>0</v>
      </c>
      <c r="XT26" s="17"/>
      <c r="XU26" s="17"/>
      <c r="XV26" s="17"/>
      <c r="XW26" s="17">
        <v>0</v>
      </c>
      <c r="XX26" s="17">
        <v>18.5</v>
      </c>
      <c r="XY26" s="17">
        <v>14</v>
      </c>
      <c r="XZ26" s="17">
        <v>14</v>
      </c>
      <c r="YA26" s="17">
        <v>4.5</v>
      </c>
      <c r="YB26" s="17"/>
      <c r="YC26" s="17"/>
      <c r="YD26" s="17"/>
      <c r="YE26" s="17">
        <v>0</v>
      </c>
      <c r="YF26" s="17"/>
      <c r="YG26" s="17"/>
      <c r="YH26" s="17"/>
      <c r="YI26" s="17">
        <v>0</v>
      </c>
      <c r="YJ26" s="17">
        <v>11.3</v>
      </c>
      <c r="YK26" s="17">
        <v>12</v>
      </c>
      <c r="YL26" s="17">
        <v>12</v>
      </c>
      <c r="YM26" s="17">
        <v>-0.7</v>
      </c>
      <c r="YN26" s="17">
        <v>17.3</v>
      </c>
      <c r="YO26" s="17">
        <v>16.34</v>
      </c>
      <c r="YP26" s="17">
        <v>16.34</v>
      </c>
      <c r="YQ26" s="17">
        <v>0.96</v>
      </c>
    </row>
    <row r="27" spans="1:667" ht="24" customHeight="1" x14ac:dyDescent="0.3">
      <c r="A27" s="1"/>
      <c r="B27" s="16" t="s">
        <v>58</v>
      </c>
      <c r="C27" s="16" t="s">
        <v>847</v>
      </c>
      <c r="D27" s="17">
        <v>44.9</v>
      </c>
      <c r="E27" s="17">
        <v>49.441240000000001</v>
      </c>
      <c r="F27" s="17">
        <v>67.451660000000004</v>
      </c>
      <c r="G27" s="17">
        <v>-22.551659999999998</v>
      </c>
      <c r="H27" s="17">
        <v>599.9</v>
      </c>
      <c r="I27" s="17">
        <v>596.74370999999996</v>
      </c>
      <c r="J27" s="17">
        <v>596.74370999999996</v>
      </c>
      <c r="K27" s="17">
        <v>3.1562899999999998</v>
      </c>
      <c r="L27" s="17">
        <v>202.1</v>
      </c>
      <c r="M27" s="17">
        <v>193.1935</v>
      </c>
      <c r="N27" s="17">
        <v>193.1935</v>
      </c>
      <c r="O27" s="17">
        <v>8.9064999999999994</v>
      </c>
      <c r="P27" s="17">
        <v>0</v>
      </c>
      <c r="Q27" s="17">
        <v>3.6</v>
      </c>
      <c r="R27" s="17"/>
      <c r="S27" s="17">
        <v>0</v>
      </c>
      <c r="T27" s="17">
        <v>0</v>
      </c>
      <c r="U27" s="17">
        <v>8.5166900000000005</v>
      </c>
      <c r="V27" s="17"/>
      <c r="W27" s="17">
        <v>0</v>
      </c>
      <c r="X27" s="17">
        <v>59.6</v>
      </c>
      <c r="Y27" s="17">
        <v>30.524640000000002</v>
      </c>
      <c r="Z27" s="17">
        <v>43.265549999999998</v>
      </c>
      <c r="AA27" s="17">
        <v>16.33445</v>
      </c>
      <c r="AB27" s="17">
        <v>112.9</v>
      </c>
      <c r="AC27" s="17">
        <v>120</v>
      </c>
      <c r="AD27" s="17">
        <v>120</v>
      </c>
      <c r="AE27" s="17">
        <v>-7.1</v>
      </c>
      <c r="AF27" s="17">
        <v>63.5</v>
      </c>
      <c r="AG27" s="17">
        <v>86.485680000000002</v>
      </c>
      <c r="AH27" s="17">
        <v>86.485680000000002</v>
      </c>
      <c r="AI27" s="17">
        <v>-22.985679999999999</v>
      </c>
      <c r="AJ27" s="17"/>
      <c r="AK27" s="17"/>
      <c r="AL27" s="17"/>
      <c r="AM27" s="17">
        <v>0</v>
      </c>
      <c r="AN27" s="17">
        <v>182.9</v>
      </c>
      <c r="AO27" s="17">
        <v>111.16392</v>
      </c>
      <c r="AP27" s="17"/>
      <c r="AQ27" s="17">
        <v>182.9</v>
      </c>
      <c r="AR27" s="17">
        <v>200.3</v>
      </c>
      <c r="AS27" s="17">
        <v>203.79567</v>
      </c>
      <c r="AT27" s="17">
        <v>203.79567</v>
      </c>
      <c r="AU27" s="17">
        <v>-3.4956700000000001</v>
      </c>
      <c r="AV27" s="17">
        <v>202.8</v>
      </c>
      <c r="AW27" s="17">
        <v>203.79567</v>
      </c>
      <c r="AX27" s="17">
        <v>203.79567</v>
      </c>
      <c r="AY27" s="17">
        <v>-0.99567000000000005</v>
      </c>
      <c r="AZ27" s="17">
        <v>195.8</v>
      </c>
      <c r="BA27" s="17">
        <v>204.40767</v>
      </c>
      <c r="BB27" s="17">
        <v>204.40767</v>
      </c>
      <c r="BC27" s="17">
        <v>-8.6076700000000006</v>
      </c>
      <c r="BD27" s="17">
        <v>206.5</v>
      </c>
      <c r="BE27" s="17">
        <v>206.04143999999999</v>
      </c>
      <c r="BF27" s="17">
        <v>206.04143999999999</v>
      </c>
      <c r="BG27" s="17">
        <v>0.45856000000000002</v>
      </c>
      <c r="BH27" s="17">
        <v>106.4</v>
      </c>
      <c r="BI27" s="17">
        <v>103.33009</v>
      </c>
      <c r="BJ27" s="17">
        <v>103.33009</v>
      </c>
      <c r="BK27" s="17">
        <v>3.0699100000000001</v>
      </c>
      <c r="BL27" s="17">
        <v>418</v>
      </c>
      <c r="BM27" s="17">
        <v>384.94107000000002</v>
      </c>
      <c r="BN27" s="17">
        <v>430.45200999999997</v>
      </c>
      <c r="BO27" s="17">
        <v>-12.45201</v>
      </c>
      <c r="BP27" s="17">
        <v>4.5</v>
      </c>
      <c r="BQ27" s="17">
        <v>4.4104299999999999</v>
      </c>
      <c r="BR27" s="17">
        <v>4.4104299999999999</v>
      </c>
      <c r="BS27" s="17">
        <v>8.9569999999999997E-2</v>
      </c>
      <c r="BT27" s="17"/>
      <c r="BU27" s="17"/>
      <c r="BV27" s="17"/>
      <c r="BW27" s="17">
        <v>0</v>
      </c>
      <c r="BX27" s="17"/>
      <c r="BY27" s="17"/>
      <c r="BZ27" s="17"/>
      <c r="CA27" s="17">
        <v>0</v>
      </c>
      <c r="CB27" s="17"/>
      <c r="CC27" s="17"/>
      <c r="CD27" s="17"/>
      <c r="CE27" s="17">
        <v>0</v>
      </c>
      <c r="CF27" s="17">
        <v>160.6</v>
      </c>
      <c r="CG27" s="17">
        <v>155.148</v>
      </c>
      <c r="CH27" s="17">
        <v>155.148</v>
      </c>
      <c r="CI27" s="17">
        <v>5.452</v>
      </c>
      <c r="CJ27" s="17">
        <v>7.3</v>
      </c>
      <c r="CK27" s="17">
        <v>7.2057700000000002</v>
      </c>
      <c r="CL27" s="17">
        <v>7.2057700000000002</v>
      </c>
      <c r="CM27" s="17">
        <v>9.4229999999999994E-2</v>
      </c>
      <c r="CN27" s="17">
        <v>4.8</v>
      </c>
      <c r="CO27" s="17">
        <v>3.8693300000000002</v>
      </c>
      <c r="CP27" s="17">
        <v>3.8693300000000002</v>
      </c>
      <c r="CQ27" s="17">
        <v>0.93067</v>
      </c>
      <c r="CR27" s="17">
        <v>22.5</v>
      </c>
      <c r="CS27" s="17">
        <v>22.280850000000001</v>
      </c>
      <c r="CT27" s="17">
        <v>22.280850000000001</v>
      </c>
      <c r="CU27" s="17">
        <v>0.21915000000000001</v>
      </c>
      <c r="CV27" s="17">
        <v>6.8</v>
      </c>
      <c r="CW27" s="17">
        <v>6.8787000000000003</v>
      </c>
      <c r="CX27" s="17">
        <v>6.8787000000000003</v>
      </c>
      <c r="CY27" s="17">
        <v>-7.8700000000000006E-2</v>
      </c>
      <c r="CZ27" s="17">
        <v>70.400000000000006</v>
      </c>
      <c r="DA27" s="17">
        <v>61.035870000000003</v>
      </c>
      <c r="DB27" s="17">
        <v>40.456229999999998</v>
      </c>
      <c r="DC27" s="17">
        <v>29.943770000000001</v>
      </c>
      <c r="DD27" s="17"/>
      <c r="DE27" s="17"/>
      <c r="DF27" s="17"/>
      <c r="DG27" s="17">
        <v>0</v>
      </c>
      <c r="DH27" s="17"/>
      <c r="DI27" s="17"/>
      <c r="DJ27" s="17"/>
      <c r="DK27" s="17">
        <v>0</v>
      </c>
      <c r="DL27" s="17"/>
      <c r="DM27" s="17"/>
      <c r="DN27" s="17"/>
      <c r="DO27" s="17">
        <v>0</v>
      </c>
      <c r="DP27" s="17"/>
      <c r="DQ27" s="17"/>
      <c r="DR27" s="17"/>
      <c r="DS27" s="17">
        <v>0</v>
      </c>
      <c r="DT27" s="17">
        <v>68.599999999999994</v>
      </c>
      <c r="DU27" s="17">
        <v>61.032269999999997</v>
      </c>
      <c r="DV27" s="17">
        <v>48.830329999999996</v>
      </c>
      <c r="DW27" s="17">
        <v>19.769670000000001</v>
      </c>
      <c r="DX27" s="17">
        <v>50.1</v>
      </c>
      <c r="DY27" s="17">
        <v>20.725390000000001</v>
      </c>
      <c r="DZ27" s="17">
        <v>20.725390000000001</v>
      </c>
      <c r="EA27" s="17">
        <v>29.374610000000001</v>
      </c>
      <c r="EB27" s="17">
        <v>0</v>
      </c>
      <c r="EC27" s="17"/>
      <c r="ED27" s="17"/>
      <c r="EE27" s="17">
        <v>0</v>
      </c>
      <c r="EF27" s="17"/>
      <c r="EG27" s="17"/>
      <c r="EH27" s="17"/>
      <c r="EI27" s="17">
        <v>0</v>
      </c>
      <c r="EJ27" s="17"/>
      <c r="EK27" s="17"/>
      <c r="EL27" s="17"/>
      <c r="EM27" s="17">
        <v>0</v>
      </c>
      <c r="EN27" s="17">
        <v>6.5</v>
      </c>
      <c r="EO27" s="17">
        <v>6.39</v>
      </c>
      <c r="EP27" s="17">
        <v>6.39</v>
      </c>
      <c r="EQ27" s="17">
        <v>0.11</v>
      </c>
      <c r="ER27" s="17">
        <v>408.1</v>
      </c>
      <c r="ES27" s="17">
        <v>454.44443999999999</v>
      </c>
      <c r="ET27" s="17">
        <v>454.44443999999999</v>
      </c>
      <c r="EU27" s="17">
        <v>-46.344439999999999</v>
      </c>
      <c r="EV27" s="17">
        <v>49.3</v>
      </c>
      <c r="EW27" s="17">
        <v>55.514049999999997</v>
      </c>
      <c r="EX27" s="17">
        <v>55.514049999999997</v>
      </c>
      <c r="EY27" s="17">
        <v>-6.2140500000000003</v>
      </c>
      <c r="EZ27" s="17">
        <v>123</v>
      </c>
      <c r="FA27" s="17">
        <v>64.248699999999999</v>
      </c>
      <c r="FB27" s="17">
        <v>131.60622000000001</v>
      </c>
      <c r="FC27" s="17">
        <v>-8.6062200000000004</v>
      </c>
      <c r="FD27" s="17">
        <v>33.1</v>
      </c>
      <c r="FE27" s="17">
        <v>28.630669999999999</v>
      </c>
      <c r="FF27" s="17">
        <v>28.630669999999999</v>
      </c>
      <c r="FG27" s="17">
        <v>4.4693300000000002</v>
      </c>
      <c r="FH27" s="17">
        <v>18.2</v>
      </c>
      <c r="FI27" s="17">
        <v>19.099519999999998</v>
      </c>
      <c r="FJ27" s="17">
        <v>19.099519999999998</v>
      </c>
      <c r="FK27" s="17">
        <v>-0.89951999999999999</v>
      </c>
      <c r="FL27" s="17">
        <v>18.8</v>
      </c>
      <c r="FM27" s="17">
        <v>18.164249999999999</v>
      </c>
      <c r="FN27" s="17">
        <v>18.164249999999999</v>
      </c>
      <c r="FO27" s="17">
        <v>0.63575000000000004</v>
      </c>
      <c r="FP27" s="17">
        <v>86.6</v>
      </c>
      <c r="FQ27" s="17">
        <v>84.369140000000002</v>
      </c>
      <c r="FR27" s="17">
        <v>84.369140000000002</v>
      </c>
      <c r="FS27" s="17">
        <v>2.2308599999999998</v>
      </c>
      <c r="FT27" s="17">
        <v>155.6</v>
      </c>
      <c r="FU27" s="17">
        <v>181.48500000000001</v>
      </c>
      <c r="FV27" s="17">
        <v>184.74316999999999</v>
      </c>
      <c r="FW27" s="17">
        <v>-29.143170000000001</v>
      </c>
      <c r="FX27" s="17">
        <v>156.30000000000001</v>
      </c>
      <c r="FY27" s="17">
        <v>181.48500000000001</v>
      </c>
      <c r="FZ27" s="17">
        <v>184.74316999999999</v>
      </c>
      <c r="GA27" s="17">
        <v>-28.443169999999999</v>
      </c>
      <c r="GB27" s="17">
        <v>171.7</v>
      </c>
      <c r="GC27" s="17">
        <v>182.03</v>
      </c>
      <c r="GD27" s="17">
        <v>185.29795999999999</v>
      </c>
      <c r="GE27" s="17">
        <v>-13.59796</v>
      </c>
      <c r="GF27" s="17">
        <v>42.1</v>
      </c>
      <c r="GG27" s="17">
        <v>43.716940000000001</v>
      </c>
      <c r="GH27" s="17">
        <v>43.716940000000001</v>
      </c>
      <c r="GI27" s="17">
        <v>-1.61694</v>
      </c>
      <c r="GJ27" s="17">
        <v>21.8</v>
      </c>
      <c r="GK27" s="17">
        <v>45</v>
      </c>
      <c r="GL27" s="17">
        <v>18</v>
      </c>
      <c r="GM27" s="17">
        <v>3.8</v>
      </c>
      <c r="GN27" s="17">
        <v>37.1</v>
      </c>
      <c r="GO27" s="17">
        <v>37.682729999999999</v>
      </c>
      <c r="GP27" s="17">
        <v>37.680929999999996</v>
      </c>
      <c r="GQ27" s="17">
        <v>-0.58092999999999995</v>
      </c>
      <c r="GR27" s="17">
        <v>3.4</v>
      </c>
      <c r="GS27" s="17"/>
      <c r="GT27" s="17"/>
      <c r="GU27" s="17">
        <v>3.4</v>
      </c>
      <c r="GV27" s="17">
        <v>12.1</v>
      </c>
      <c r="GW27" s="17">
        <v>13.523910000000001</v>
      </c>
      <c r="GX27" s="17">
        <v>13.523910000000001</v>
      </c>
      <c r="GY27" s="17">
        <v>-1.42391</v>
      </c>
      <c r="GZ27" s="17">
        <v>42.4</v>
      </c>
      <c r="HA27" s="17">
        <v>20.725390000000001</v>
      </c>
      <c r="HB27" s="17">
        <v>103.74083</v>
      </c>
      <c r="HC27" s="17">
        <v>-61.340829999999997</v>
      </c>
      <c r="HD27" s="17"/>
      <c r="HE27" s="17"/>
      <c r="HF27" s="17"/>
      <c r="HG27" s="17">
        <v>0</v>
      </c>
      <c r="HH27" s="17"/>
      <c r="HI27" s="17"/>
      <c r="HJ27" s="17"/>
      <c r="HK27" s="17">
        <v>0</v>
      </c>
      <c r="HL27" s="17">
        <v>61.6</v>
      </c>
      <c r="HM27" s="17">
        <v>54.603099999999998</v>
      </c>
      <c r="HN27" s="17">
        <v>74.277460000000005</v>
      </c>
      <c r="HO27" s="17">
        <v>-12.67746</v>
      </c>
      <c r="HP27" s="17">
        <v>0</v>
      </c>
      <c r="HQ27" s="17"/>
      <c r="HR27" s="17"/>
      <c r="HS27" s="17">
        <v>0</v>
      </c>
      <c r="HT27" s="17"/>
      <c r="HU27" s="17"/>
      <c r="HV27" s="17"/>
      <c r="HW27" s="17">
        <v>0</v>
      </c>
      <c r="HX27" s="17">
        <v>45.4</v>
      </c>
      <c r="HY27" s="17">
        <v>45.291899999999998</v>
      </c>
      <c r="HZ27" s="17">
        <v>45.291899999999998</v>
      </c>
      <c r="IA27" s="17">
        <v>0.1081</v>
      </c>
      <c r="IB27" s="17"/>
      <c r="IC27" s="17"/>
      <c r="ID27" s="17"/>
      <c r="IE27" s="17">
        <v>0</v>
      </c>
      <c r="IF27" s="17"/>
      <c r="IG27" s="17"/>
      <c r="IH27" s="17"/>
      <c r="II27" s="17">
        <v>0</v>
      </c>
      <c r="IJ27" s="17"/>
      <c r="IK27" s="17"/>
      <c r="IL27" s="17"/>
      <c r="IM27" s="17">
        <v>0</v>
      </c>
      <c r="IN27" s="17">
        <v>31.9</v>
      </c>
      <c r="IO27" s="17">
        <v>113.97898000000001</v>
      </c>
      <c r="IP27" s="17">
        <v>92.44802</v>
      </c>
      <c r="IQ27" s="17">
        <v>-60.548020000000001</v>
      </c>
      <c r="IR27" s="17">
        <v>169.9</v>
      </c>
      <c r="IS27" s="17">
        <v>177.02945</v>
      </c>
      <c r="IT27" s="17">
        <v>177.02945</v>
      </c>
      <c r="IU27" s="17">
        <v>-7.1294500000000003</v>
      </c>
      <c r="IV27" s="17">
        <v>168.2</v>
      </c>
      <c r="IW27" s="17">
        <v>177.02945</v>
      </c>
      <c r="IX27" s="17">
        <v>177.02945</v>
      </c>
      <c r="IY27" s="17">
        <v>-8.8294499999999996</v>
      </c>
      <c r="IZ27" s="17">
        <v>198.8</v>
      </c>
      <c r="JA27" s="17">
        <v>177.02945</v>
      </c>
      <c r="JB27" s="17">
        <v>177.02945</v>
      </c>
      <c r="JC27" s="17">
        <v>21.77055</v>
      </c>
      <c r="JD27" s="17">
        <v>264.7</v>
      </c>
      <c r="JE27" s="17">
        <v>266.34161</v>
      </c>
      <c r="JF27" s="17">
        <v>266.34161</v>
      </c>
      <c r="JG27" s="17">
        <v>-1.64161</v>
      </c>
      <c r="JH27" s="17">
        <v>66.5</v>
      </c>
      <c r="JI27" s="17">
        <v>73.590999999999994</v>
      </c>
      <c r="JJ27" s="17">
        <v>73.590999999999994</v>
      </c>
      <c r="JK27" s="17">
        <v>-7.0910000000000002</v>
      </c>
      <c r="JL27" s="17">
        <v>33.799999999999997</v>
      </c>
      <c r="JM27" s="17">
        <v>36.905999999999999</v>
      </c>
      <c r="JN27" s="17">
        <v>36.905999999999999</v>
      </c>
      <c r="JO27" s="17">
        <v>-3.1059999999999999</v>
      </c>
      <c r="JP27" s="17"/>
      <c r="JQ27" s="17"/>
      <c r="JR27" s="17"/>
      <c r="JS27" s="17">
        <v>0</v>
      </c>
      <c r="JT27" s="17"/>
      <c r="JU27" s="17"/>
      <c r="JV27" s="17"/>
      <c r="JW27" s="17">
        <v>0</v>
      </c>
      <c r="JX27" s="17"/>
      <c r="JY27" s="17"/>
      <c r="JZ27" s="17"/>
      <c r="KA27" s="17">
        <v>0</v>
      </c>
      <c r="KB27" s="17">
        <v>0</v>
      </c>
      <c r="KC27" s="17"/>
      <c r="KD27" s="17"/>
      <c r="KE27" s="17">
        <v>0</v>
      </c>
      <c r="KF27" s="17"/>
      <c r="KG27" s="17"/>
      <c r="KH27" s="17"/>
      <c r="KI27" s="17">
        <v>0</v>
      </c>
      <c r="KJ27" s="17"/>
      <c r="KK27" s="17"/>
      <c r="KL27" s="17"/>
      <c r="KM27" s="17">
        <v>0</v>
      </c>
      <c r="KN27" s="17">
        <v>2.8</v>
      </c>
      <c r="KO27" s="17">
        <v>3.65123</v>
      </c>
      <c r="KP27" s="17">
        <v>3.65123</v>
      </c>
      <c r="KQ27" s="17">
        <v>-0.85123000000000004</v>
      </c>
      <c r="KR27" s="17">
        <v>114.2</v>
      </c>
      <c r="KS27" s="17">
        <v>89.4696</v>
      </c>
      <c r="KT27" s="17">
        <v>116.42612</v>
      </c>
      <c r="KU27" s="17">
        <v>-2.2261199999999999</v>
      </c>
      <c r="KV27" s="17">
        <v>84</v>
      </c>
      <c r="KW27" s="17">
        <v>92.444509999999994</v>
      </c>
      <c r="KX27" s="17">
        <v>96.592789999999994</v>
      </c>
      <c r="KY27" s="17">
        <v>-12.592790000000001</v>
      </c>
      <c r="KZ27" s="17">
        <v>65</v>
      </c>
      <c r="LA27" s="17">
        <v>66.809659999999994</v>
      </c>
      <c r="LB27" s="17">
        <v>66.809659999999994</v>
      </c>
      <c r="LC27" s="17">
        <v>-1.80966</v>
      </c>
      <c r="LD27" s="17">
        <v>75</v>
      </c>
      <c r="LE27" s="17">
        <v>72.37388</v>
      </c>
      <c r="LF27" s="17">
        <v>74.012010000000004</v>
      </c>
      <c r="LG27" s="17">
        <v>0.98799000000000003</v>
      </c>
      <c r="LH27" s="17">
        <v>27.6</v>
      </c>
      <c r="LI27" s="17">
        <v>29.806760000000001</v>
      </c>
      <c r="LJ27" s="17">
        <v>29.806760000000001</v>
      </c>
      <c r="LK27" s="17">
        <v>-2.2067600000000001</v>
      </c>
      <c r="LL27" s="17">
        <v>0</v>
      </c>
      <c r="LM27" s="17"/>
      <c r="LN27" s="17"/>
      <c r="LO27" s="17">
        <v>0</v>
      </c>
      <c r="LP27" s="17"/>
      <c r="LQ27" s="17"/>
      <c r="LR27" s="17"/>
      <c r="LS27" s="17">
        <v>0</v>
      </c>
      <c r="LT27" s="17"/>
      <c r="LU27" s="17"/>
      <c r="LV27" s="17"/>
      <c r="LW27" s="17">
        <v>0</v>
      </c>
      <c r="LX27" s="17">
        <v>142.80000000000001</v>
      </c>
      <c r="LY27" s="17">
        <v>159.10807</v>
      </c>
      <c r="LZ27" s="17">
        <v>159.10807</v>
      </c>
      <c r="MA27" s="17">
        <v>-16.308070000000001</v>
      </c>
      <c r="MB27" s="17">
        <v>145.30000000000001</v>
      </c>
      <c r="MC27" s="17">
        <v>159.10807</v>
      </c>
      <c r="MD27" s="17">
        <v>159.10807</v>
      </c>
      <c r="ME27" s="17">
        <v>-13.808070000000001</v>
      </c>
      <c r="MF27" s="17">
        <v>171.2</v>
      </c>
      <c r="MG27" s="17">
        <v>159.58587</v>
      </c>
      <c r="MH27" s="17">
        <v>159.58587</v>
      </c>
      <c r="MI27" s="17">
        <v>11.614129999999999</v>
      </c>
      <c r="MJ27" s="17">
        <v>186.5</v>
      </c>
      <c r="MK27" s="17"/>
      <c r="ML27" s="17"/>
      <c r="MM27" s="17">
        <v>186.5</v>
      </c>
      <c r="MN27" s="17"/>
      <c r="MO27" s="17"/>
      <c r="MP27" s="17"/>
      <c r="MQ27" s="17">
        <v>0</v>
      </c>
      <c r="MR27" s="17"/>
      <c r="MS27" s="17"/>
      <c r="MT27" s="17"/>
      <c r="MU27" s="17">
        <v>0</v>
      </c>
      <c r="MV27" s="17"/>
      <c r="MW27" s="17"/>
      <c r="MX27" s="17"/>
      <c r="MY27" s="17">
        <v>0</v>
      </c>
      <c r="MZ27" s="17"/>
      <c r="NA27" s="17"/>
      <c r="NB27" s="17"/>
      <c r="NC27" s="17">
        <v>0</v>
      </c>
      <c r="ND27" s="17">
        <v>210.4</v>
      </c>
      <c r="NE27" s="17">
        <v>205.29381000000001</v>
      </c>
      <c r="NF27" s="17">
        <v>205.29381000000001</v>
      </c>
      <c r="NG27" s="17">
        <v>5.1061899999999998</v>
      </c>
      <c r="NH27" s="17">
        <v>101.2</v>
      </c>
      <c r="NI27" s="17">
        <v>102.95515</v>
      </c>
      <c r="NJ27" s="17">
        <v>102.95515</v>
      </c>
      <c r="NK27" s="17">
        <v>-1.75515</v>
      </c>
      <c r="NL27" s="17">
        <v>8.3000000000000007</v>
      </c>
      <c r="NM27" s="17">
        <v>6.8659299999999996</v>
      </c>
      <c r="NN27" s="17">
        <v>6.8659299999999996</v>
      </c>
      <c r="NO27" s="17">
        <v>1.43407</v>
      </c>
      <c r="NP27" s="17">
        <v>3.3</v>
      </c>
      <c r="NQ27" s="17">
        <v>3.5702500000000001</v>
      </c>
      <c r="NR27" s="17">
        <v>3.5702500000000001</v>
      </c>
      <c r="NS27" s="17">
        <v>-0.27024999999999999</v>
      </c>
      <c r="NT27" s="17">
        <v>8.1999999999999993</v>
      </c>
      <c r="NU27" s="17">
        <v>7.7</v>
      </c>
      <c r="NV27" s="17">
        <v>7.7</v>
      </c>
      <c r="NW27" s="17">
        <v>0.5</v>
      </c>
      <c r="NX27" s="17">
        <v>1</v>
      </c>
      <c r="NY27" s="17">
        <v>0.89900000000000002</v>
      </c>
      <c r="NZ27" s="17">
        <v>0.89900000000000002</v>
      </c>
      <c r="OA27" s="17">
        <v>0.10100000000000001</v>
      </c>
      <c r="OB27" s="17">
        <v>45.2</v>
      </c>
      <c r="OC27" s="17">
        <v>39.194099999999999</v>
      </c>
      <c r="OD27" s="17">
        <v>39.194099999999999</v>
      </c>
      <c r="OE27" s="17">
        <v>6.0058999999999996</v>
      </c>
      <c r="OF27" s="17">
        <v>34.4</v>
      </c>
      <c r="OG27" s="17">
        <v>49.5764</v>
      </c>
      <c r="OH27" s="17">
        <v>49.5764</v>
      </c>
      <c r="OI27" s="17">
        <v>-15.176399999999999</v>
      </c>
      <c r="OJ27" s="17">
        <v>0.3</v>
      </c>
      <c r="OK27" s="17">
        <v>0.78469999999999995</v>
      </c>
      <c r="OL27" s="17">
        <v>0.78469999999999995</v>
      </c>
      <c r="OM27" s="17">
        <v>-0.48470000000000002</v>
      </c>
      <c r="ON27" s="17">
        <v>0.1</v>
      </c>
      <c r="OO27" s="17">
        <v>0.3</v>
      </c>
      <c r="OP27" s="17">
        <v>0.3</v>
      </c>
      <c r="OQ27" s="17">
        <v>-0.2</v>
      </c>
      <c r="OR27" s="17">
        <v>14.5</v>
      </c>
      <c r="OS27" s="17">
        <v>20.33764</v>
      </c>
      <c r="OT27" s="17">
        <v>20.33764</v>
      </c>
      <c r="OU27" s="17">
        <v>-5.8376400000000004</v>
      </c>
      <c r="OV27" s="17">
        <v>10</v>
      </c>
      <c r="OW27" s="17">
        <v>9</v>
      </c>
      <c r="OX27" s="17">
        <v>9</v>
      </c>
      <c r="OY27" s="17">
        <v>1</v>
      </c>
      <c r="OZ27" s="17">
        <v>3.4</v>
      </c>
      <c r="PA27" s="17">
        <v>2.6593300000000002</v>
      </c>
      <c r="PB27" s="17">
        <v>3.4882900000000001</v>
      </c>
      <c r="PC27" s="17">
        <v>-8.8289999999999993E-2</v>
      </c>
      <c r="PD27" s="17">
        <v>158.19999999999999</v>
      </c>
      <c r="PE27" s="17">
        <v>139.1782</v>
      </c>
      <c r="PF27" s="17">
        <v>139.1782</v>
      </c>
      <c r="PG27" s="17">
        <v>19.021799999999999</v>
      </c>
      <c r="PH27" s="17">
        <v>70.900000000000006</v>
      </c>
      <c r="PI27" s="17">
        <v>86.29</v>
      </c>
      <c r="PJ27" s="17">
        <v>86.29</v>
      </c>
      <c r="PK27" s="17">
        <v>-15.39</v>
      </c>
      <c r="PL27" s="17">
        <v>1</v>
      </c>
      <c r="PM27" s="17">
        <v>1.02</v>
      </c>
      <c r="PN27" s="17">
        <v>1.02</v>
      </c>
      <c r="PO27" s="17">
        <v>-0.02</v>
      </c>
      <c r="PP27" s="17">
        <v>1.9</v>
      </c>
      <c r="PQ27" s="17">
        <v>2.2999999999999998</v>
      </c>
      <c r="PR27" s="17">
        <v>2.2999999999999998</v>
      </c>
      <c r="PS27" s="17">
        <v>-0.4</v>
      </c>
      <c r="PT27" s="17">
        <v>3.9</v>
      </c>
      <c r="PU27" s="17">
        <v>3.6</v>
      </c>
      <c r="PV27" s="17">
        <v>3.6</v>
      </c>
      <c r="PW27" s="17">
        <v>0.3</v>
      </c>
      <c r="PX27" s="17">
        <v>20.100000000000001</v>
      </c>
      <c r="PY27" s="17">
        <v>14.910299999999999</v>
      </c>
      <c r="PZ27" s="17">
        <v>14.910299999999999</v>
      </c>
      <c r="QA27" s="17">
        <v>5.1897000000000002</v>
      </c>
      <c r="QB27" s="17"/>
      <c r="QC27" s="17"/>
      <c r="QD27" s="17"/>
      <c r="QE27" s="17">
        <v>0</v>
      </c>
      <c r="QF27" s="17">
        <v>8.5</v>
      </c>
      <c r="QG27" s="17">
        <v>4</v>
      </c>
      <c r="QH27" s="17">
        <v>4</v>
      </c>
      <c r="QI27" s="17">
        <v>4.5</v>
      </c>
      <c r="QJ27" s="17">
        <v>3.7</v>
      </c>
      <c r="QK27" s="17">
        <v>3.5</v>
      </c>
      <c r="QL27" s="17">
        <v>3.5</v>
      </c>
      <c r="QM27" s="17">
        <v>0.2</v>
      </c>
      <c r="QN27" s="17">
        <v>15.5</v>
      </c>
      <c r="QO27" s="17">
        <v>14.492749999999999</v>
      </c>
      <c r="QP27" s="17">
        <v>14.492749999999999</v>
      </c>
      <c r="QQ27" s="17">
        <v>1.00725</v>
      </c>
      <c r="QR27" s="17">
        <v>5</v>
      </c>
      <c r="QS27" s="17">
        <v>9.4047000000000001</v>
      </c>
      <c r="QT27" s="17">
        <v>9.4047000000000001</v>
      </c>
      <c r="QU27" s="17">
        <v>-4.4047000000000001</v>
      </c>
      <c r="QV27" s="17">
        <v>5.9</v>
      </c>
      <c r="QW27" s="17">
        <v>12.135</v>
      </c>
      <c r="QX27" s="17">
        <v>12.135</v>
      </c>
      <c r="QY27" s="17">
        <v>-6.2350000000000003</v>
      </c>
      <c r="QZ27" s="17">
        <v>13.2</v>
      </c>
      <c r="RA27" s="17">
        <v>6.8543000000000003</v>
      </c>
      <c r="RB27" s="17">
        <v>6.8543000000000003</v>
      </c>
      <c r="RC27" s="17">
        <v>6.3456999999999999</v>
      </c>
      <c r="RD27" s="17">
        <v>36.6</v>
      </c>
      <c r="RE27" s="17">
        <v>22.94</v>
      </c>
      <c r="RF27" s="17">
        <v>17.9422</v>
      </c>
      <c r="RG27" s="17">
        <v>18.657800000000002</v>
      </c>
      <c r="RH27" s="17">
        <v>2</v>
      </c>
      <c r="RI27" s="17">
        <v>7.2702999999999998</v>
      </c>
      <c r="RJ27" s="17">
        <v>7.2702999999999998</v>
      </c>
      <c r="RK27" s="17">
        <v>-5.2702999999999998</v>
      </c>
      <c r="RL27" s="17">
        <v>2.4</v>
      </c>
      <c r="RM27" s="17">
        <v>2.52</v>
      </c>
      <c r="RN27" s="17">
        <v>2.52</v>
      </c>
      <c r="RO27" s="17">
        <v>-0.12</v>
      </c>
      <c r="RP27" s="17">
        <v>15.8</v>
      </c>
      <c r="RQ27" s="17">
        <v>13.76164</v>
      </c>
      <c r="RR27" s="17">
        <v>19.67727</v>
      </c>
      <c r="RS27" s="17">
        <v>-3.8772700000000002</v>
      </c>
      <c r="RT27" s="17">
        <v>1.4</v>
      </c>
      <c r="RU27" s="17">
        <v>1.56</v>
      </c>
      <c r="RV27" s="17">
        <v>1.56</v>
      </c>
      <c r="RW27" s="17">
        <v>-0.16</v>
      </c>
      <c r="RX27" s="17"/>
      <c r="RY27" s="17">
        <v>0.4</v>
      </c>
      <c r="RZ27" s="17">
        <v>0.4</v>
      </c>
      <c r="SA27" s="17">
        <v>-0.4</v>
      </c>
      <c r="SB27" s="17">
        <v>0.1</v>
      </c>
      <c r="SC27" s="17">
        <v>0.27200000000000002</v>
      </c>
      <c r="SD27" s="17">
        <v>0.27200000000000002</v>
      </c>
      <c r="SE27" s="17">
        <v>-0.17199999999999999</v>
      </c>
      <c r="SF27" s="17">
        <v>9.9</v>
      </c>
      <c r="SG27" s="17">
        <v>10.43478</v>
      </c>
      <c r="SH27" s="17">
        <v>10.43478</v>
      </c>
      <c r="SI27" s="17">
        <v>-0.53478000000000003</v>
      </c>
      <c r="SJ27" s="17">
        <v>3.9</v>
      </c>
      <c r="SK27" s="17">
        <v>4.3</v>
      </c>
      <c r="SL27" s="17">
        <v>4.3</v>
      </c>
      <c r="SM27" s="17">
        <v>-0.4</v>
      </c>
      <c r="SN27" s="17">
        <v>6.3</v>
      </c>
      <c r="SO27" s="17">
        <v>7</v>
      </c>
      <c r="SP27" s="17">
        <v>7</v>
      </c>
      <c r="SQ27" s="17">
        <v>-0.7</v>
      </c>
      <c r="SR27" s="17">
        <v>9.1999999999999993</v>
      </c>
      <c r="SS27" s="17">
        <v>9.5</v>
      </c>
      <c r="ST27" s="17">
        <v>9.5</v>
      </c>
      <c r="SU27" s="17">
        <v>-0.3</v>
      </c>
      <c r="SV27" s="17">
        <v>0</v>
      </c>
      <c r="SW27" s="17">
        <v>10.967000000000001</v>
      </c>
      <c r="SX27" s="17">
        <v>10.967000000000001</v>
      </c>
      <c r="SY27" s="17">
        <v>-10.967000000000001</v>
      </c>
      <c r="SZ27" s="17">
        <v>19.600000000000001</v>
      </c>
      <c r="TA27" s="17">
        <v>12.3096</v>
      </c>
      <c r="TB27" s="17">
        <v>12.3096</v>
      </c>
      <c r="TC27" s="17">
        <v>7.2904</v>
      </c>
      <c r="TD27" s="17">
        <v>14.3</v>
      </c>
      <c r="TE27" s="17">
        <v>21.582899999999999</v>
      </c>
      <c r="TF27" s="17">
        <v>21.582899999999999</v>
      </c>
      <c r="TG27" s="17">
        <v>-7.2828999999999997</v>
      </c>
      <c r="TH27" s="17">
        <v>27.3</v>
      </c>
      <c r="TI27" s="17">
        <v>27.47</v>
      </c>
      <c r="TJ27" s="17">
        <v>22.4695</v>
      </c>
      <c r="TK27" s="17">
        <v>4.8304999999999998</v>
      </c>
      <c r="TL27" s="17">
        <v>43.8</v>
      </c>
      <c r="TM27" s="17">
        <v>42.752899999999997</v>
      </c>
      <c r="TN27" s="17">
        <v>42.752899999999997</v>
      </c>
      <c r="TO27" s="17">
        <v>1.0470999999999999</v>
      </c>
      <c r="TP27" s="17">
        <v>3.3</v>
      </c>
      <c r="TQ27" s="17">
        <v>2.6301999999999999</v>
      </c>
      <c r="TR27" s="17">
        <v>2.6301999999999999</v>
      </c>
      <c r="TS27" s="17">
        <v>0.66979999999999995</v>
      </c>
      <c r="TT27" s="17">
        <v>2.2000000000000002</v>
      </c>
      <c r="TU27" s="17">
        <v>2.4710999999999999</v>
      </c>
      <c r="TV27" s="17">
        <v>2.4710999999999999</v>
      </c>
      <c r="TW27" s="17">
        <v>-0.27110000000000001</v>
      </c>
      <c r="TX27" s="17">
        <v>18.5</v>
      </c>
      <c r="TY27" s="17">
        <v>38.090000000000003</v>
      </c>
      <c r="TZ27" s="17">
        <v>38.090000000000003</v>
      </c>
      <c r="UA27" s="17">
        <v>-19.59</v>
      </c>
      <c r="UB27" s="17">
        <v>10.5</v>
      </c>
      <c r="UC27" s="17">
        <v>11.594200000000001</v>
      </c>
      <c r="UD27" s="17">
        <v>11.594200000000001</v>
      </c>
      <c r="UE27" s="17">
        <v>-1.0942000000000001</v>
      </c>
      <c r="UF27" s="17">
        <v>3.3</v>
      </c>
      <c r="UG27" s="17">
        <v>3</v>
      </c>
      <c r="UH27" s="17">
        <v>3</v>
      </c>
      <c r="UI27" s="17">
        <v>0.3</v>
      </c>
      <c r="UJ27" s="17">
        <v>7.5</v>
      </c>
      <c r="UK27" s="17">
        <v>7.7</v>
      </c>
      <c r="UL27" s="17">
        <v>7.7</v>
      </c>
      <c r="UM27" s="17">
        <v>-0.2</v>
      </c>
      <c r="UN27" s="17">
        <v>7.9</v>
      </c>
      <c r="UO27" s="17">
        <v>7</v>
      </c>
      <c r="UP27" s="17">
        <v>7</v>
      </c>
      <c r="UQ27" s="17">
        <v>0.9</v>
      </c>
      <c r="UR27" s="17">
        <v>8.1999999999999993</v>
      </c>
      <c r="US27" s="17">
        <v>7.5</v>
      </c>
      <c r="UT27" s="17">
        <v>7.5</v>
      </c>
      <c r="UU27" s="17">
        <v>0.7</v>
      </c>
      <c r="UV27" s="17">
        <v>8</v>
      </c>
      <c r="UW27" s="17">
        <v>7.5</v>
      </c>
      <c r="UX27" s="17">
        <v>7.5</v>
      </c>
      <c r="UY27" s="17">
        <v>0.5</v>
      </c>
      <c r="UZ27" s="17">
        <v>1.4</v>
      </c>
      <c r="VA27" s="17">
        <v>7.7700000000000005E-2</v>
      </c>
      <c r="VB27" s="17">
        <v>7.7700000000000005E-2</v>
      </c>
      <c r="VC27" s="17">
        <v>1.3223</v>
      </c>
      <c r="VD27" s="17">
        <v>204.1</v>
      </c>
      <c r="VE27" s="17">
        <v>157.29259999999999</v>
      </c>
      <c r="VF27" s="17">
        <v>157.29259999999999</v>
      </c>
      <c r="VG27" s="17">
        <v>46.807400000000001</v>
      </c>
      <c r="VH27" s="17">
        <v>7.5</v>
      </c>
      <c r="VI27" s="17">
        <v>9.1954999999999991</v>
      </c>
      <c r="VJ27" s="17">
        <v>9.1954999999999991</v>
      </c>
      <c r="VK27" s="17">
        <v>-1.6955</v>
      </c>
      <c r="VL27" s="17">
        <v>65.7</v>
      </c>
      <c r="VM27" s="17">
        <v>97</v>
      </c>
      <c r="VN27" s="17">
        <v>97</v>
      </c>
      <c r="VO27" s="17">
        <v>-31.3</v>
      </c>
      <c r="VP27" s="17">
        <v>0.6</v>
      </c>
      <c r="VQ27" s="17">
        <v>0.6</v>
      </c>
      <c r="VR27" s="17">
        <v>0.6</v>
      </c>
      <c r="VS27" s="17">
        <v>0</v>
      </c>
      <c r="VT27" s="17">
        <v>0.9</v>
      </c>
      <c r="VU27" s="17">
        <v>19</v>
      </c>
      <c r="VV27" s="17">
        <v>19</v>
      </c>
      <c r="VW27" s="17">
        <v>-18.100000000000001</v>
      </c>
      <c r="VX27" s="17">
        <v>0</v>
      </c>
      <c r="VY27" s="17"/>
      <c r="VZ27" s="17"/>
      <c r="WA27" s="17">
        <v>0</v>
      </c>
      <c r="WB27" s="17">
        <v>48.8</v>
      </c>
      <c r="WC27" s="17">
        <v>69.84</v>
      </c>
      <c r="WD27" s="17">
        <v>69.84</v>
      </c>
      <c r="WE27" s="17">
        <v>-21.04</v>
      </c>
      <c r="WF27" s="17">
        <v>2.8</v>
      </c>
      <c r="WG27" s="17">
        <v>2.9</v>
      </c>
      <c r="WH27" s="17">
        <v>2.9</v>
      </c>
      <c r="WI27" s="17">
        <v>-0.1</v>
      </c>
      <c r="WJ27" s="17">
        <v>1.2</v>
      </c>
      <c r="WK27" s="17">
        <v>1.1000000000000001</v>
      </c>
      <c r="WL27" s="17">
        <v>1.1000000000000001</v>
      </c>
      <c r="WM27" s="17">
        <v>0.1</v>
      </c>
      <c r="WN27" s="17">
        <v>2.4</v>
      </c>
      <c r="WO27" s="17">
        <v>2.2000000000000002</v>
      </c>
      <c r="WP27" s="17">
        <v>2.2000000000000002</v>
      </c>
      <c r="WQ27" s="17">
        <v>0.2</v>
      </c>
      <c r="WR27" s="17">
        <v>1.4</v>
      </c>
      <c r="WS27" s="17">
        <v>1.4</v>
      </c>
      <c r="WT27" s="17">
        <v>1.4</v>
      </c>
      <c r="WU27" s="17">
        <v>0</v>
      </c>
      <c r="WV27" s="17">
        <v>8.5</v>
      </c>
      <c r="WW27" s="17">
        <v>9.1248000000000005</v>
      </c>
      <c r="WX27" s="17">
        <v>9.1248000000000005</v>
      </c>
      <c r="WY27" s="17">
        <v>-0.62480000000000002</v>
      </c>
      <c r="WZ27" s="17">
        <v>9.9</v>
      </c>
      <c r="XA27" s="17">
        <v>9.8000000000000007</v>
      </c>
      <c r="XB27" s="17">
        <v>9.8000000000000007</v>
      </c>
      <c r="XC27" s="17">
        <v>0.1</v>
      </c>
      <c r="XD27" s="17">
        <v>18.600000000000001</v>
      </c>
      <c r="XE27" s="17">
        <v>17.391300000000001</v>
      </c>
      <c r="XF27" s="17">
        <v>17.391300000000001</v>
      </c>
      <c r="XG27" s="17">
        <v>1.2087000000000001</v>
      </c>
      <c r="XH27" s="17">
        <v>15.7</v>
      </c>
      <c r="XI27" s="17">
        <v>14.299519999999999</v>
      </c>
      <c r="XJ27" s="17">
        <v>14.299519999999999</v>
      </c>
      <c r="XK27" s="17">
        <v>1.4004799999999999</v>
      </c>
      <c r="XL27" s="17">
        <v>10.3</v>
      </c>
      <c r="XM27" s="17">
        <v>10.8</v>
      </c>
      <c r="XN27" s="17">
        <v>10.8</v>
      </c>
      <c r="XO27" s="17">
        <v>-0.5</v>
      </c>
      <c r="XP27" s="17"/>
      <c r="XQ27" s="17"/>
      <c r="XR27" s="17"/>
      <c r="XS27" s="17">
        <v>0</v>
      </c>
      <c r="XT27" s="17"/>
      <c r="XU27" s="17"/>
      <c r="XV27" s="17"/>
      <c r="XW27" s="17">
        <v>0</v>
      </c>
      <c r="XX27" s="17">
        <v>18.7</v>
      </c>
      <c r="XY27" s="17">
        <v>14</v>
      </c>
      <c r="XZ27" s="17">
        <v>14</v>
      </c>
      <c r="YA27" s="17">
        <v>4.7</v>
      </c>
      <c r="YB27" s="17"/>
      <c r="YC27" s="17"/>
      <c r="YD27" s="17"/>
      <c r="YE27" s="17">
        <v>0</v>
      </c>
      <c r="YF27" s="17"/>
      <c r="YG27" s="17"/>
      <c r="YH27" s="17"/>
      <c r="YI27" s="17">
        <v>0</v>
      </c>
      <c r="YJ27" s="17">
        <v>11.3</v>
      </c>
      <c r="YK27" s="17">
        <v>12</v>
      </c>
      <c r="YL27" s="17">
        <v>12</v>
      </c>
      <c r="YM27" s="17">
        <v>-0.7</v>
      </c>
      <c r="YN27" s="17">
        <v>17.3</v>
      </c>
      <c r="YO27" s="17">
        <v>15</v>
      </c>
      <c r="YP27" s="17">
        <v>15</v>
      </c>
      <c r="YQ27" s="17">
        <v>2.2999999999999998</v>
      </c>
    </row>
    <row r="28" spans="1:667" ht="24" customHeight="1" x14ac:dyDescent="0.3">
      <c r="A28" s="1"/>
      <c r="B28" s="16" t="s">
        <v>58</v>
      </c>
      <c r="C28" s="16" t="s">
        <v>848</v>
      </c>
      <c r="D28" s="17">
        <v>48.6</v>
      </c>
      <c r="E28" s="17">
        <v>46.383650000000003</v>
      </c>
      <c r="F28" s="17"/>
      <c r="G28" s="17">
        <v>48.6</v>
      </c>
      <c r="H28" s="17">
        <v>604.6</v>
      </c>
      <c r="I28" s="17">
        <v>596.74370999999996</v>
      </c>
      <c r="J28" s="17">
        <v>596.74370999999996</v>
      </c>
      <c r="K28" s="17">
        <v>7.8562900000000004</v>
      </c>
      <c r="L28" s="17">
        <v>205</v>
      </c>
      <c r="M28" s="17">
        <v>193.1935</v>
      </c>
      <c r="N28" s="17">
        <v>193.1935</v>
      </c>
      <c r="O28" s="17">
        <v>11.8065</v>
      </c>
      <c r="P28" s="17">
        <v>0</v>
      </c>
      <c r="Q28" s="17">
        <v>3.6</v>
      </c>
      <c r="R28" s="17"/>
      <c r="S28" s="17">
        <v>0</v>
      </c>
      <c r="T28" s="17">
        <v>0</v>
      </c>
      <c r="U28" s="17">
        <v>8.5166900000000005</v>
      </c>
      <c r="V28" s="17"/>
      <c r="W28" s="17">
        <v>0</v>
      </c>
      <c r="X28" s="17">
        <v>68.099999999999994</v>
      </c>
      <c r="Y28" s="17">
        <v>50.782240000000002</v>
      </c>
      <c r="Z28" s="17">
        <v>73.343509999999995</v>
      </c>
      <c r="AA28" s="17">
        <v>-5.2435099999999997</v>
      </c>
      <c r="AB28" s="17">
        <v>117.2</v>
      </c>
      <c r="AC28" s="17">
        <v>120</v>
      </c>
      <c r="AD28" s="17">
        <v>120</v>
      </c>
      <c r="AE28" s="17">
        <v>-2.8</v>
      </c>
      <c r="AF28" s="17">
        <v>78.900000000000006</v>
      </c>
      <c r="AG28" s="17">
        <v>85.726420000000005</v>
      </c>
      <c r="AH28" s="17">
        <v>86.485680000000002</v>
      </c>
      <c r="AI28" s="17">
        <v>-7.58568</v>
      </c>
      <c r="AJ28" s="17"/>
      <c r="AK28" s="17"/>
      <c r="AL28" s="17"/>
      <c r="AM28" s="17">
        <v>0</v>
      </c>
      <c r="AN28" s="17">
        <v>182.2</v>
      </c>
      <c r="AO28" s="17">
        <v>110.762</v>
      </c>
      <c r="AP28" s="17"/>
      <c r="AQ28" s="17">
        <v>182.2</v>
      </c>
      <c r="AR28" s="17">
        <v>199.4</v>
      </c>
      <c r="AS28" s="17">
        <v>203.79567</v>
      </c>
      <c r="AT28" s="17">
        <v>203.79567</v>
      </c>
      <c r="AU28" s="17">
        <v>-4.39567</v>
      </c>
      <c r="AV28" s="17">
        <v>203.7</v>
      </c>
      <c r="AW28" s="17">
        <v>203.79567</v>
      </c>
      <c r="AX28" s="17">
        <v>203.79567</v>
      </c>
      <c r="AY28" s="17">
        <v>-9.5670000000000005E-2</v>
      </c>
      <c r="AZ28" s="17">
        <v>194.9</v>
      </c>
      <c r="BA28" s="17">
        <v>204.40767</v>
      </c>
      <c r="BB28" s="17">
        <v>204.40767</v>
      </c>
      <c r="BC28" s="17">
        <v>-9.5076699999999992</v>
      </c>
      <c r="BD28" s="17">
        <v>206.4</v>
      </c>
      <c r="BE28" s="17">
        <v>206.04143999999999</v>
      </c>
      <c r="BF28" s="17">
        <v>206.04143999999999</v>
      </c>
      <c r="BG28" s="17">
        <v>0.35855999999999999</v>
      </c>
      <c r="BH28" s="17">
        <v>106</v>
      </c>
      <c r="BI28" s="17">
        <v>103.33009</v>
      </c>
      <c r="BJ28" s="17">
        <v>103.33009</v>
      </c>
      <c r="BK28" s="17">
        <v>2.6699099999999998</v>
      </c>
      <c r="BL28" s="17">
        <v>300.60000000000002</v>
      </c>
      <c r="BM28" s="17">
        <v>330.67234999999999</v>
      </c>
      <c r="BN28" s="17">
        <v>488.31254999999999</v>
      </c>
      <c r="BO28" s="17">
        <v>-187.71254999999999</v>
      </c>
      <c r="BP28" s="17">
        <v>4.7</v>
      </c>
      <c r="BQ28" s="17">
        <v>4.4104299999999999</v>
      </c>
      <c r="BR28" s="17">
        <v>4.4104299999999999</v>
      </c>
      <c r="BS28" s="17">
        <v>0.28956999999999999</v>
      </c>
      <c r="BT28" s="17"/>
      <c r="BU28" s="17"/>
      <c r="BV28" s="17"/>
      <c r="BW28" s="17">
        <v>0</v>
      </c>
      <c r="BX28" s="17"/>
      <c r="BY28" s="17"/>
      <c r="BZ28" s="17"/>
      <c r="CA28" s="17">
        <v>0</v>
      </c>
      <c r="CB28" s="17"/>
      <c r="CC28" s="17"/>
      <c r="CD28" s="17"/>
      <c r="CE28" s="17">
        <v>0</v>
      </c>
      <c r="CF28" s="17">
        <v>161.1</v>
      </c>
      <c r="CG28" s="17">
        <v>155.148</v>
      </c>
      <c r="CH28" s="17">
        <v>155.148</v>
      </c>
      <c r="CI28" s="17">
        <v>5.952</v>
      </c>
      <c r="CJ28" s="17">
        <v>8</v>
      </c>
      <c r="CK28" s="17">
        <v>7.2057700000000002</v>
      </c>
      <c r="CL28" s="17">
        <v>7.2057700000000002</v>
      </c>
      <c r="CM28" s="17">
        <v>0.79422999999999999</v>
      </c>
      <c r="CN28" s="17">
        <v>5</v>
      </c>
      <c r="CO28" s="17">
        <v>3.8693300000000002</v>
      </c>
      <c r="CP28" s="17">
        <v>3.8693300000000002</v>
      </c>
      <c r="CQ28" s="17">
        <v>1.1306700000000001</v>
      </c>
      <c r="CR28" s="17">
        <v>22.5</v>
      </c>
      <c r="CS28" s="17">
        <v>22.280850000000001</v>
      </c>
      <c r="CT28" s="17">
        <v>22.280850000000001</v>
      </c>
      <c r="CU28" s="17">
        <v>0.21915000000000001</v>
      </c>
      <c r="CV28" s="17">
        <v>6.8</v>
      </c>
      <c r="CW28" s="17">
        <v>6.8787000000000003</v>
      </c>
      <c r="CX28" s="17">
        <v>6.8787000000000003</v>
      </c>
      <c r="CY28" s="17">
        <v>-7.8700000000000006E-2</v>
      </c>
      <c r="CZ28" s="17">
        <v>69.599999999999994</v>
      </c>
      <c r="DA28" s="17">
        <v>53.71452</v>
      </c>
      <c r="DB28" s="17">
        <v>59.530329999999999</v>
      </c>
      <c r="DC28" s="17">
        <v>10.06967</v>
      </c>
      <c r="DD28" s="17"/>
      <c r="DE28" s="17"/>
      <c r="DF28" s="17"/>
      <c r="DG28" s="17">
        <v>0</v>
      </c>
      <c r="DH28" s="17"/>
      <c r="DI28" s="17"/>
      <c r="DJ28" s="17"/>
      <c r="DK28" s="17">
        <v>0</v>
      </c>
      <c r="DL28" s="17"/>
      <c r="DM28" s="17"/>
      <c r="DN28" s="17"/>
      <c r="DO28" s="17">
        <v>0</v>
      </c>
      <c r="DP28" s="17"/>
      <c r="DQ28" s="17"/>
      <c r="DR28" s="17"/>
      <c r="DS28" s="17">
        <v>0</v>
      </c>
      <c r="DT28" s="17">
        <v>70.3</v>
      </c>
      <c r="DU28" s="17">
        <v>64.385840000000002</v>
      </c>
      <c r="DV28" s="17">
        <v>55.907249999999998</v>
      </c>
      <c r="DW28" s="17">
        <v>14.392749999999999</v>
      </c>
      <c r="DX28" s="17">
        <v>72.099999999999994</v>
      </c>
      <c r="DY28" s="17">
        <v>82.223219999999998</v>
      </c>
      <c r="DZ28" s="17">
        <v>72.251009999999994</v>
      </c>
      <c r="EA28" s="17">
        <v>-0.15101000000000001</v>
      </c>
      <c r="EB28" s="17">
        <v>0</v>
      </c>
      <c r="EC28" s="17"/>
      <c r="ED28" s="17"/>
      <c r="EE28" s="17">
        <v>0</v>
      </c>
      <c r="EF28" s="17"/>
      <c r="EG28" s="17"/>
      <c r="EH28" s="17"/>
      <c r="EI28" s="17">
        <v>0</v>
      </c>
      <c r="EJ28" s="17"/>
      <c r="EK28" s="17"/>
      <c r="EL28" s="17"/>
      <c r="EM28" s="17">
        <v>0</v>
      </c>
      <c r="EN28" s="17">
        <v>6.5</v>
      </c>
      <c r="EO28" s="17">
        <v>6.39</v>
      </c>
      <c r="EP28" s="17">
        <v>6.39</v>
      </c>
      <c r="EQ28" s="17">
        <v>0.11</v>
      </c>
      <c r="ER28" s="17">
        <v>434.8</v>
      </c>
      <c r="ES28" s="17">
        <v>454.44443999999999</v>
      </c>
      <c r="ET28" s="17">
        <v>454.44443999999999</v>
      </c>
      <c r="EU28" s="17">
        <v>-19.644439999999999</v>
      </c>
      <c r="EV28" s="17">
        <v>50.3</v>
      </c>
      <c r="EW28" s="17">
        <v>55.514049999999997</v>
      </c>
      <c r="EX28" s="17">
        <v>55.514049999999997</v>
      </c>
      <c r="EY28" s="17">
        <v>-5.2140500000000003</v>
      </c>
      <c r="EZ28" s="17">
        <v>130.4</v>
      </c>
      <c r="FA28" s="17">
        <v>64.248699999999999</v>
      </c>
      <c r="FB28" s="17">
        <v>64.248699999999999</v>
      </c>
      <c r="FC28" s="17">
        <v>66.151300000000006</v>
      </c>
      <c r="FD28" s="17">
        <v>34.6</v>
      </c>
      <c r="FE28" s="17">
        <v>28.630669999999999</v>
      </c>
      <c r="FF28" s="17">
        <v>28.630669999999999</v>
      </c>
      <c r="FG28" s="17">
        <v>5.9693300000000002</v>
      </c>
      <c r="FH28" s="17">
        <v>18.3</v>
      </c>
      <c r="FI28" s="17">
        <v>19.099519999999998</v>
      </c>
      <c r="FJ28" s="17">
        <v>19.099519999999998</v>
      </c>
      <c r="FK28" s="17">
        <v>-0.79952000000000001</v>
      </c>
      <c r="FL28" s="17">
        <v>18.8</v>
      </c>
      <c r="FM28" s="17">
        <v>18.164249999999999</v>
      </c>
      <c r="FN28" s="17">
        <v>18.164249999999999</v>
      </c>
      <c r="FO28" s="17">
        <v>0.63575000000000004</v>
      </c>
      <c r="FP28" s="17">
        <v>88.6</v>
      </c>
      <c r="FQ28" s="17">
        <v>84.369140000000002</v>
      </c>
      <c r="FR28" s="17">
        <v>84.369140000000002</v>
      </c>
      <c r="FS28" s="17">
        <v>4.2308599999999998</v>
      </c>
      <c r="FT28" s="17">
        <v>175.2</v>
      </c>
      <c r="FU28" s="17">
        <v>184.74316999999999</v>
      </c>
      <c r="FV28" s="17">
        <v>184.74316999999999</v>
      </c>
      <c r="FW28" s="17">
        <v>-9.5431699999999999</v>
      </c>
      <c r="FX28" s="17">
        <v>176.3</v>
      </c>
      <c r="FY28" s="17">
        <v>184.74316999999999</v>
      </c>
      <c r="FZ28" s="17">
        <v>184.74316999999999</v>
      </c>
      <c r="GA28" s="17">
        <v>-8.4431700000000003</v>
      </c>
      <c r="GB28" s="17">
        <v>181.5</v>
      </c>
      <c r="GC28" s="17">
        <v>185.29795999999999</v>
      </c>
      <c r="GD28" s="17">
        <v>185.29795999999999</v>
      </c>
      <c r="GE28" s="17">
        <v>-3.7979599999999998</v>
      </c>
      <c r="GF28" s="17">
        <v>44.1</v>
      </c>
      <c r="GG28" s="17">
        <v>43.716940000000001</v>
      </c>
      <c r="GH28" s="17">
        <v>43.716940000000001</v>
      </c>
      <c r="GI28" s="17">
        <v>0.38306000000000001</v>
      </c>
      <c r="GJ28" s="17">
        <v>33.200000000000003</v>
      </c>
      <c r="GK28" s="17">
        <v>45</v>
      </c>
      <c r="GL28" s="17">
        <v>45</v>
      </c>
      <c r="GM28" s="17">
        <v>-11.8</v>
      </c>
      <c r="GN28" s="17">
        <v>37</v>
      </c>
      <c r="GO28" s="17">
        <v>37.682729999999999</v>
      </c>
      <c r="GP28" s="17">
        <v>37.680929999999996</v>
      </c>
      <c r="GQ28" s="17">
        <v>-0.68093000000000004</v>
      </c>
      <c r="GR28" s="17">
        <v>3.4</v>
      </c>
      <c r="GS28" s="17"/>
      <c r="GT28" s="17"/>
      <c r="GU28" s="17">
        <v>3.4</v>
      </c>
      <c r="GV28" s="17">
        <v>12.5</v>
      </c>
      <c r="GW28" s="17">
        <v>13.523910000000001</v>
      </c>
      <c r="GX28" s="17">
        <v>13.523910000000001</v>
      </c>
      <c r="GY28" s="17">
        <v>-1.0239100000000001</v>
      </c>
      <c r="GZ28" s="17">
        <v>42.6</v>
      </c>
      <c r="HA28" s="17">
        <v>41.450780000000002</v>
      </c>
      <c r="HB28" s="17">
        <v>47.668390000000002</v>
      </c>
      <c r="HC28" s="17">
        <v>-5.06839</v>
      </c>
      <c r="HD28" s="17"/>
      <c r="HE28" s="17"/>
      <c r="HF28" s="17"/>
      <c r="HG28" s="17">
        <v>0</v>
      </c>
      <c r="HH28" s="17"/>
      <c r="HI28" s="17"/>
      <c r="HJ28" s="17"/>
      <c r="HK28" s="17">
        <v>0</v>
      </c>
      <c r="HL28" s="17">
        <v>63.4</v>
      </c>
      <c r="HM28" s="17">
        <v>31.404170000000001</v>
      </c>
      <c r="HN28" s="17">
        <v>74.277460000000005</v>
      </c>
      <c r="HO28" s="17">
        <v>-10.877459999999999</v>
      </c>
      <c r="HP28" s="17">
        <v>0</v>
      </c>
      <c r="HQ28" s="17"/>
      <c r="HR28" s="17"/>
      <c r="HS28" s="17">
        <v>0</v>
      </c>
      <c r="HT28" s="17"/>
      <c r="HU28" s="17"/>
      <c r="HV28" s="17"/>
      <c r="HW28" s="17">
        <v>0</v>
      </c>
      <c r="HX28" s="17">
        <v>47.5</v>
      </c>
      <c r="HY28" s="17">
        <v>45.291899999999998</v>
      </c>
      <c r="HZ28" s="17">
        <v>45.291899999999998</v>
      </c>
      <c r="IA28" s="17">
        <v>2.2081</v>
      </c>
      <c r="IB28" s="17"/>
      <c r="IC28" s="17"/>
      <c r="ID28" s="17"/>
      <c r="IE28" s="17">
        <v>0</v>
      </c>
      <c r="IF28" s="17"/>
      <c r="IG28" s="17"/>
      <c r="IH28" s="17"/>
      <c r="II28" s="17">
        <v>0</v>
      </c>
      <c r="IJ28" s="17"/>
      <c r="IK28" s="17"/>
      <c r="IL28" s="17"/>
      <c r="IM28" s="17">
        <v>0</v>
      </c>
      <c r="IN28" s="17">
        <v>32.200000000000003</v>
      </c>
      <c r="IO28" s="17">
        <v>84.578109999999995</v>
      </c>
      <c r="IP28" s="17">
        <v>106.88319</v>
      </c>
      <c r="IQ28" s="17">
        <v>-74.683189999999996</v>
      </c>
      <c r="IR28" s="17">
        <v>169.2</v>
      </c>
      <c r="IS28" s="17">
        <v>176.52107000000001</v>
      </c>
      <c r="IT28" s="17">
        <v>176.52107000000001</v>
      </c>
      <c r="IU28" s="17">
        <v>-7.3210699999999997</v>
      </c>
      <c r="IV28" s="17">
        <v>167.6</v>
      </c>
      <c r="IW28" s="17">
        <v>176.52107000000001</v>
      </c>
      <c r="IX28" s="17">
        <v>176.52107000000001</v>
      </c>
      <c r="IY28" s="17">
        <v>-8.9210700000000003</v>
      </c>
      <c r="IZ28" s="17">
        <v>199.4</v>
      </c>
      <c r="JA28" s="17">
        <v>176.52107000000001</v>
      </c>
      <c r="JB28" s="17">
        <v>176.52107000000001</v>
      </c>
      <c r="JC28" s="17">
        <v>22.87893</v>
      </c>
      <c r="JD28" s="17">
        <v>265.10000000000002</v>
      </c>
      <c r="JE28" s="17">
        <v>265.57675</v>
      </c>
      <c r="JF28" s="17">
        <v>265.57675</v>
      </c>
      <c r="JG28" s="17">
        <v>-0.47675000000000001</v>
      </c>
      <c r="JH28" s="17">
        <v>68.7</v>
      </c>
      <c r="JI28" s="17">
        <v>73.590999999999994</v>
      </c>
      <c r="JJ28" s="17">
        <v>73.590999999999994</v>
      </c>
      <c r="JK28" s="17">
        <v>-4.891</v>
      </c>
      <c r="JL28" s="17">
        <v>33.9</v>
      </c>
      <c r="JM28" s="17">
        <v>36.905999999999999</v>
      </c>
      <c r="JN28" s="17">
        <v>36.905999999999999</v>
      </c>
      <c r="JO28" s="17">
        <v>-3.0059999999999998</v>
      </c>
      <c r="JP28" s="17"/>
      <c r="JQ28" s="17"/>
      <c r="JR28" s="17"/>
      <c r="JS28" s="17">
        <v>0</v>
      </c>
      <c r="JT28" s="17"/>
      <c r="JU28" s="17"/>
      <c r="JV28" s="17"/>
      <c r="JW28" s="17">
        <v>0</v>
      </c>
      <c r="JX28" s="17"/>
      <c r="JY28" s="17"/>
      <c r="JZ28" s="17"/>
      <c r="KA28" s="17">
        <v>0</v>
      </c>
      <c r="KB28" s="17">
        <v>0</v>
      </c>
      <c r="KC28" s="17"/>
      <c r="KD28" s="17"/>
      <c r="KE28" s="17">
        <v>0</v>
      </c>
      <c r="KF28" s="17"/>
      <c r="KG28" s="17"/>
      <c r="KH28" s="17"/>
      <c r="KI28" s="17">
        <v>0</v>
      </c>
      <c r="KJ28" s="17"/>
      <c r="KK28" s="17"/>
      <c r="KL28" s="17"/>
      <c r="KM28" s="17">
        <v>0</v>
      </c>
      <c r="KN28" s="17">
        <v>2.8</v>
      </c>
      <c r="KO28" s="17">
        <v>3.65123</v>
      </c>
      <c r="KP28" s="17">
        <v>3.65123</v>
      </c>
      <c r="KQ28" s="17">
        <v>-0.85123000000000004</v>
      </c>
      <c r="KR28" s="17">
        <v>114.1</v>
      </c>
      <c r="KS28" s="17">
        <v>156.06763000000001</v>
      </c>
      <c r="KT28" s="17">
        <v>160.8947</v>
      </c>
      <c r="KU28" s="17">
        <v>-46.794699999999999</v>
      </c>
      <c r="KV28" s="17">
        <v>94.7</v>
      </c>
      <c r="KW28" s="17">
        <v>87.638729999999995</v>
      </c>
      <c r="KX28" s="17">
        <v>96.592789999999994</v>
      </c>
      <c r="KY28" s="17">
        <v>-1.89279</v>
      </c>
      <c r="KZ28" s="17">
        <v>66.3</v>
      </c>
      <c r="LA28" s="17">
        <v>66.809659999999994</v>
      </c>
      <c r="LB28" s="17">
        <v>66.809659999999994</v>
      </c>
      <c r="LC28" s="17">
        <v>-0.50966</v>
      </c>
      <c r="LD28" s="17">
        <v>75.3</v>
      </c>
      <c r="LE28" s="17">
        <v>72.37388</v>
      </c>
      <c r="LF28" s="17">
        <v>74.012010000000004</v>
      </c>
      <c r="LG28" s="17">
        <v>1.28799</v>
      </c>
      <c r="LH28" s="17">
        <v>29.5</v>
      </c>
      <c r="LI28" s="17">
        <v>29.806760000000001</v>
      </c>
      <c r="LJ28" s="17">
        <v>29.806760000000001</v>
      </c>
      <c r="LK28" s="17">
        <v>-0.30675999999999998</v>
      </c>
      <c r="LL28" s="17">
        <v>0</v>
      </c>
      <c r="LM28" s="17"/>
      <c r="LN28" s="17"/>
      <c r="LO28" s="17">
        <v>0</v>
      </c>
      <c r="LP28" s="17"/>
      <c r="LQ28" s="17"/>
      <c r="LR28" s="17"/>
      <c r="LS28" s="17">
        <v>0</v>
      </c>
      <c r="LT28" s="17"/>
      <c r="LU28" s="17"/>
      <c r="LV28" s="17"/>
      <c r="LW28" s="17">
        <v>0</v>
      </c>
      <c r="LX28" s="17">
        <v>141.6</v>
      </c>
      <c r="LY28" s="17">
        <v>159.10807</v>
      </c>
      <c r="LZ28" s="17">
        <v>159.10807</v>
      </c>
      <c r="MA28" s="17">
        <v>-17.50807</v>
      </c>
      <c r="MB28" s="17">
        <v>144.5</v>
      </c>
      <c r="MC28" s="17">
        <v>159.10807</v>
      </c>
      <c r="MD28" s="17">
        <v>159.10807</v>
      </c>
      <c r="ME28" s="17">
        <v>-14.60807</v>
      </c>
      <c r="MF28" s="17">
        <v>169.5</v>
      </c>
      <c r="MG28" s="17">
        <v>159.58587</v>
      </c>
      <c r="MH28" s="17">
        <v>159.58587</v>
      </c>
      <c r="MI28" s="17">
        <v>9.9141300000000001</v>
      </c>
      <c r="MJ28" s="17">
        <v>181.9</v>
      </c>
      <c r="MK28" s="17"/>
      <c r="ML28" s="17"/>
      <c r="MM28" s="17">
        <v>181.9</v>
      </c>
      <c r="MN28" s="17"/>
      <c r="MO28" s="17"/>
      <c r="MP28" s="17"/>
      <c r="MQ28" s="17">
        <v>0</v>
      </c>
      <c r="MR28" s="17"/>
      <c r="MS28" s="17"/>
      <c r="MT28" s="17"/>
      <c r="MU28" s="17">
        <v>0</v>
      </c>
      <c r="MV28" s="17"/>
      <c r="MW28" s="17"/>
      <c r="MX28" s="17"/>
      <c r="MY28" s="17">
        <v>0</v>
      </c>
      <c r="MZ28" s="17"/>
      <c r="NA28" s="17"/>
      <c r="NB28" s="17"/>
      <c r="NC28" s="17">
        <v>0</v>
      </c>
      <c r="ND28" s="17">
        <v>209.5</v>
      </c>
      <c r="NE28" s="17">
        <v>205.29381000000001</v>
      </c>
      <c r="NF28" s="17">
        <v>205.29381000000001</v>
      </c>
      <c r="NG28" s="17">
        <v>4.2061900000000003</v>
      </c>
      <c r="NH28" s="17">
        <v>100.9</v>
      </c>
      <c r="NI28" s="17">
        <v>102.95515</v>
      </c>
      <c r="NJ28" s="17">
        <v>102.95515</v>
      </c>
      <c r="NK28" s="17">
        <v>-2.0551499999999998</v>
      </c>
      <c r="NL28" s="17">
        <v>8.1999999999999993</v>
      </c>
      <c r="NM28" s="17">
        <v>6.8659299999999996</v>
      </c>
      <c r="NN28" s="17">
        <v>6.8659299999999996</v>
      </c>
      <c r="NO28" s="17">
        <v>1.3340700000000001</v>
      </c>
      <c r="NP28" s="17">
        <v>3.3</v>
      </c>
      <c r="NQ28" s="17">
        <v>3.5702500000000001</v>
      </c>
      <c r="NR28" s="17">
        <v>3.5702500000000001</v>
      </c>
      <c r="NS28" s="17">
        <v>-0.27024999999999999</v>
      </c>
      <c r="NT28" s="17">
        <v>8.3000000000000007</v>
      </c>
      <c r="NU28" s="17">
        <v>7.7</v>
      </c>
      <c r="NV28" s="17">
        <v>7.7</v>
      </c>
      <c r="NW28" s="17">
        <v>0.6</v>
      </c>
      <c r="NX28" s="17">
        <v>1.1000000000000001</v>
      </c>
      <c r="NY28" s="17">
        <v>1.006</v>
      </c>
      <c r="NZ28" s="17">
        <v>1.006</v>
      </c>
      <c r="OA28" s="17">
        <v>9.4E-2</v>
      </c>
      <c r="OB28" s="17">
        <v>43.2</v>
      </c>
      <c r="OC28" s="17">
        <v>41.924100000000003</v>
      </c>
      <c r="OD28" s="17">
        <v>41.924100000000003</v>
      </c>
      <c r="OE28" s="17">
        <v>1.2759</v>
      </c>
      <c r="OF28" s="17">
        <v>36.9</v>
      </c>
      <c r="OG28" s="17">
        <v>52.418900000000001</v>
      </c>
      <c r="OH28" s="17">
        <v>52.418900000000001</v>
      </c>
      <c r="OI28" s="17">
        <v>-15.5189</v>
      </c>
      <c r="OJ28" s="17">
        <v>0</v>
      </c>
      <c r="OK28" s="17">
        <v>0.64280000000000004</v>
      </c>
      <c r="OL28" s="17">
        <v>0.64280000000000004</v>
      </c>
      <c r="OM28" s="17">
        <v>-0.64280000000000004</v>
      </c>
      <c r="ON28" s="17">
        <v>0.1</v>
      </c>
      <c r="OO28" s="17">
        <v>0.2</v>
      </c>
      <c r="OP28" s="17">
        <v>0.2</v>
      </c>
      <c r="OQ28" s="17">
        <v>-0.1</v>
      </c>
      <c r="OR28" s="17">
        <v>14.7</v>
      </c>
      <c r="OS28" s="17">
        <v>20.33764</v>
      </c>
      <c r="OT28" s="17">
        <v>20.33764</v>
      </c>
      <c r="OU28" s="17">
        <v>-5.6376400000000002</v>
      </c>
      <c r="OV28" s="17">
        <v>9.9</v>
      </c>
      <c r="OW28" s="17">
        <v>9</v>
      </c>
      <c r="OX28" s="17">
        <v>9</v>
      </c>
      <c r="OY28" s="17">
        <v>0.9</v>
      </c>
      <c r="OZ28" s="17">
        <v>5.4</v>
      </c>
      <c r="PA28" s="17">
        <v>3.9773399999999999</v>
      </c>
      <c r="PB28" s="17">
        <v>5.4452299999999996</v>
      </c>
      <c r="PC28" s="17">
        <v>-4.5229999999999999E-2</v>
      </c>
      <c r="PD28" s="17">
        <v>75.900000000000006</v>
      </c>
      <c r="PE28" s="17">
        <v>141.71379999999999</v>
      </c>
      <c r="PF28" s="17">
        <v>141.71379999999999</v>
      </c>
      <c r="PG28" s="17">
        <v>-65.813800000000001</v>
      </c>
      <c r="PH28" s="17">
        <v>39</v>
      </c>
      <c r="PI28" s="17">
        <v>86.06</v>
      </c>
      <c r="PJ28" s="17">
        <v>86.06</v>
      </c>
      <c r="PK28" s="17">
        <v>-47.06</v>
      </c>
      <c r="PL28" s="17">
        <v>1</v>
      </c>
      <c r="PM28" s="17">
        <v>1.02</v>
      </c>
      <c r="PN28" s="17">
        <v>1.02</v>
      </c>
      <c r="PO28" s="17">
        <v>-0.02</v>
      </c>
      <c r="PP28" s="17">
        <v>1.9</v>
      </c>
      <c r="PQ28" s="17">
        <v>2.2999999999999998</v>
      </c>
      <c r="PR28" s="17">
        <v>2.2999999999999998</v>
      </c>
      <c r="PS28" s="17">
        <v>-0.4</v>
      </c>
      <c r="PT28" s="17">
        <v>3.8</v>
      </c>
      <c r="PU28" s="17">
        <v>3.6</v>
      </c>
      <c r="PV28" s="17">
        <v>3.6</v>
      </c>
      <c r="PW28" s="17">
        <v>0.2</v>
      </c>
      <c r="PX28" s="17">
        <v>20.5</v>
      </c>
      <c r="PY28" s="17">
        <v>14.910299999999999</v>
      </c>
      <c r="PZ28" s="17">
        <v>14.910299999999999</v>
      </c>
      <c r="QA28" s="17">
        <v>5.5896999999999997</v>
      </c>
      <c r="QB28" s="17"/>
      <c r="QC28" s="17"/>
      <c r="QD28" s="17"/>
      <c r="QE28" s="17">
        <v>0</v>
      </c>
      <c r="QF28" s="17">
        <v>8.5</v>
      </c>
      <c r="QG28" s="17">
        <v>4</v>
      </c>
      <c r="QH28" s="17">
        <v>4</v>
      </c>
      <c r="QI28" s="17">
        <v>4.5</v>
      </c>
      <c r="QJ28" s="17">
        <v>3.7</v>
      </c>
      <c r="QK28" s="17">
        <v>3.5</v>
      </c>
      <c r="QL28" s="17">
        <v>3.5</v>
      </c>
      <c r="QM28" s="17">
        <v>0.2</v>
      </c>
      <c r="QN28" s="17">
        <v>15.5</v>
      </c>
      <c r="QO28" s="17">
        <v>14.492749999999999</v>
      </c>
      <c r="QP28" s="17">
        <v>14.492749999999999</v>
      </c>
      <c r="QQ28" s="17">
        <v>1.00725</v>
      </c>
      <c r="QR28" s="17">
        <v>6.6</v>
      </c>
      <c r="QS28" s="17">
        <v>9.8957999999999995</v>
      </c>
      <c r="QT28" s="17">
        <v>9.8957999999999995</v>
      </c>
      <c r="QU28" s="17">
        <v>-3.2957999999999998</v>
      </c>
      <c r="QV28" s="17">
        <v>7.2</v>
      </c>
      <c r="QW28" s="17">
        <v>12.414999999999999</v>
      </c>
      <c r="QX28" s="17">
        <v>12.414999999999999</v>
      </c>
      <c r="QY28" s="17">
        <v>-5.2149999999999999</v>
      </c>
      <c r="QZ28" s="17">
        <v>11.5</v>
      </c>
      <c r="RA28" s="17">
        <v>6.8676000000000004</v>
      </c>
      <c r="RB28" s="17">
        <v>6.8676000000000004</v>
      </c>
      <c r="RC28" s="17">
        <v>4.6323999999999996</v>
      </c>
      <c r="RD28" s="17">
        <v>34.799999999999997</v>
      </c>
      <c r="RE28" s="17">
        <v>24.95</v>
      </c>
      <c r="RF28" s="17">
        <v>19.9513</v>
      </c>
      <c r="RG28" s="17">
        <v>14.848699999999999</v>
      </c>
      <c r="RH28" s="17">
        <v>2.5</v>
      </c>
      <c r="RI28" s="17">
        <v>7.9424000000000001</v>
      </c>
      <c r="RJ28" s="17">
        <v>7.9424000000000001</v>
      </c>
      <c r="RK28" s="17">
        <v>-5.4424000000000001</v>
      </c>
      <c r="RL28" s="17">
        <v>2.6</v>
      </c>
      <c r="RM28" s="17">
        <v>2.52</v>
      </c>
      <c r="RN28" s="17">
        <v>2.52</v>
      </c>
      <c r="RO28" s="17">
        <v>0.08</v>
      </c>
      <c r="RP28" s="17">
        <v>15.8</v>
      </c>
      <c r="RQ28" s="17">
        <v>8.4214699999999993</v>
      </c>
      <c r="RR28" s="17">
        <v>19.67727</v>
      </c>
      <c r="RS28" s="17">
        <v>-3.8772700000000002</v>
      </c>
      <c r="RT28" s="17">
        <v>1.4</v>
      </c>
      <c r="RU28" s="17">
        <v>1.52</v>
      </c>
      <c r="RV28" s="17">
        <v>1.52</v>
      </c>
      <c r="RW28" s="17">
        <v>-0.12</v>
      </c>
      <c r="RX28" s="17"/>
      <c r="RY28" s="17">
        <v>0.4</v>
      </c>
      <c r="RZ28" s="17">
        <v>0.4</v>
      </c>
      <c r="SA28" s="17">
        <v>-0.4</v>
      </c>
      <c r="SB28" s="17">
        <v>0.2</v>
      </c>
      <c r="SC28" s="17">
        <v>0.3115</v>
      </c>
      <c r="SD28" s="17">
        <v>0.3115</v>
      </c>
      <c r="SE28" s="17">
        <v>-0.1115</v>
      </c>
      <c r="SF28" s="17">
        <v>9.8000000000000007</v>
      </c>
      <c r="SG28" s="17">
        <v>10.43478</v>
      </c>
      <c r="SH28" s="17">
        <v>10.43478</v>
      </c>
      <c r="SI28" s="17">
        <v>-0.63478000000000001</v>
      </c>
      <c r="SJ28" s="17">
        <v>4.0999999999999996</v>
      </c>
      <c r="SK28" s="17">
        <v>4.3</v>
      </c>
      <c r="SL28" s="17">
        <v>4.3</v>
      </c>
      <c r="SM28" s="17">
        <v>-0.2</v>
      </c>
      <c r="SN28" s="17">
        <v>6.4</v>
      </c>
      <c r="SO28" s="17">
        <v>7</v>
      </c>
      <c r="SP28" s="17">
        <v>7</v>
      </c>
      <c r="SQ28" s="17">
        <v>-0.6</v>
      </c>
      <c r="SR28" s="17">
        <v>9.5</v>
      </c>
      <c r="SS28" s="17">
        <v>9.5</v>
      </c>
      <c r="ST28" s="17">
        <v>9.5</v>
      </c>
      <c r="SU28" s="17">
        <v>0</v>
      </c>
      <c r="SV28" s="17">
        <v>0.1</v>
      </c>
      <c r="SW28" s="17">
        <v>10.3902</v>
      </c>
      <c r="SX28" s="17">
        <v>10.3902</v>
      </c>
      <c r="SY28" s="17">
        <v>-10.2902</v>
      </c>
      <c r="SZ28" s="17">
        <v>24.1</v>
      </c>
      <c r="TA28" s="17">
        <v>13.2965</v>
      </c>
      <c r="TB28" s="17">
        <v>13.2965</v>
      </c>
      <c r="TC28" s="17">
        <v>10.8035</v>
      </c>
      <c r="TD28" s="17">
        <v>25.3</v>
      </c>
      <c r="TE28" s="17">
        <v>22.519300000000001</v>
      </c>
      <c r="TF28" s="17">
        <v>22.519300000000001</v>
      </c>
      <c r="TG28" s="17">
        <v>2.7806999999999999</v>
      </c>
      <c r="TH28" s="17">
        <v>26.5</v>
      </c>
      <c r="TI28" s="17">
        <v>27.81</v>
      </c>
      <c r="TJ28" s="17">
        <v>22.808199999999999</v>
      </c>
      <c r="TK28" s="17">
        <v>3.6918000000000002</v>
      </c>
      <c r="TL28" s="17">
        <v>35.4</v>
      </c>
      <c r="TM28" s="17">
        <v>43.912300000000002</v>
      </c>
      <c r="TN28" s="17">
        <v>43.912300000000002</v>
      </c>
      <c r="TO28" s="17">
        <v>-8.5122999999999998</v>
      </c>
      <c r="TP28" s="17">
        <v>4.2</v>
      </c>
      <c r="TQ28" s="17">
        <v>2.9394999999999998</v>
      </c>
      <c r="TR28" s="17">
        <v>2.9394999999999998</v>
      </c>
      <c r="TS28" s="17">
        <v>1.2605</v>
      </c>
      <c r="TT28" s="17">
        <v>2.2999999999999998</v>
      </c>
      <c r="TU28" s="17">
        <v>2.5640999999999998</v>
      </c>
      <c r="TV28" s="17">
        <v>2.5640999999999998</v>
      </c>
      <c r="TW28" s="17">
        <v>-0.2641</v>
      </c>
      <c r="TX28" s="17">
        <v>19.5</v>
      </c>
      <c r="TY28" s="17">
        <v>38.72</v>
      </c>
      <c r="TZ28" s="17">
        <v>38.72</v>
      </c>
      <c r="UA28" s="17">
        <v>-19.22</v>
      </c>
      <c r="UB28" s="17">
        <v>10.5</v>
      </c>
      <c r="UC28" s="17">
        <v>11.594200000000001</v>
      </c>
      <c r="UD28" s="17">
        <v>11.594200000000001</v>
      </c>
      <c r="UE28" s="17">
        <v>-1.0942000000000001</v>
      </c>
      <c r="UF28" s="17">
        <v>3.3</v>
      </c>
      <c r="UG28" s="17">
        <v>3</v>
      </c>
      <c r="UH28" s="17">
        <v>3</v>
      </c>
      <c r="UI28" s="17">
        <v>0.3</v>
      </c>
      <c r="UJ28" s="17">
        <v>7.5</v>
      </c>
      <c r="UK28" s="17">
        <v>7.7</v>
      </c>
      <c r="UL28" s="17">
        <v>7.7</v>
      </c>
      <c r="UM28" s="17">
        <v>-0.2</v>
      </c>
      <c r="UN28" s="17">
        <v>7.5</v>
      </c>
      <c r="UO28" s="17">
        <v>7</v>
      </c>
      <c r="UP28" s="17">
        <v>7</v>
      </c>
      <c r="UQ28" s="17">
        <v>0.5</v>
      </c>
      <c r="UR28" s="17">
        <v>8.1999999999999993</v>
      </c>
      <c r="US28" s="17">
        <v>7.5</v>
      </c>
      <c r="UT28" s="17">
        <v>7.5</v>
      </c>
      <c r="UU28" s="17">
        <v>0.7</v>
      </c>
      <c r="UV28" s="17">
        <v>8</v>
      </c>
      <c r="UW28" s="17">
        <v>7.5</v>
      </c>
      <c r="UX28" s="17">
        <v>7.5</v>
      </c>
      <c r="UY28" s="17">
        <v>0.5</v>
      </c>
      <c r="UZ28" s="17">
        <v>0.5</v>
      </c>
      <c r="VA28" s="17">
        <v>9.0899999999999995E-2</v>
      </c>
      <c r="VB28" s="17">
        <v>9.0899999999999995E-2</v>
      </c>
      <c r="VC28" s="17">
        <v>0.40910000000000002</v>
      </c>
      <c r="VD28" s="17">
        <v>205.5</v>
      </c>
      <c r="VE28" s="17">
        <v>162.2039</v>
      </c>
      <c r="VF28" s="17">
        <v>162.2039</v>
      </c>
      <c r="VG28" s="17">
        <v>43.296100000000003</v>
      </c>
      <c r="VH28" s="17">
        <v>8.6999999999999993</v>
      </c>
      <c r="VI28" s="17">
        <v>10.92</v>
      </c>
      <c r="VJ28" s="17">
        <v>10.92</v>
      </c>
      <c r="VK28" s="17">
        <v>-2.2200000000000002</v>
      </c>
      <c r="VL28" s="17">
        <v>82.6</v>
      </c>
      <c r="VM28" s="17">
        <v>103</v>
      </c>
      <c r="VN28" s="17">
        <v>103</v>
      </c>
      <c r="VO28" s="17">
        <v>-20.399999999999999</v>
      </c>
      <c r="VP28" s="17">
        <v>0.6</v>
      </c>
      <c r="VQ28" s="17">
        <v>0.6</v>
      </c>
      <c r="VR28" s="17">
        <v>0.6</v>
      </c>
      <c r="VS28" s="17">
        <v>0</v>
      </c>
      <c r="VT28" s="17">
        <v>0</v>
      </c>
      <c r="VU28" s="17">
        <v>18</v>
      </c>
      <c r="VV28" s="17">
        <v>18</v>
      </c>
      <c r="VW28" s="17">
        <v>-18</v>
      </c>
      <c r="VX28" s="17">
        <v>0</v>
      </c>
      <c r="VY28" s="17"/>
      <c r="VZ28" s="17"/>
      <c r="WA28" s="17">
        <v>0</v>
      </c>
      <c r="WB28" s="17">
        <v>54.5</v>
      </c>
      <c r="WC28" s="17">
        <v>74.16</v>
      </c>
      <c r="WD28" s="17">
        <v>74.16</v>
      </c>
      <c r="WE28" s="17">
        <v>-19.66</v>
      </c>
      <c r="WF28" s="17">
        <v>2.8</v>
      </c>
      <c r="WG28" s="17">
        <v>2.9</v>
      </c>
      <c r="WH28" s="17">
        <v>2.9</v>
      </c>
      <c r="WI28" s="17">
        <v>-0.1</v>
      </c>
      <c r="WJ28" s="17">
        <v>1.2</v>
      </c>
      <c r="WK28" s="17">
        <v>1.1000000000000001</v>
      </c>
      <c r="WL28" s="17">
        <v>1.1000000000000001</v>
      </c>
      <c r="WM28" s="17">
        <v>0.1</v>
      </c>
      <c r="WN28" s="17">
        <v>2.4</v>
      </c>
      <c r="WO28" s="17">
        <v>2.2000000000000002</v>
      </c>
      <c r="WP28" s="17">
        <v>2.2000000000000002</v>
      </c>
      <c r="WQ28" s="17">
        <v>0.2</v>
      </c>
      <c r="WR28" s="17">
        <v>1.4</v>
      </c>
      <c r="WS28" s="17">
        <v>1.4</v>
      </c>
      <c r="WT28" s="17">
        <v>1.4</v>
      </c>
      <c r="WU28" s="17">
        <v>0</v>
      </c>
      <c r="WV28" s="17">
        <v>8.5</v>
      </c>
      <c r="WW28" s="17">
        <v>10.392899999999999</v>
      </c>
      <c r="WX28" s="17">
        <v>10.392899999999999</v>
      </c>
      <c r="WY28" s="17">
        <v>-1.8929</v>
      </c>
      <c r="WZ28" s="17">
        <v>9.9</v>
      </c>
      <c r="XA28" s="17">
        <v>9.8000000000000007</v>
      </c>
      <c r="XB28" s="17">
        <v>9.8000000000000007</v>
      </c>
      <c r="XC28" s="17">
        <v>0.1</v>
      </c>
      <c r="XD28" s="17">
        <v>18.600000000000001</v>
      </c>
      <c r="XE28" s="17">
        <v>17.391300000000001</v>
      </c>
      <c r="XF28" s="17">
        <v>17.391300000000001</v>
      </c>
      <c r="XG28" s="17">
        <v>1.2087000000000001</v>
      </c>
      <c r="XH28" s="17">
        <v>15.7</v>
      </c>
      <c r="XI28" s="17">
        <v>14.299519999999999</v>
      </c>
      <c r="XJ28" s="17">
        <v>14.299519999999999</v>
      </c>
      <c r="XK28" s="17">
        <v>1.4004799999999999</v>
      </c>
      <c r="XL28" s="17">
        <v>10.4</v>
      </c>
      <c r="XM28" s="17">
        <v>10.8</v>
      </c>
      <c r="XN28" s="17">
        <v>10.8</v>
      </c>
      <c r="XO28" s="17">
        <v>-0.4</v>
      </c>
      <c r="XP28" s="17"/>
      <c r="XQ28" s="17"/>
      <c r="XR28" s="17"/>
      <c r="XS28" s="17">
        <v>0</v>
      </c>
      <c r="XT28" s="17"/>
      <c r="XU28" s="17"/>
      <c r="XV28" s="17"/>
      <c r="XW28" s="17">
        <v>0</v>
      </c>
      <c r="XX28" s="17">
        <v>18.5</v>
      </c>
      <c r="XY28" s="17">
        <v>14</v>
      </c>
      <c r="XZ28" s="17">
        <v>14</v>
      </c>
      <c r="YA28" s="17">
        <v>4.5</v>
      </c>
      <c r="YB28" s="17"/>
      <c r="YC28" s="17"/>
      <c r="YD28" s="17"/>
      <c r="YE28" s="17">
        <v>0</v>
      </c>
      <c r="YF28" s="17"/>
      <c r="YG28" s="17"/>
      <c r="YH28" s="17"/>
      <c r="YI28" s="17">
        <v>0</v>
      </c>
      <c r="YJ28" s="17">
        <v>11.3</v>
      </c>
      <c r="YK28" s="17">
        <v>12</v>
      </c>
      <c r="YL28" s="17">
        <v>12</v>
      </c>
      <c r="YM28" s="17">
        <v>-0.7</v>
      </c>
      <c r="YN28" s="17">
        <v>16.8</v>
      </c>
      <c r="YO28" s="17">
        <v>17.79</v>
      </c>
      <c r="YP28" s="17">
        <v>17.79</v>
      </c>
      <c r="YQ28" s="17">
        <v>-0.99</v>
      </c>
    </row>
    <row r="29" spans="1:667" ht="24" customHeight="1" x14ac:dyDescent="0.3">
      <c r="A29" s="1"/>
      <c r="B29" s="16" t="s">
        <v>58</v>
      </c>
      <c r="C29" s="16" t="s">
        <v>849</v>
      </c>
      <c r="D29" s="17">
        <v>49.1</v>
      </c>
      <c r="E29" s="17">
        <v>43.569809999999997</v>
      </c>
      <c r="F29" s="17">
        <v>64.644630000000006</v>
      </c>
      <c r="G29" s="17">
        <v>-15.54463</v>
      </c>
      <c r="H29" s="17">
        <v>602.9</v>
      </c>
      <c r="I29" s="17">
        <v>596.74370999999996</v>
      </c>
      <c r="J29" s="17">
        <v>596.74370999999996</v>
      </c>
      <c r="K29" s="17">
        <v>6.1562900000000003</v>
      </c>
      <c r="L29" s="17">
        <v>203.1</v>
      </c>
      <c r="M29" s="17">
        <v>193.1935</v>
      </c>
      <c r="N29" s="17">
        <v>193.1935</v>
      </c>
      <c r="O29" s="17">
        <v>9.9064999999999994</v>
      </c>
      <c r="P29" s="17">
        <v>0</v>
      </c>
      <c r="Q29" s="17">
        <v>8.8258700000000001</v>
      </c>
      <c r="R29" s="17">
        <v>3.6</v>
      </c>
      <c r="S29" s="17">
        <v>-3.6</v>
      </c>
      <c r="T29" s="17">
        <v>0</v>
      </c>
      <c r="U29" s="17">
        <v>8.5166900000000005</v>
      </c>
      <c r="V29" s="17"/>
      <c r="W29" s="17">
        <v>0</v>
      </c>
      <c r="X29" s="17">
        <v>67.8</v>
      </c>
      <c r="Y29" s="17">
        <v>60.932369999999999</v>
      </c>
      <c r="Z29" s="17">
        <v>76.798159999999996</v>
      </c>
      <c r="AA29" s="17">
        <v>-8.9981600000000004</v>
      </c>
      <c r="AB29" s="17">
        <v>113</v>
      </c>
      <c r="AC29" s="17">
        <v>120</v>
      </c>
      <c r="AD29" s="17">
        <v>120</v>
      </c>
      <c r="AE29" s="17">
        <v>-7</v>
      </c>
      <c r="AF29" s="17">
        <v>78.5</v>
      </c>
      <c r="AG29" s="17">
        <v>86.485680000000002</v>
      </c>
      <c r="AH29" s="17">
        <v>86.485680000000002</v>
      </c>
      <c r="AI29" s="17">
        <v>-7.9856800000000003</v>
      </c>
      <c r="AJ29" s="17"/>
      <c r="AK29" s="17"/>
      <c r="AL29" s="17"/>
      <c r="AM29" s="17">
        <v>0</v>
      </c>
      <c r="AN29" s="17">
        <v>181.9</v>
      </c>
      <c r="AO29" s="17">
        <v>110.762</v>
      </c>
      <c r="AP29" s="17"/>
      <c r="AQ29" s="17">
        <v>181.9</v>
      </c>
      <c r="AR29" s="17">
        <v>200</v>
      </c>
      <c r="AS29" s="17">
        <v>203.79567</v>
      </c>
      <c r="AT29" s="17">
        <v>203.79567</v>
      </c>
      <c r="AU29" s="17">
        <v>-3.7956699999999999</v>
      </c>
      <c r="AV29" s="17">
        <v>204.2</v>
      </c>
      <c r="AW29" s="17">
        <v>203.79567</v>
      </c>
      <c r="AX29" s="17">
        <v>203.79567</v>
      </c>
      <c r="AY29" s="17">
        <v>0.40433000000000002</v>
      </c>
      <c r="AZ29" s="17">
        <v>195.6</v>
      </c>
      <c r="BA29" s="17">
        <v>204.40767</v>
      </c>
      <c r="BB29" s="17">
        <v>204.40767</v>
      </c>
      <c r="BC29" s="17">
        <v>-8.8076699999999999</v>
      </c>
      <c r="BD29" s="17">
        <v>205</v>
      </c>
      <c r="BE29" s="17">
        <v>206.04143999999999</v>
      </c>
      <c r="BF29" s="17">
        <v>206.04143999999999</v>
      </c>
      <c r="BG29" s="17">
        <v>-1.0414399999999999</v>
      </c>
      <c r="BH29" s="17">
        <v>105.7</v>
      </c>
      <c r="BI29" s="17">
        <v>103.33009</v>
      </c>
      <c r="BJ29" s="17">
        <v>103.33009</v>
      </c>
      <c r="BK29" s="17">
        <v>2.36991</v>
      </c>
      <c r="BL29" s="17">
        <v>447</v>
      </c>
      <c r="BM29" s="17">
        <v>335.71451999999999</v>
      </c>
      <c r="BN29" s="17">
        <v>500.2647</v>
      </c>
      <c r="BO29" s="17">
        <v>-53.264699999999998</v>
      </c>
      <c r="BP29" s="17">
        <v>4.7</v>
      </c>
      <c r="BQ29" s="17">
        <v>4.4104299999999999</v>
      </c>
      <c r="BR29" s="17">
        <v>4.4104299999999999</v>
      </c>
      <c r="BS29" s="17">
        <v>0.28956999999999999</v>
      </c>
      <c r="BT29" s="17"/>
      <c r="BU29" s="17"/>
      <c r="BV29" s="17"/>
      <c r="BW29" s="17">
        <v>0</v>
      </c>
      <c r="BX29" s="17"/>
      <c r="BY29" s="17"/>
      <c r="BZ29" s="17"/>
      <c r="CA29" s="17">
        <v>0</v>
      </c>
      <c r="CB29" s="17"/>
      <c r="CC29" s="17"/>
      <c r="CD29" s="17"/>
      <c r="CE29" s="17">
        <v>0</v>
      </c>
      <c r="CF29" s="17">
        <v>162.4</v>
      </c>
      <c r="CG29" s="17">
        <v>155.148</v>
      </c>
      <c r="CH29" s="17">
        <v>155.148</v>
      </c>
      <c r="CI29" s="17">
        <v>7.2519999999999998</v>
      </c>
      <c r="CJ29" s="17">
        <v>7.5</v>
      </c>
      <c r="CK29" s="17">
        <v>7.2057700000000002</v>
      </c>
      <c r="CL29" s="17">
        <v>7.2057700000000002</v>
      </c>
      <c r="CM29" s="17">
        <v>0.29422999999999999</v>
      </c>
      <c r="CN29" s="17">
        <v>4.9000000000000004</v>
      </c>
      <c r="CO29" s="17">
        <v>3.8693300000000002</v>
      </c>
      <c r="CP29" s="17">
        <v>3.8693300000000002</v>
      </c>
      <c r="CQ29" s="17">
        <v>1.03067</v>
      </c>
      <c r="CR29" s="17">
        <v>22.5</v>
      </c>
      <c r="CS29" s="17">
        <v>22.280850000000001</v>
      </c>
      <c r="CT29" s="17">
        <v>22.280850000000001</v>
      </c>
      <c r="CU29" s="17">
        <v>0.21915000000000001</v>
      </c>
      <c r="CV29" s="17">
        <v>6.7</v>
      </c>
      <c r="CW29" s="17">
        <v>6.8787000000000003</v>
      </c>
      <c r="CX29" s="17">
        <v>6.8787000000000003</v>
      </c>
      <c r="CY29" s="17">
        <v>-0.1787</v>
      </c>
      <c r="CZ29" s="17">
        <v>69.3</v>
      </c>
      <c r="DA29" s="17">
        <v>47.24109</v>
      </c>
      <c r="DB29" s="17">
        <v>33.99109</v>
      </c>
      <c r="DC29" s="17">
        <v>35.308909999999997</v>
      </c>
      <c r="DD29" s="17"/>
      <c r="DE29" s="17"/>
      <c r="DF29" s="17"/>
      <c r="DG29" s="17">
        <v>0</v>
      </c>
      <c r="DH29" s="17"/>
      <c r="DI29" s="17"/>
      <c r="DJ29" s="17"/>
      <c r="DK29" s="17">
        <v>0</v>
      </c>
      <c r="DL29" s="17"/>
      <c r="DM29" s="17"/>
      <c r="DN29" s="17"/>
      <c r="DO29" s="17">
        <v>0</v>
      </c>
      <c r="DP29" s="17"/>
      <c r="DQ29" s="17"/>
      <c r="DR29" s="17"/>
      <c r="DS29" s="17">
        <v>0</v>
      </c>
      <c r="DT29" s="17">
        <v>69.7</v>
      </c>
      <c r="DU29" s="17">
        <v>65.654979999999995</v>
      </c>
      <c r="DV29" s="17">
        <v>53.834350000000001</v>
      </c>
      <c r="DW29" s="17">
        <v>15.86565</v>
      </c>
      <c r="DX29" s="17">
        <v>114.5</v>
      </c>
      <c r="DY29" s="17">
        <v>91.897490000000005</v>
      </c>
      <c r="DZ29" s="17">
        <v>26.943010000000001</v>
      </c>
      <c r="EA29" s="17">
        <v>87.556989999999999</v>
      </c>
      <c r="EB29" s="17">
        <v>0</v>
      </c>
      <c r="EC29" s="17"/>
      <c r="ED29" s="17"/>
      <c r="EE29" s="17">
        <v>0</v>
      </c>
      <c r="EF29" s="17"/>
      <c r="EG29" s="17"/>
      <c r="EH29" s="17"/>
      <c r="EI29" s="17">
        <v>0</v>
      </c>
      <c r="EJ29" s="17"/>
      <c r="EK29" s="17"/>
      <c r="EL29" s="17"/>
      <c r="EM29" s="17">
        <v>0</v>
      </c>
      <c r="EN29" s="17">
        <v>6.5</v>
      </c>
      <c r="EO29" s="17">
        <v>6.39</v>
      </c>
      <c r="EP29" s="17">
        <v>6.39</v>
      </c>
      <c r="EQ29" s="17">
        <v>0.11</v>
      </c>
      <c r="ER29" s="17">
        <v>437.2</v>
      </c>
      <c r="ES29" s="17">
        <v>454.44443999999999</v>
      </c>
      <c r="ET29" s="17">
        <v>454.44443999999999</v>
      </c>
      <c r="EU29" s="17">
        <v>-17.244440000000001</v>
      </c>
      <c r="EV29" s="17">
        <v>49.6</v>
      </c>
      <c r="EW29" s="17">
        <v>55.514049999999997</v>
      </c>
      <c r="EX29" s="17">
        <v>55.514049999999997</v>
      </c>
      <c r="EY29" s="17">
        <v>-5.9140499999999996</v>
      </c>
      <c r="EZ29" s="17">
        <v>55.8</v>
      </c>
      <c r="FA29" s="17">
        <v>64.248699999999999</v>
      </c>
      <c r="FB29" s="17">
        <v>64.248699999999999</v>
      </c>
      <c r="FC29" s="17">
        <v>-8.4487000000000005</v>
      </c>
      <c r="FD29" s="17">
        <v>37.700000000000003</v>
      </c>
      <c r="FE29" s="17">
        <v>28.630669999999999</v>
      </c>
      <c r="FF29" s="17">
        <v>28.630669999999999</v>
      </c>
      <c r="FG29" s="17">
        <v>9.0693300000000008</v>
      </c>
      <c r="FH29" s="17">
        <v>18.3</v>
      </c>
      <c r="FI29" s="17">
        <v>19.099519999999998</v>
      </c>
      <c r="FJ29" s="17">
        <v>19.099519999999998</v>
      </c>
      <c r="FK29" s="17">
        <v>-0.79952000000000001</v>
      </c>
      <c r="FL29" s="17">
        <v>18.8</v>
      </c>
      <c r="FM29" s="17">
        <v>18.164249999999999</v>
      </c>
      <c r="FN29" s="17">
        <v>18.164249999999999</v>
      </c>
      <c r="FO29" s="17">
        <v>0.63575000000000004</v>
      </c>
      <c r="FP29" s="17">
        <v>87.5</v>
      </c>
      <c r="FQ29" s="17">
        <v>84.369140000000002</v>
      </c>
      <c r="FR29" s="17">
        <v>84.369140000000002</v>
      </c>
      <c r="FS29" s="17">
        <v>3.1308600000000002</v>
      </c>
      <c r="FT29" s="17">
        <v>176.2</v>
      </c>
      <c r="FU29" s="17">
        <v>184.74316999999999</v>
      </c>
      <c r="FV29" s="17">
        <v>184.74316999999999</v>
      </c>
      <c r="FW29" s="17">
        <v>-8.5431699999999999</v>
      </c>
      <c r="FX29" s="17">
        <v>176.6</v>
      </c>
      <c r="FY29" s="17">
        <v>184.74316999999999</v>
      </c>
      <c r="FZ29" s="17">
        <v>184.74316999999999</v>
      </c>
      <c r="GA29" s="17">
        <v>-8.1431699999999996</v>
      </c>
      <c r="GB29" s="17">
        <v>181.5</v>
      </c>
      <c r="GC29" s="17">
        <v>185.29795999999999</v>
      </c>
      <c r="GD29" s="17">
        <v>185.29795999999999</v>
      </c>
      <c r="GE29" s="17">
        <v>-3.7979599999999998</v>
      </c>
      <c r="GF29" s="17">
        <v>43.3</v>
      </c>
      <c r="GG29" s="17">
        <v>43.716940000000001</v>
      </c>
      <c r="GH29" s="17">
        <v>43.716940000000001</v>
      </c>
      <c r="GI29" s="17">
        <v>-0.41693999999999998</v>
      </c>
      <c r="GJ29" s="17">
        <v>31.4</v>
      </c>
      <c r="GK29" s="17">
        <v>45</v>
      </c>
      <c r="GL29" s="17">
        <v>45</v>
      </c>
      <c r="GM29" s="17">
        <v>-13.6</v>
      </c>
      <c r="GN29" s="17">
        <v>35.700000000000003</v>
      </c>
      <c r="GO29" s="17">
        <v>37.682729999999999</v>
      </c>
      <c r="GP29" s="17">
        <v>37.680929999999996</v>
      </c>
      <c r="GQ29" s="17">
        <v>-1.9809300000000001</v>
      </c>
      <c r="GR29" s="17">
        <v>3.4</v>
      </c>
      <c r="GS29" s="17"/>
      <c r="GT29" s="17"/>
      <c r="GU29" s="17">
        <v>3.4</v>
      </c>
      <c r="GV29" s="17">
        <v>12.2</v>
      </c>
      <c r="GW29" s="17">
        <v>13.523910000000001</v>
      </c>
      <c r="GX29" s="17">
        <v>13.523910000000001</v>
      </c>
      <c r="GY29" s="17">
        <v>-1.3239099999999999</v>
      </c>
      <c r="GZ29" s="17">
        <v>49.7</v>
      </c>
      <c r="HA29" s="17">
        <v>60.76202</v>
      </c>
      <c r="HB29" s="17">
        <v>114.30072</v>
      </c>
      <c r="HC29" s="17">
        <v>-64.600719999999995</v>
      </c>
      <c r="HD29" s="17"/>
      <c r="HE29" s="17"/>
      <c r="HF29" s="17"/>
      <c r="HG29" s="17">
        <v>0</v>
      </c>
      <c r="HH29" s="17"/>
      <c r="HI29" s="17"/>
      <c r="HJ29" s="17"/>
      <c r="HK29" s="17">
        <v>0</v>
      </c>
      <c r="HL29" s="17">
        <v>62.9</v>
      </c>
      <c r="HM29" s="17">
        <v>48.65014</v>
      </c>
      <c r="HN29" s="17">
        <v>74.277460000000005</v>
      </c>
      <c r="HO29" s="17">
        <v>-11.377459999999999</v>
      </c>
      <c r="HP29" s="17">
        <v>0</v>
      </c>
      <c r="HQ29" s="17"/>
      <c r="HR29" s="17"/>
      <c r="HS29" s="17">
        <v>0</v>
      </c>
      <c r="HT29" s="17"/>
      <c r="HU29" s="17"/>
      <c r="HV29" s="17"/>
      <c r="HW29" s="17">
        <v>0</v>
      </c>
      <c r="HX29" s="17">
        <v>47.2</v>
      </c>
      <c r="HY29" s="17">
        <v>45.291899999999998</v>
      </c>
      <c r="HZ29" s="17">
        <v>45.291899999999998</v>
      </c>
      <c r="IA29" s="17">
        <v>1.9080999999999999</v>
      </c>
      <c r="IB29" s="17"/>
      <c r="IC29" s="17"/>
      <c r="ID29" s="17"/>
      <c r="IE29" s="17">
        <v>0</v>
      </c>
      <c r="IF29" s="17"/>
      <c r="IG29" s="17"/>
      <c r="IH29" s="17"/>
      <c r="II29" s="17">
        <v>0</v>
      </c>
      <c r="IJ29" s="17"/>
      <c r="IK29" s="17"/>
      <c r="IL29" s="17"/>
      <c r="IM29" s="17">
        <v>0</v>
      </c>
      <c r="IN29" s="17">
        <v>113.8</v>
      </c>
      <c r="IO29" s="17">
        <v>132.06828999999999</v>
      </c>
      <c r="IP29" s="17">
        <v>132.06828999999999</v>
      </c>
      <c r="IQ29" s="17">
        <v>-18.26829</v>
      </c>
      <c r="IR29" s="17">
        <v>169.6</v>
      </c>
      <c r="IS29" s="17">
        <v>177.52450999999999</v>
      </c>
      <c r="IT29" s="17">
        <v>177.52450999999999</v>
      </c>
      <c r="IU29" s="17">
        <v>-7.9245099999999997</v>
      </c>
      <c r="IV29" s="17">
        <v>167.3</v>
      </c>
      <c r="IW29" s="17">
        <v>177.52450999999999</v>
      </c>
      <c r="IX29" s="17">
        <v>177.52450999999999</v>
      </c>
      <c r="IY29" s="17">
        <v>-10.22451</v>
      </c>
      <c r="IZ29" s="17">
        <v>199.2</v>
      </c>
      <c r="JA29" s="17">
        <v>177.52450999999999</v>
      </c>
      <c r="JB29" s="17">
        <v>177.52450999999999</v>
      </c>
      <c r="JC29" s="17">
        <v>21.67549</v>
      </c>
      <c r="JD29" s="17">
        <v>264.10000000000002</v>
      </c>
      <c r="JE29" s="17">
        <v>267.08643000000001</v>
      </c>
      <c r="JF29" s="17">
        <v>267.08643000000001</v>
      </c>
      <c r="JG29" s="17">
        <v>-2.9864299999999999</v>
      </c>
      <c r="JH29" s="17">
        <v>67.7</v>
      </c>
      <c r="JI29" s="17">
        <v>73.590999999999994</v>
      </c>
      <c r="JJ29" s="17">
        <v>73.590999999999994</v>
      </c>
      <c r="JK29" s="17">
        <v>-5.891</v>
      </c>
      <c r="JL29" s="17">
        <v>33.1</v>
      </c>
      <c r="JM29" s="17">
        <v>36.905999999999999</v>
      </c>
      <c r="JN29" s="17">
        <v>36.905999999999999</v>
      </c>
      <c r="JO29" s="17">
        <v>-3.806</v>
      </c>
      <c r="JP29" s="17"/>
      <c r="JQ29" s="17"/>
      <c r="JR29" s="17"/>
      <c r="JS29" s="17">
        <v>0</v>
      </c>
      <c r="JT29" s="17"/>
      <c r="JU29" s="17"/>
      <c r="JV29" s="17"/>
      <c r="JW29" s="17">
        <v>0</v>
      </c>
      <c r="JX29" s="17"/>
      <c r="JY29" s="17"/>
      <c r="JZ29" s="17"/>
      <c r="KA29" s="17">
        <v>0</v>
      </c>
      <c r="KB29" s="17">
        <v>0</v>
      </c>
      <c r="KC29" s="17"/>
      <c r="KD29" s="17"/>
      <c r="KE29" s="17">
        <v>0</v>
      </c>
      <c r="KF29" s="17"/>
      <c r="KG29" s="17"/>
      <c r="KH29" s="17"/>
      <c r="KI29" s="17">
        <v>0</v>
      </c>
      <c r="KJ29" s="17"/>
      <c r="KK29" s="17"/>
      <c r="KL29" s="17"/>
      <c r="KM29" s="17">
        <v>0</v>
      </c>
      <c r="KN29" s="17">
        <v>2.8</v>
      </c>
      <c r="KO29" s="17">
        <v>3.65123</v>
      </c>
      <c r="KP29" s="17">
        <v>3.65123</v>
      </c>
      <c r="KQ29" s="17">
        <v>-0.85123000000000004</v>
      </c>
      <c r="KR29" s="17">
        <v>92</v>
      </c>
      <c r="KS29" s="17">
        <v>127.64251</v>
      </c>
      <c r="KT29" s="17">
        <v>139.0583</v>
      </c>
      <c r="KU29" s="17">
        <v>-47.058300000000003</v>
      </c>
      <c r="KV29" s="17">
        <v>93.1</v>
      </c>
      <c r="KW29" s="17">
        <v>92.444500000000005</v>
      </c>
      <c r="KX29" s="17">
        <v>96.592789999999994</v>
      </c>
      <c r="KY29" s="17">
        <v>-3.4927899999999998</v>
      </c>
      <c r="KZ29" s="17">
        <v>65.900000000000006</v>
      </c>
      <c r="LA29" s="17">
        <v>66.809659999999994</v>
      </c>
      <c r="LB29" s="17">
        <v>66.809659999999994</v>
      </c>
      <c r="LC29" s="17">
        <v>-0.90966000000000002</v>
      </c>
      <c r="LD29" s="17">
        <v>73.400000000000006</v>
      </c>
      <c r="LE29" s="17">
        <v>72.37388</v>
      </c>
      <c r="LF29" s="17">
        <v>75.909790000000001</v>
      </c>
      <c r="LG29" s="17">
        <v>-2.5097900000000002</v>
      </c>
      <c r="LH29" s="17">
        <v>29.8</v>
      </c>
      <c r="LI29" s="17">
        <v>29.806760000000001</v>
      </c>
      <c r="LJ29" s="17">
        <v>29.806760000000001</v>
      </c>
      <c r="LK29" s="17">
        <v>-6.7600000000000004E-3</v>
      </c>
      <c r="LL29" s="17">
        <v>0</v>
      </c>
      <c r="LM29" s="17"/>
      <c r="LN29" s="17"/>
      <c r="LO29" s="17">
        <v>0</v>
      </c>
      <c r="LP29" s="17"/>
      <c r="LQ29" s="17"/>
      <c r="LR29" s="17"/>
      <c r="LS29" s="17">
        <v>0</v>
      </c>
      <c r="LT29" s="17"/>
      <c r="LU29" s="17"/>
      <c r="LV29" s="17"/>
      <c r="LW29" s="17">
        <v>0</v>
      </c>
      <c r="LX29" s="17">
        <v>141.80000000000001</v>
      </c>
      <c r="LY29" s="17">
        <v>159.10807</v>
      </c>
      <c r="LZ29" s="17">
        <v>159.10807</v>
      </c>
      <c r="MA29" s="17">
        <v>-17.308070000000001</v>
      </c>
      <c r="MB29" s="17">
        <v>144.1</v>
      </c>
      <c r="MC29" s="17">
        <v>159.10807</v>
      </c>
      <c r="MD29" s="17">
        <v>159.10807</v>
      </c>
      <c r="ME29" s="17">
        <v>-15.00807</v>
      </c>
      <c r="MF29" s="17">
        <v>169.8</v>
      </c>
      <c r="MG29" s="17">
        <v>159.58587</v>
      </c>
      <c r="MH29" s="17">
        <v>159.58587</v>
      </c>
      <c r="MI29" s="17">
        <v>10.214130000000001</v>
      </c>
      <c r="MJ29" s="17">
        <v>183.3</v>
      </c>
      <c r="MK29" s="17"/>
      <c r="ML29" s="17"/>
      <c r="MM29" s="17">
        <v>183.3</v>
      </c>
      <c r="MN29" s="17"/>
      <c r="MO29" s="17"/>
      <c r="MP29" s="17"/>
      <c r="MQ29" s="17">
        <v>0</v>
      </c>
      <c r="MR29" s="17"/>
      <c r="MS29" s="17"/>
      <c r="MT29" s="17"/>
      <c r="MU29" s="17">
        <v>0</v>
      </c>
      <c r="MV29" s="17"/>
      <c r="MW29" s="17"/>
      <c r="MX29" s="17"/>
      <c r="MY29" s="17">
        <v>0</v>
      </c>
      <c r="MZ29" s="17"/>
      <c r="NA29" s="17"/>
      <c r="NB29" s="17"/>
      <c r="NC29" s="17">
        <v>0</v>
      </c>
      <c r="ND29" s="17">
        <v>209.5</v>
      </c>
      <c r="NE29" s="17">
        <v>205.29381000000001</v>
      </c>
      <c r="NF29" s="17">
        <v>205.29381000000001</v>
      </c>
      <c r="NG29" s="17">
        <v>4.2061900000000003</v>
      </c>
      <c r="NH29" s="17">
        <v>100.8</v>
      </c>
      <c r="NI29" s="17">
        <v>102.95515</v>
      </c>
      <c r="NJ29" s="17">
        <v>102.95515</v>
      </c>
      <c r="NK29" s="17">
        <v>-2.1551499999999999</v>
      </c>
      <c r="NL29" s="17">
        <v>8.1999999999999993</v>
      </c>
      <c r="NM29" s="17">
        <v>6.8659299999999996</v>
      </c>
      <c r="NN29" s="17">
        <v>6.8659299999999996</v>
      </c>
      <c r="NO29" s="17">
        <v>1.3340700000000001</v>
      </c>
      <c r="NP29" s="17">
        <v>3.3</v>
      </c>
      <c r="NQ29" s="17">
        <v>3.5702500000000001</v>
      </c>
      <c r="NR29" s="17">
        <v>3.5702500000000001</v>
      </c>
      <c r="NS29" s="17">
        <v>-0.27024999999999999</v>
      </c>
      <c r="NT29" s="17">
        <v>8.3000000000000007</v>
      </c>
      <c r="NU29" s="17">
        <v>7.7</v>
      </c>
      <c r="NV29" s="17">
        <v>7.7</v>
      </c>
      <c r="NW29" s="17">
        <v>0.6</v>
      </c>
      <c r="NX29" s="17">
        <v>1.2</v>
      </c>
      <c r="NY29" s="17">
        <v>1.095</v>
      </c>
      <c r="NZ29" s="17">
        <v>1.095</v>
      </c>
      <c r="OA29" s="17">
        <v>0.105</v>
      </c>
      <c r="OB29" s="17">
        <v>45.3</v>
      </c>
      <c r="OC29" s="17">
        <v>43.890700000000002</v>
      </c>
      <c r="OD29" s="17">
        <v>43.890700000000002</v>
      </c>
      <c r="OE29" s="17">
        <v>1.4093</v>
      </c>
      <c r="OF29" s="17">
        <v>33.799999999999997</v>
      </c>
      <c r="OG29" s="17">
        <v>54.535699999999999</v>
      </c>
      <c r="OH29" s="17">
        <v>54.535699999999999</v>
      </c>
      <c r="OI29" s="17">
        <v>-20.735700000000001</v>
      </c>
      <c r="OJ29" s="17">
        <v>0</v>
      </c>
      <c r="OK29" s="17">
        <v>1.0361</v>
      </c>
      <c r="OL29" s="17">
        <v>1.0361</v>
      </c>
      <c r="OM29" s="17">
        <v>-1.0361</v>
      </c>
      <c r="ON29" s="17">
        <v>0.1</v>
      </c>
      <c r="OO29" s="17">
        <v>0.2</v>
      </c>
      <c r="OP29" s="17">
        <v>0.2</v>
      </c>
      <c r="OQ29" s="17">
        <v>-0.1</v>
      </c>
      <c r="OR29" s="17">
        <v>14.8</v>
      </c>
      <c r="OS29" s="17">
        <v>20.33764</v>
      </c>
      <c r="OT29" s="17">
        <v>20.33764</v>
      </c>
      <c r="OU29" s="17">
        <v>-5.5376399999999997</v>
      </c>
      <c r="OV29" s="17">
        <v>10</v>
      </c>
      <c r="OW29" s="17">
        <v>9</v>
      </c>
      <c r="OX29" s="17">
        <v>9</v>
      </c>
      <c r="OY29" s="17">
        <v>1</v>
      </c>
      <c r="OZ29" s="17">
        <v>5.5</v>
      </c>
      <c r="PA29" s="17">
        <v>4.6377300000000004</v>
      </c>
      <c r="PB29" s="17">
        <v>5.67</v>
      </c>
      <c r="PC29" s="17">
        <v>-0.17</v>
      </c>
      <c r="PD29" s="17">
        <v>92.9</v>
      </c>
      <c r="PE29" s="17">
        <v>142.88579999999999</v>
      </c>
      <c r="PF29" s="17">
        <v>142.88579999999999</v>
      </c>
      <c r="PG29" s="17">
        <v>-49.985799999999998</v>
      </c>
      <c r="PH29" s="17">
        <v>49.3</v>
      </c>
      <c r="PI29" s="17">
        <v>85.99</v>
      </c>
      <c r="PJ29" s="17">
        <v>85.99</v>
      </c>
      <c r="PK29" s="17">
        <v>-36.69</v>
      </c>
      <c r="PL29" s="17">
        <v>1</v>
      </c>
      <c r="PM29" s="17">
        <v>1.02</v>
      </c>
      <c r="PN29" s="17">
        <v>1.02</v>
      </c>
      <c r="PO29" s="17">
        <v>-0.02</v>
      </c>
      <c r="PP29" s="17">
        <v>1.9</v>
      </c>
      <c r="PQ29" s="17">
        <v>2.2999999999999998</v>
      </c>
      <c r="PR29" s="17">
        <v>2.2999999999999998</v>
      </c>
      <c r="PS29" s="17">
        <v>-0.4</v>
      </c>
      <c r="PT29" s="17">
        <v>3.7</v>
      </c>
      <c r="PU29" s="17">
        <v>3.6</v>
      </c>
      <c r="PV29" s="17">
        <v>3.6</v>
      </c>
      <c r="PW29" s="17">
        <v>0.1</v>
      </c>
      <c r="PX29" s="17">
        <v>20.2</v>
      </c>
      <c r="PY29" s="17">
        <v>14.910299999999999</v>
      </c>
      <c r="PZ29" s="17">
        <v>14.910299999999999</v>
      </c>
      <c r="QA29" s="17">
        <v>5.2896999999999998</v>
      </c>
      <c r="QB29" s="17"/>
      <c r="QC29" s="17"/>
      <c r="QD29" s="17"/>
      <c r="QE29" s="17">
        <v>0</v>
      </c>
      <c r="QF29" s="17">
        <v>8.5</v>
      </c>
      <c r="QG29" s="17">
        <v>4</v>
      </c>
      <c r="QH29" s="17">
        <v>4</v>
      </c>
      <c r="QI29" s="17">
        <v>4.5</v>
      </c>
      <c r="QJ29" s="17">
        <v>3.7</v>
      </c>
      <c r="QK29" s="17">
        <v>3.5</v>
      </c>
      <c r="QL29" s="17">
        <v>3.5</v>
      </c>
      <c r="QM29" s="17">
        <v>0.2</v>
      </c>
      <c r="QN29" s="17">
        <v>15.5</v>
      </c>
      <c r="QO29" s="17">
        <v>14.492749999999999</v>
      </c>
      <c r="QP29" s="17">
        <v>14.492749999999999</v>
      </c>
      <c r="QQ29" s="17">
        <v>1.00725</v>
      </c>
      <c r="QR29" s="17">
        <v>4.3</v>
      </c>
      <c r="QS29" s="17">
        <v>10.235900000000001</v>
      </c>
      <c r="QT29" s="17">
        <v>10.235900000000001</v>
      </c>
      <c r="QU29" s="17">
        <v>-5.9359000000000002</v>
      </c>
      <c r="QV29" s="17">
        <v>5.2</v>
      </c>
      <c r="QW29" s="17">
        <v>12.494999999999999</v>
      </c>
      <c r="QX29" s="17">
        <v>12.494999999999999</v>
      </c>
      <c r="QY29" s="17">
        <v>-7.2949999999999999</v>
      </c>
      <c r="QZ29" s="17">
        <v>13.5</v>
      </c>
      <c r="RA29" s="17">
        <v>7.4490999999999996</v>
      </c>
      <c r="RB29" s="17">
        <v>7.4490999999999996</v>
      </c>
      <c r="RC29" s="17">
        <v>6.0509000000000004</v>
      </c>
      <c r="RD29" s="17">
        <v>38.4</v>
      </c>
      <c r="RE29" s="17">
        <v>25.9</v>
      </c>
      <c r="RF29" s="17">
        <v>20.9025</v>
      </c>
      <c r="RG29" s="17">
        <v>17.497499999999999</v>
      </c>
      <c r="RH29" s="17">
        <v>2.6</v>
      </c>
      <c r="RI29" s="17">
        <v>9.5776000000000003</v>
      </c>
      <c r="RJ29" s="17">
        <v>9.5776000000000003</v>
      </c>
      <c r="RK29" s="17">
        <v>-6.9775999999999998</v>
      </c>
      <c r="RL29" s="17">
        <v>2.5</v>
      </c>
      <c r="RM29" s="17">
        <v>2.52</v>
      </c>
      <c r="RN29" s="17">
        <v>2.52</v>
      </c>
      <c r="RO29" s="17">
        <v>-0.02</v>
      </c>
      <c r="RP29" s="17">
        <v>15.8</v>
      </c>
      <c r="RQ29" s="17">
        <v>12.39133</v>
      </c>
      <c r="RR29" s="17">
        <v>19.67727</v>
      </c>
      <c r="RS29" s="17">
        <v>-3.8772700000000002</v>
      </c>
      <c r="RT29" s="17">
        <v>1.4</v>
      </c>
      <c r="RU29" s="17">
        <v>1.52</v>
      </c>
      <c r="RV29" s="17">
        <v>1.52</v>
      </c>
      <c r="RW29" s="17">
        <v>-0.12</v>
      </c>
      <c r="RX29" s="17"/>
      <c r="RY29" s="17">
        <v>0.4</v>
      </c>
      <c r="RZ29" s="17">
        <v>0.4</v>
      </c>
      <c r="SA29" s="17">
        <v>-0.4</v>
      </c>
      <c r="SB29" s="17">
        <v>0.2</v>
      </c>
      <c r="SC29" s="17">
        <v>0.35099999999999998</v>
      </c>
      <c r="SD29" s="17">
        <v>0.35099999999999998</v>
      </c>
      <c r="SE29" s="17">
        <v>-0.151</v>
      </c>
      <c r="SF29" s="17">
        <v>9.8000000000000007</v>
      </c>
      <c r="SG29" s="17">
        <v>10.43478</v>
      </c>
      <c r="SH29" s="17">
        <v>10.43478</v>
      </c>
      <c r="SI29" s="17">
        <v>-0.63478000000000001</v>
      </c>
      <c r="SJ29" s="17">
        <v>4.0999999999999996</v>
      </c>
      <c r="SK29" s="17">
        <v>4.3</v>
      </c>
      <c r="SL29" s="17">
        <v>4.3</v>
      </c>
      <c r="SM29" s="17">
        <v>-0.2</v>
      </c>
      <c r="SN29" s="17">
        <v>6.2</v>
      </c>
      <c r="SO29" s="17">
        <v>7</v>
      </c>
      <c r="SP29" s="17">
        <v>7</v>
      </c>
      <c r="SQ29" s="17">
        <v>-0.8</v>
      </c>
      <c r="SR29" s="17">
        <v>9.1</v>
      </c>
      <c r="SS29" s="17">
        <v>9.5</v>
      </c>
      <c r="ST29" s="17">
        <v>9.5</v>
      </c>
      <c r="SU29" s="17">
        <v>-0.4</v>
      </c>
      <c r="SV29" s="17">
        <v>1.6</v>
      </c>
      <c r="SW29" s="17">
        <v>9.4314</v>
      </c>
      <c r="SX29" s="17">
        <v>9.4314</v>
      </c>
      <c r="SY29" s="17">
        <v>-7.8314000000000004</v>
      </c>
      <c r="SZ29" s="17">
        <v>26.3</v>
      </c>
      <c r="TA29" s="17">
        <v>16.9941</v>
      </c>
      <c r="TB29" s="17">
        <v>16.9941</v>
      </c>
      <c r="TC29" s="17">
        <v>9.3058999999999994</v>
      </c>
      <c r="TD29" s="17">
        <v>15.6</v>
      </c>
      <c r="TE29" s="17">
        <v>23.88</v>
      </c>
      <c r="TF29" s="17">
        <v>23.88</v>
      </c>
      <c r="TG29" s="17">
        <v>-8.2799999999999994</v>
      </c>
      <c r="TH29" s="17">
        <v>29.1</v>
      </c>
      <c r="TI29" s="17">
        <v>26.71</v>
      </c>
      <c r="TJ29" s="17">
        <v>21.713799999999999</v>
      </c>
      <c r="TK29" s="17">
        <v>7.3861999999999997</v>
      </c>
      <c r="TL29" s="17">
        <v>35.299999999999997</v>
      </c>
      <c r="TM29" s="17">
        <v>42.731499999999997</v>
      </c>
      <c r="TN29" s="17">
        <v>42.731499999999997</v>
      </c>
      <c r="TO29" s="17">
        <v>-7.4314999999999998</v>
      </c>
      <c r="TP29" s="17">
        <v>4.3</v>
      </c>
      <c r="TQ29" s="17">
        <v>2.3309000000000002</v>
      </c>
      <c r="TR29" s="17">
        <v>2.3309000000000002</v>
      </c>
      <c r="TS29" s="17">
        <v>1.9691000000000001</v>
      </c>
      <c r="TT29" s="17">
        <v>2.1</v>
      </c>
      <c r="TU29" s="17">
        <v>2.5211000000000001</v>
      </c>
      <c r="TV29" s="17">
        <v>2.5211000000000001</v>
      </c>
      <c r="TW29" s="17">
        <v>-0.42109999999999997</v>
      </c>
      <c r="TX29" s="17">
        <v>22.6</v>
      </c>
      <c r="TY29" s="17">
        <v>39.36</v>
      </c>
      <c r="TZ29" s="17">
        <v>39.36</v>
      </c>
      <c r="UA29" s="17">
        <v>-16.760000000000002</v>
      </c>
      <c r="UB29" s="17">
        <v>10.5</v>
      </c>
      <c r="UC29" s="17">
        <v>11.594200000000001</v>
      </c>
      <c r="UD29" s="17">
        <v>11.594200000000001</v>
      </c>
      <c r="UE29" s="17">
        <v>-1.0942000000000001</v>
      </c>
      <c r="UF29" s="17">
        <v>3.2</v>
      </c>
      <c r="UG29" s="17">
        <v>3</v>
      </c>
      <c r="UH29" s="17">
        <v>3</v>
      </c>
      <c r="UI29" s="17">
        <v>0.2</v>
      </c>
      <c r="UJ29" s="17">
        <v>7.5</v>
      </c>
      <c r="UK29" s="17">
        <v>7.7</v>
      </c>
      <c r="UL29" s="17">
        <v>7.7</v>
      </c>
      <c r="UM29" s="17">
        <v>-0.2</v>
      </c>
      <c r="UN29" s="17">
        <v>7.3</v>
      </c>
      <c r="UO29" s="17">
        <v>7</v>
      </c>
      <c r="UP29" s="17">
        <v>7</v>
      </c>
      <c r="UQ29" s="17">
        <v>0.3</v>
      </c>
      <c r="UR29" s="17">
        <v>8.1999999999999993</v>
      </c>
      <c r="US29" s="17">
        <v>7.5</v>
      </c>
      <c r="UT29" s="17">
        <v>7.5</v>
      </c>
      <c r="UU29" s="17">
        <v>0.7</v>
      </c>
      <c r="UV29" s="17">
        <v>8</v>
      </c>
      <c r="UW29" s="17">
        <v>7.5</v>
      </c>
      <c r="UX29" s="17">
        <v>7.5</v>
      </c>
      <c r="UY29" s="17">
        <v>0.5</v>
      </c>
      <c r="UZ29" s="17">
        <v>0.4</v>
      </c>
      <c r="VA29" s="17">
        <v>0.11559999999999999</v>
      </c>
      <c r="VB29" s="17">
        <v>0.11559999999999999</v>
      </c>
      <c r="VC29" s="17">
        <v>0.28439999999999999</v>
      </c>
      <c r="VD29" s="17">
        <v>128.80000000000001</v>
      </c>
      <c r="VE29" s="17">
        <v>165.0898</v>
      </c>
      <c r="VF29" s="17">
        <v>165.0898</v>
      </c>
      <c r="VG29" s="17">
        <v>-36.2898</v>
      </c>
      <c r="VH29" s="17">
        <v>19.100000000000001</v>
      </c>
      <c r="VI29" s="17">
        <v>11.4078</v>
      </c>
      <c r="VJ29" s="17">
        <v>11.4078</v>
      </c>
      <c r="VK29" s="17">
        <v>7.6921999999999997</v>
      </c>
      <c r="VL29" s="17">
        <v>62.7</v>
      </c>
      <c r="VM29" s="17">
        <v>105</v>
      </c>
      <c r="VN29" s="17">
        <v>105</v>
      </c>
      <c r="VO29" s="17">
        <v>-42.3</v>
      </c>
      <c r="VP29" s="17">
        <v>0.6</v>
      </c>
      <c r="VQ29" s="17">
        <v>0.6</v>
      </c>
      <c r="VR29" s="17">
        <v>0.6</v>
      </c>
      <c r="VS29" s="17">
        <v>0</v>
      </c>
      <c r="VT29" s="17">
        <v>0</v>
      </c>
      <c r="VU29" s="17">
        <v>17</v>
      </c>
      <c r="VV29" s="17">
        <v>17</v>
      </c>
      <c r="VW29" s="17">
        <v>-17</v>
      </c>
      <c r="VX29" s="17">
        <v>0</v>
      </c>
      <c r="VY29" s="17"/>
      <c r="VZ29" s="17"/>
      <c r="WA29" s="17">
        <v>0</v>
      </c>
      <c r="WB29" s="17">
        <v>48.3</v>
      </c>
      <c r="WC29" s="17">
        <v>75.599999999999994</v>
      </c>
      <c r="WD29" s="17">
        <v>75.599999999999994</v>
      </c>
      <c r="WE29" s="17">
        <v>-27.3</v>
      </c>
      <c r="WF29" s="17">
        <v>2.8</v>
      </c>
      <c r="WG29" s="17">
        <v>2.9</v>
      </c>
      <c r="WH29" s="17">
        <v>2.9</v>
      </c>
      <c r="WI29" s="17">
        <v>-0.1</v>
      </c>
      <c r="WJ29" s="17">
        <v>1.2</v>
      </c>
      <c r="WK29" s="17">
        <v>1.1000000000000001</v>
      </c>
      <c r="WL29" s="17">
        <v>1.1000000000000001</v>
      </c>
      <c r="WM29" s="17">
        <v>0.1</v>
      </c>
      <c r="WN29" s="17">
        <v>2.4</v>
      </c>
      <c r="WO29" s="17">
        <v>2.2000000000000002</v>
      </c>
      <c r="WP29" s="17">
        <v>2.2000000000000002</v>
      </c>
      <c r="WQ29" s="17">
        <v>0.2</v>
      </c>
      <c r="WR29" s="17">
        <v>1.4</v>
      </c>
      <c r="WS29" s="17">
        <v>1.4</v>
      </c>
      <c r="WT29" s="17">
        <v>1.4</v>
      </c>
      <c r="WU29" s="17">
        <v>0</v>
      </c>
      <c r="WV29" s="17">
        <v>8.1</v>
      </c>
      <c r="WW29" s="17">
        <v>10.940200000000001</v>
      </c>
      <c r="WX29" s="17">
        <v>10.940200000000001</v>
      </c>
      <c r="WY29" s="17">
        <v>-2.8401999999999998</v>
      </c>
      <c r="WZ29" s="17">
        <v>9.8000000000000007</v>
      </c>
      <c r="XA29" s="17">
        <v>9.8000000000000007</v>
      </c>
      <c r="XB29" s="17">
        <v>9.8000000000000007</v>
      </c>
      <c r="XC29" s="17">
        <v>0</v>
      </c>
      <c r="XD29" s="17">
        <v>18.600000000000001</v>
      </c>
      <c r="XE29" s="17">
        <v>17.391300000000001</v>
      </c>
      <c r="XF29" s="17">
        <v>17.391300000000001</v>
      </c>
      <c r="XG29" s="17">
        <v>1.2087000000000001</v>
      </c>
      <c r="XH29" s="17">
        <v>15.7</v>
      </c>
      <c r="XI29" s="17">
        <v>14.299519999999999</v>
      </c>
      <c r="XJ29" s="17">
        <v>14.299519999999999</v>
      </c>
      <c r="XK29" s="17">
        <v>1.4004799999999999</v>
      </c>
      <c r="XL29" s="17">
        <v>11.1</v>
      </c>
      <c r="XM29" s="17">
        <v>10.8</v>
      </c>
      <c r="XN29" s="17">
        <v>10.8</v>
      </c>
      <c r="XO29" s="17">
        <v>0.3</v>
      </c>
      <c r="XP29" s="17"/>
      <c r="XQ29" s="17"/>
      <c r="XR29" s="17"/>
      <c r="XS29" s="17">
        <v>0</v>
      </c>
      <c r="XT29" s="17"/>
      <c r="XU29" s="17"/>
      <c r="XV29" s="17"/>
      <c r="XW29" s="17">
        <v>0</v>
      </c>
      <c r="XX29" s="17">
        <v>18.5</v>
      </c>
      <c r="XY29" s="17">
        <v>14</v>
      </c>
      <c r="XZ29" s="17">
        <v>14</v>
      </c>
      <c r="YA29" s="17">
        <v>4.5</v>
      </c>
      <c r="YB29" s="17"/>
      <c r="YC29" s="17"/>
      <c r="YD29" s="17"/>
      <c r="YE29" s="17">
        <v>0</v>
      </c>
      <c r="YF29" s="17"/>
      <c r="YG29" s="17"/>
      <c r="YH29" s="17"/>
      <c r="YI29" s="17">
        <v>0</v>
      </c>
      <c r="YJ29" s="17">
        <v>6.9</v>
      </c>
      <c r="YK29" s="17">
        <v>12</v>
      </c>
      <c r="YL29" s="17">
        <v>12</v>
      </c>
      <c r="YM29" s="17">
        <v>-5.0999999999999996</v>
      </c>
      <c r="YN29" s="17">
        <v>16.600000000000001</v>
      </c>
      <c r="YO29" s="17">
        <v>16.62</v>
      </c>
      <c r="YP29" s="17">
        <v>16.62</v>
      </c>
      <c r="YQ29" s="17">
        <v>-0.02</v>
      </c>
    </row>
    <row r="30" spans="1:667" ht="24" customHeight="1" x14ac:dyDescent="0.3">
      <c r="A30" s="1"/>
      <c r="B30" s="16" t="s">
        <v>58</v>
      </c>
      <c r="C30" s="16" t="s">
        <v>850</v>
      </c>
      <c r="D30" s="17">
        <v>48.7</v>
      </c>
      <c r="E30" s="17">
        <v>46.43235</v>
      </c>
      <c r="F30" s="17"/>
      <c r="G30" s="17">
        <v>48.7</v>
      </c>
      <c r="H30" s="17">
        <v>605</v>
      </c>
      <c r="I30" s="17">
        <v>596.74370999999996</v>
      </c>
      <c r="J30" s="17">
        <v>596.74370999999996</v>
      </c>
      <c r="K30" s="17">
        <v>8.2562899999999999</v>
      </c>
      <c r="L30" s="17">
        <v>205.1</v>
      </c>
      <c r="M30" s="17">
        <v>193.1935</v>
      </c>
      <c r="N30" s="17">
        <v>193.1935</v>
      </c>
      <c r="O30" s="17">
        <v>11.906499999999999</v>
      </c>
      <c r="P30" s="17">
        <v>0</v>
      </c>
      <c r="Q30" s="17">
        <v>8.7479099999999992</v>
      </c>
      <c r="R30" s="17">
        <v>3.6</v>
      </c>
      <c r="S30" s="17">
        <v>-3.6</v>
      </c>
      <c r="T30" s="17">
        <v>0</v>
      </c>
      <c r="U30" s="17">
        <v>8.5166900000000005</v>
      </c>
      <c r="V30" s="17"/>
      <c r="W30" s="17">
        <v>0</v>
      </c>
      <c r="X30" s="17">
        <v>68.2</v>
      </c>
      <c r="Y30" s="17">
        <v>60.932369999999999</v>
      </c>
      <c r="Z30" s="17">
        <v>76.798159999999996</v>
      </c>
      <c r="AA30" s="17">
        <v>-8.59816</v>
      </c>
      <c r="AB30" s="17">
        <v>113.4</v>
      </c>
      <c r="AC30" s="17">
        <v>120</v>
      </c>
      <c r="AD30" s="17">
        <v>128.30362</v>
      </c>
      <c r="AE30" s="17">
        <v>-14.90362</v>
      </c>
      <c r="AF30" s="17">
        <v>79.2</v>
      </c>
      <c r="AG30" s="17">
        <v>86.485680000000002</v>
      </c>
      <c r="AH30" s="17">
        <v>86.485680000000002</v>
      </c>
      <c r="AI30" s="17">
        <v>-7.2856800000000002</v>
      </c>
      <c r="AJ30" s="17"/>
      <c r="AK30" s="17"/>
      <c r="AL30" s="17"/>
      <c r="AM30" s="17">
        <v>0</v>
      </c>
      <c r="AN30" s="17">
        <v>180.1</v>
      </c>
      <c r="AO30" s="17">
        <v>157.60834</v>
      </c>
      <c r="AP30" s="17"/>
      <c r="AQ30" s="17">
        <v>180.1</v>
      </c>
      <c r="AR30" s="17">
        <v>198.7</v>
      </c>
      <c r="AS30" s="17">
        <v>203.79567</v>
      </c>
      <c r="AT30" s="17">
        <v>203.79567</v>
      </c>
      <c r="AU30" s="17">
        <v>-5.0956700000000001</v>
      </c>
      <c r="AV30" s="17">
        <v>203.1</v>
      </c>
      <c r="AW30" s="17">
        <v>203.79567</v>
      </c>
      <c r="AX30" s="17">
        <v>203.79567</v>
      </c>
      <c r="AY30" s="17">
        <v>-0.69567000000000001</v>
      </c>
      <c r="AZ30" s="17">
        <v>194.2</v>
      </c>
      <c r="BA30" s="17">
        <v>204.40767</v>
      </c>
      <c r="BB30" s="17">
        <v>204.40767</v>
      </c>
      <c r="BC30" s="17">
        <v>-10.20767</v>
      </c>
      <c r="BD30" s="17">
        <v>204.9</v>
      </c>
      <c r="BE30" s="17">
        <v>206.04143999999999</v>
      </c>
      <c r="BF30" s="17">
        <v>206.04143999999999</v>
      </c>
      <c r="BG30" s="17">
        <v>-1.14144</v>
      </c>
      <c r="BH30" s="17">
        <v>105.7</v>
      </c>
      <c r="BI30" s="17">
        <v>103.33009</v>
      </c>
      <c r="BJ30" s="17">
        <v>103.33009</v>
      </c>
      <c r="BK30" s="17">
        <v>2.36991</v>
      </c>
      <c r="BL30" s="17">
        <v>346.1</v>
      </c>
      <c r="BM30" s="17">
        <v>396.96834999999999</v>
      </c>
      <c r="BN30" s="17">
        <v>562.80772999999999</v>
      </c>
      <c r="BO30" s="17">
        <v>-216.70773</v>
      </c>
      <c r="BP30" s="17">
        <v>4.7</v>
      </c>
      <c r="BQ30" s="17">
        <v>4.4104299999999999</v>
      </c>
      <c r="BR30" s="17">
        <v>4.4104299999999999</v>
      </c>
      <c r="BS30" s="17">
        <v>0.28956999999999999</v>
      </c>
      <c r="BT30" s="17"/>
      <c r="BU30" s="17"/>
      <c r="BV30" s="17"/>
      <c r="BW30" s="17">
        <v>0</v>
      </c>
      <c r="BX30" s="17"/>
      <c r="BY30" s="17"/>
      <c r="BZ30" s="17"/>
      <c r="CA30" s="17">
        <v>0</v>
      </c>
      <c r="CB30" s="17"/>
      <c r="CC30" s="17"/>
      <c r="CD30" s="17"/>
      <c r="CE30" s="17">
        <v>0</v>
      </c>
      <c r="CF30" s="17">
        <v>161.9</v>
      </c>
      <c r="CG30" s="17">
        <v>155.148</v>
      </c>
      <c r="CH30" s="17">
        <v>155.148</v>
      </c>
      <c r="CI30" s="17">
        <v>6.7519999999999998</v>
      </c>
      <c r="CJ30" s="17">
        <v>8.1</v>
      </c>
      <c r="CK30" s="17">
        <v>7.2057700000000002</v>
      </c>
      <c r="CL30" s="17">
        <v>7.2057700000000002</v>
      </c>
      <c r="CM30" s="17">
        <v>0.89422999999999997</v>
      </c>
      <c r="CN30" s="17">
        <v>5</v>
      </c>
      <c r="CO30" s="17">
        <v>3.8693300000000002</v>
      </c>
      <c r="CP30" s="17">
        <v>3.8693300000000002</v>
      </c>
      <c r="CQ30" s="17">
        <v>1.1306700000000001</v>
      </c>
      <c r="CR30" s="17">
        <v>22.5</v>
      </c>
      <c r="CS30" s="17">
        <v>22.280850000000001</v>
      </c>
      <c r="CT30" s="17">
        <v>22.280850000000001</v>
      </c>
      <c r="CU30" s="17">
        <v>0.21915000000000001</v>
      </c>
      <c r="CV30" s="17">
        <v>6.8</v>
      </c>
      <c r="CW30" s="17">
        <v>6.8787000000000003</v>
      </c>
      <c r="CX30" s="17">
        <v>6.8787000000000003</v>
      </c>
      <c r="CY30" s="17">
        <v>-7.8700000000000006E-2</v>
      </c>
      <c r="CZ30" s="17">
        <v>69.8</v>
      </c>
      <c r="DA30" s="17">
        <v>54.834449999999997</v>
      </c>
      <c r="DB30" s="17">
        <v>52.736240000000002</v>
      </c>
      <c r="DC30" s="17">
        <v>17.063759999999998</v>
      </c>
      <c r="DD30" s="17"/>
      <c r="DE30" s="17"/>
      <c r="DF30" s="17"/>
      <c r="DG30" s="17">
        <v>0</v>
      </c>
      <c r="DH30" s="17"/>
      <c r="DI30" s="17"/>
      <c r="DJ30" s="17"/>
      <c r="DK30" s="17">
        <v>0</v>
      </c>
      <c r="DL30" s="17"/>
      <c r="DM30" s="17"/>
      <c r="DN30" s="17"/>
      <c r="DO30" s="17">
        <v>0</v>
      </c>
      <c r="DP30" s="17"/>
      <c r="DQ30" s="17"/>
      <c r="DR30" s="17"/>
      <c r="DS30" s="17">
        <v>0</v>
      </c>
      <c r="DT30" s="17">
        <v>70.5</v>
      </c>
      <c r="DU30" s="17">
        <v>66.552369999999996</v>
      </c>
      <c r="DV30" s="17">
        <v>55.907249999999998</v>
      </c>
      <c r="DW30" s="17">
        <v>14.592750000000001</v>
      </c>
      <c r="DX30" s="17">
        <v>64.400000000000006</v>
      </c>
      <c r="DY30" s="17">
        <v>44.073990000000002</v>
      </c>
      <c r="DZ30" s="17">
        <v>41.450780000000002</v>
      </c>
      <c r="EA30" s="17">
        <v>22.94922</v>
      </c>
      <c r="EB30" s="17">
        <v>0</v>
      </c>
      <c r="EC30" s="17"/>
      <c r="ED30" s="17"/>
      <c r="EE30" s="17">
        <v>0</v>
      </c>
      <c r="EF30" s="17"/>
      <c r="EG30" s="17"/>
      <c r="EH30" s="17"/>
      <c r="EI30" s="17">
        <v>0</v>
      </c>
      <c r="EJ30" s="17"/>
      <c r="EK30" s="17"/>
      <c r="EL30" s="17"/>
      <c r="EM30" s="17">
        <v>0</v>
      </c>
      <c r="EN30" s="17">
        <v>6.5</v>
      </c>
      <c r="EO30" s="17">
        <v>6.39</v>
      </c>
      <c r="EP30" s="17">
        <v>6.39</v>
      </c>
      <c r="EQ30" s="17">
        <v>0.11</v>
      </c>
      <c r="ER30" s="17">
        <v>431.9</v>
      </c>
      <c r="ES30" s="17">
        <v>454.44443999999999</v>
      </c>
      <c r="ET30" s="17">
        <v>454.44443999999999</v>
      </c>
      <c r="EU30" s="17">
        <v>-22.544440000000002</v>
      </c>
      <c r="EV30" s="17">
        <v>52.1</v>
      </c>
      <c r="EW30" s="17">
        <v>55.514049999999997</v>
      </c>
      <c r="EX30" s="17">
        <v>55.514049999999997</v>
      </c>
      <c r="EY30" s="17">
        <v>-3.41405</v>
      </c>
      <c r="EZ30" s="17">
        <v>60.6</v>
      </c>
      <c r="FA30" s="17">
        <v>64.248699999999999</v>
      </c>
      <c r="FB30" s="17">
        <v>61.835749999999997</v>
      </c>
      <c r="FC30" s="17">
        <v>-1.2357499999999999</v>
      </c>
      <c r="FD30" s="17">
        <v>34.5</v>
      </c>
      <c r="FE30" s="17">
        <v>28.630669999999999</v>
      </c>
      <c r="FF30" s="17">
        <v>28.630669999999999</v>
      </c>
      <c r="FG30" s="17">
        <v>5.8693299999999997</v>
      </c>
      <c r="FH30" s="17">
        <v>18.399999999999999</v>
      </c>
      <c r="FI30" s="17">
        <v>19.099519999999998</v>
      </c>
      <c r="FJ30" s="17">
        <v>19.099519999999998</v>
      </c>
      <c r="FK30" s="17">
        <v>-0.69952000000000003</v>
      </c>
      <c r="FL30" s="17">
        <v>18.8</v>
      </c>
      <c r="FM30" s="17">
        <v>18.164249999999999</v>
      </c>
      <c r="FN30" s="17">
        <v>18.164249999999999</v>
      </c>
      <c r="FO30" s="17">
        <v>0.63575000000000004</v>
      </c>
      <c r="FP30" s="17">
        <v>89</v>
      </c>
      <c r="FQ30" s="17">
        <v>84.369140000000002</v>
      </c>
      <c r="FR30" s="17">
        <v>84.369140000000002</v>
      </c>
      <c r="FS30" s="17">
        <v>4.6308600000000002</v>
      </c>
      <c r="FT30" s="17">
        <v>176.2</v>
      </c>
      <c r="FU30" s="17">
        <v>184.74316999999999</v>
      </c>
      <c r="FV30" s="17">
        <v>184.74316999999999</v>
      </c>
      <c r="FW30" s="17">
        <v>-8.5431699999999999</v>
      </c>
      <c r="FX30" s="17">
        <v>176.9</v>
      </c>
      <c r="FY30" s="17">
        <v>184.74316999999999</v>
      </c>
      <c r="FZ30" s="17">
        <v>184.74316999999999</v>
      </c>
      <c r="GA30" s="17">
        <v>-7.8431699999999998</v>
      </c>
      <c r="GB30" s="17">
        <v>180.8</v>
      </c>
      <c r="GC30" s="17">
        <v>185.29795999999999</v>
      </c>
      <c r="GD30" s="17">
        <v>185.29795999999999</v>
      </c>
      <c r="GE30" s="17">
        <v>-4.49796</v>
      </c>
      <c r="GF30" s="17">
        <v>43.5</v>
      </c>
      <c r="GG30" s="17">
        <v>43.716940000000001</v>
      </c>
      <c r="GH30" s="17">
        <v>43.716940000000001</v>
      </c>
      <c r="GI30" s="17">
        <v>-0.21693999999999999</v>
      </c>
      <c r="GJ30" s="17">
        <v>40.299999999999997</v>
      </c>
      <c r="GK30" s="17">
        <v>45</v>
      </c>
      <c r="GL30" s="17">
        <v>45</v>
      </c>
      <c r="GM30" s="17">
        <v>-4.7</v>
      </c>
      <c r="GN30" s="17">
        <v>36.1</v>
      </c>
      <c r="GO30" s="17">
        <v>37.682729999999999</v>
      </c>
      <c r="GP30" s="17">
        <v>37.680929999999996</v>
      </c>
      <c r="GQ30" s="17">
        <v>-1.5809299999999999</v>
      </c>
      <c r="GR30" s="17">
        <v>3.4</v>
      </c>
      <c r="GS30" s="17"/>
      <c r="GT30" s="17"/>
      <c r="GU30" s="17">
        <v>3.4</v>
      </c>
      <c r="GV30" s="17">
        <v>12.4</v>
      </c>
      <c r="GW30" s="17">
        <v>13.523910000000001</v>
      </c>
      <c r="GX30" s="17">
        <v>13.523910000000001</v>
      </c>
      <c r="GY30" s="17">
        <v>-1.12391</v>
      </c>
      <c r="GZ30" s="17">
        <v>99.3</v>
      </c>
      <c r="HA30" s="17">
        <v>110.56782</v>
      </c>
      <c r="HB30" s="17">
        <v>137.22147000000001</v>
      </c>
      <c r="HC30" s="17">
        <v>-37.921469999999999</v>
      </c>
      <c r="HD30" s="17"/>
      <c r="HE30" s="17"/>
      <c r="HF30" s="17"/>
      <c r="HG30" s="17">
        <v>0</v>
      </c>
      <c r="HH30" s="17"/>
      <c r="HI30" s="17"/>
      <c r="HJ30" s="17"/>
      <c r="HK30" s="17">
        <v>0</v>
      </c>
      <c r="HL30" s="17">
        <v>63.5</v>
      </c>
      <c r="HM30" s="17">
        <v>53.074809999999999</v>
      </c>
      <c r="HN30" s="17">
        <v>74.277460000000005</v>
      </c>
      <c r="HO30" s="17">
        <v>-10.77746</v>
      </c>
      <c r="HP30" s="17">
        <v>0</v>
      </c>
      <c r="HQ30" s="17"/>
      <c r="HR30" s="17"/>
      <c r="HS30" s="17">
        <v>0</v>
      </c>
      <c r="HT30" s="17"/>
      <c r="HU30" s="17"/>
      <c r="HV30" s="17"/>
      <c r="HW30" s="17">
        <v>0</v>
      </c>
      <c r="HX30" s="17">
        <v>47</v>
      </c>
      <c r="HY30" s="17">
        <v>45.291899999999998</v>
      </c>
      <c r="HZ30" s="17">
        <v>45.291899999999998</v>
      </c>
      <c r="IA30" s="17">
        <v>1.7081</v>
      </c>
      <c r="IB30" s="17"/>
      <c r="IC30" s="17"/>
      <c r="ID30" s="17"/>
      <c r="IE30" s="17">
        <v>0</v>
      </c>
      <c r="IF30" s="17"/>
      <c r="IG30" s="17"/>
      <c r="IH30" s="17"/>
      <c r="II30" s="17">
        <v>0</v>
      </c>
      <c r="IJ30" s="17"/>
      <c r="IK30" s="17"/>
      <c r="IL30" s="17"/>
      <c r="IM30" s="17">
        <v>0</v>
      </c>
      <c r="IN30" s="17">
        <v>124.6</v>
      </c>
      <c r="IO30" s="17">
        <v>132.06827999999999</v>
      </c>
      <c r="IP30" s="17">
        <v>132.06828999999999</v>
      </c>
      <c r="IQ30" s="17">
        <v>-7.4682899999999997</v>
      </c>
      <c r="IR30" s="17">
        <v>168.5</v>
      </c>
      <c r="IS30" s="17">
        <v>175.72853000000001</v>
      </c>
      <c r="IT30" s="17">
        <v>175.72853000000001</v>
      </c>
      <c r="IU30" s="17">
        <v>-7.2285300000000001</v>
      </c>
      <c r="IV30" s="17">
        <v>166.4</v>
      </c>
      <c r="IW30" s="17">
        <v>175.72853000000001</v>
      </c>
      <c r="IX30" s="17">
        <v>175.72853000000001</v>
      </c>
      <c r="IY30" s="17">
        <v>-9.3285300000000007</v>
      </c>
      <c r="IZ30" s="17">
        <v>197.7</v>
      </c>
      <c r="JA30" s="17">
        <v>175.72853000000001</v>
      </c>
      <c r="JB30" s="17">
        <v>175.72853000000001</v>
      </c>
      <c r="JC30" s="17">
        <v>21.97147</v>
      </c>
      <c r="JD30" s="17">
        <v>263.8</v>
      </c>
      <c r="JE30" s="17">
        <v>264.38436999999999</v>
      </c>
      <c r="JF30" s="17">
        <v>264.38436999999999</v>
      </c>
      <c r="JG30" s="17">
        <v>-0.58436999999999995</v>
      </c>
      <c r="JH30" s="17">
        <v>69</v>
      </c>
      <c r="JI30" s="17">
        <v>73.590999999999994</v>
      </c>
      <c r="JJ30" s="17">
        <v>73.590999999999994</v>
      </c>
      <c r="JK30" s="17">
        <v>-4.5910000000000002</v>
      </c>
      <c r="JL30" s="17">
        <v>34.200000000000003</v>
      </c>
      <c r="JM30" s="17">
        <v>36.905999999999999</v>
      </c>
      <c r="JN30" s="17">
        <v>36.905999999999999</v>
      </c>
      <c r="JO30" s="17">
        <v>-2.706</v>
      </c>
      <c r="JP30" s="17"/>
      <c r="JQ30" s="17"/>
      <c r="JR30" s="17"/>
      <c r="JS30" s="17">
        <v>0</v>
      </c>
      <c r="JT30" s="17"/>
      <c r="JU30" s="17"/>
      <c r="JV30" s="17"/>
      <c r="JW30" s="17">
        <v>0</v>
      </c>
      <c r="JX30" s="17"/>
      <c r="JY30" s="17"/>
      <c r="JZ30" s="17"/>
      <c r="KA30" s="17">
        <v>0</v>
      </c>
      <c r="KB30" s="17">
        <v>0</v>
      </c>
      <c r="KC30" s="17"/>
      <c r="KD30" s="17"/>
      <c r="KE30" s="17">
        <v>0</v>
      </c>
      <c r="KF30" s="17"/>
      <c r="KG30" s="17"/>
      <c r="KH30" s="17"/>
      <c r="KI30" s="17">
        <v>0</v>
      </c>
      <c r="KJ30" s="17"/>
      <c r="KK30" s="17"/>
      <c r="KL30" s="17"/>
      <c r="KM30" s="17">
        <v>0</v>
      </c>
      <c r="KN30" s="17">
        <v>2.8</v>
      </c>
      <c r="KO30" s="17">
        <v>3.65123</v>
      </c>
      <c r="KP30" s="17">
        <v>3.65123</v>
      </c>
      <c r="KQ30" s="17">
        <v>-0.85123000000000004</v>
      </c>
      <c r="KR30" s="17">
        <v>85.6</v>
      </c>
      <c r="KS30" s="17">
        <v>59.903379999999999</v>
      </c>
      <c r="KT30" s="17">
        <v>127.64251</v>
      </c>
      <c r="KU30" s="17">
        <v>-42.04251</v>
      </c>
      <c r="KV30" s="17">
        <v>100.5</v>
      </c>
      <c r="KW30" s="17">
        <v>92.444500000000005</v>
      </c>
      <c r="KX30" s="17">
        <v>108.13</v>
      </c>
      <c r="KY30" s="17">
        <v>-7.63</v>
      </c>
      <c r="KZ30" s="17">
        <v>66.3</v>
      </c>
      <c r="LA30" s="17">
        <v>66.809659999999994</v>
      </c>
      <c r="LB30" s="17">
        <v>66.809659999999994</v>
      </c>
      <c r="LC30" s="17">
        <v>-0.50966</v>
      </c>
      <c r="LD30" s="17">
        <v>73.3</v>
      </c>
      <c r="LE30" s="17">
        <v>72.37388</v>
      </c>
      <c r="LF30" s="17">
        <v>78.567999999999998</v>
      </c>
      <c r="LG30" s="17">
        <v>-5.2679999999999998</v>
      </c>
      <c r="LH30" s="17">
        <v>30.2</v>
      </c>
      <c r="LI30" s="17">
        <v>29.806760000000001</v>
      </c>
      <c r="LJ30" s="17">
        <v>29.806760000000001</v>
      </c>
      <c r="LK30" s="17">
        <v>0.39323999999999998</v>
      </c>
      <c r="LL30" s="17">
        <v>20</v>
      </c>
      <c r="LM30" s="17"/>
      <c r="LN30" s="17"/>
      <c r="LO30" s="17">
        <v>20</v>
      </c>
      <c r="LP30" s="17"/>
      <c r="LQ30" s="17"/>
      <c r="LR30" s="17"/>
      <c r="LS30" s="17">
        <v>0</v>
      </c>
      <c r="LT30" s="17"/>
      <c r="LU30" s="17"/>
      <c r="LV30" s="17"/>
      <c r="LW30" s="17">
        <v>0</v>
      </c>
      <c r="LX30" s="17">
        <v>140.80000000000001</v>
      </c>
      <c r="LY30" s="17">
        <v>159.10807</v>
      </c>
      <c r="LZ30" s="17">
        <v>159.10807</v>
      </c>
      <c r="MA30" s="17">
        <v>-18.308070000000001</v>
      </c>
      <c r="MB30" s="17">
        <v>143.6</v>
      </c>
      <c r="MC30" s="17">
        <v>159.10807</v>
      </c>
      <c r="MD30" s="17">
        <v>159.10807</v>
      </c>
      <c r="ME30" s="17">
        <v>-15.50807</v>
      </c>
      <c r="MF30" s="17">
        <v>168.9</v>
      </c>
      <c r="MG30" s="17">
        <v>159.58587</v>
      </c>
      <c r="MH30" s="17">
        <v>159.58587</v>
      </c>
      <c r="MI30" s="17">
        <v>9.3141300000000005</v>
      </c>
      <c r="MJ30" s="17">
        <v>181.7</v>
      </c>
      <c r="MK30" s="17"/>
      <c r="ML30" s="17"/>
      <c r="MM30" s="17">
        <v>181.7</v>
      </c>
      <c r="MN30" s="17"/>
      <c r="MO30" s="17"/>
      <c r="MP30" s="17"/>
      <c r="MQ30" s="17">
        <v>0</v>
      </c>
      <c r="MR30" s="17"/>
      <c r="MS30" s="17"/>
      <c r="MT30" s="17"/>
      <c r="MU30" s="17">
        <v>0</v>
      </c>
      <c r="MV30" s="17"/>
      <c r="MW30" s="17"/>
      <c r="MX30" s="17"/>
      <c r="MY30" s="17">
        <v>0</v>
      </c>
      <c r="MZ30" s="17"/>
      <c r="NA30" s="17"/>
      <c r="NB30" s="17"/>
      <c r="NC30" s="17">
        <v>0</v>
      </c>
      <c r="ND30" s="17">
        <v>209.3</v>
      </c>
      <c r="NE30" s="17">
        <v>205.29381000000001</v>
      </c>
      <c r="NF30" s="17">
        <v>205.29381000000001</v>
      </c>
      <c r="NG30" s="17">
        <v>4.0061900000000001</v>
      </c>
      <c r="NH30" s="17">
        <v>100.5</v>
      </c>
      <c r="NI30" s="17">
        <v>102.95515</v>
      </c>
      <c r="NJ30" s="17">
        <v>102.95515</v>
      </c>
      <c r="NK30" s="17">
        <v>-2.4551500000000002</v>
      </c>
      <c r="NL30" s="17">
        <v>8.1</v>
      </c>
      <c r="NM30" s="17">
        <v>6.8659299999999996</v>
      </c>
      <c r="NN30" s="17">
        <v>6.8659299999999996</v>
      </c>
      <c r="NO30" s="17">
        <v>1.23407</v>
      </c>
      <c r="NP30" s="17">
        <v>3.3</v>
      </c>
      <c r="NQ30" s="17">
        <v>3.5702500000000001</v>
      </c>
      <c r="NR30" s="17">
        <v>3.5702500000000001</v>
      </c>
      <c r="NS30" s="17">
        <v>-0.27024999999999999</v>
      </c>
      <c r="NT30" s="17">
        <v>8.3000000000000007</v>
      </c>
      <c r="NU30" s="17">
        <v>7.7</v>
      </c>
      <c r="NV30" s="17">
        <v>7.7</v>
      </c>
      <c r="NW30" s="17">
        <v>0.6</v>
      </c>
      <c r="NX30" s="17">
        <v>1.2</v>
      </c>
      <c r="NY30" s="17">
        <v>1.1200000000000001</v>
      </c>
      <c r="NZ30" s="17">
        <v>1.1200000000000001</v>
      </c>
      <c r="OA30" s="17">
        <v>0.08</v>
      </c>
      <c r="OB30" s="17">
        <v>37</v>
      </c>
      <c r="OC30" s="17">
        <v>46.033200000000001</v>
      </c>
      <c r="OD30" s="17">
        <v>46.033200000000001</v>
      </c>
      <c r="OE30" s="17">
        <v>-9.0332000000000008</v>
      </c>
      <c r="OF30" s="17">
        <v>69.5</v>
      </c>
      <c r="OG30" s="17">
        <v>55.631</v>
      </c>
      <c r="OH30" s="17">
        <v>55.631</v>
      </c>
      <c r="OI30" s="17">
        <v>13.869</v>
      </c>
      <c r="OJ30" s="17">
        <v>0</v>
      </c>
      <c r="OK30" s="17">
        <v>1.4294</v>
      </c>
      <c r="OL30" s="17">
        <v>1.4294</v>
      </c>
      <c r="OM30" s="17">
        <v>-1.4294</v>
      </c>
      <c r="ON30" s="17">
        <v>0.1</v>
      </c>
      <c r="OO30" s="17">
        <v>0.1</v>
      </c>
      <c r="OP30" s="17">
        <v>0.1</v>
      </c>
      <c r="OQ30" s="17">
        <v>0</v>
      </c>
      <c r="OR30" s="17">
        <v>14.8</v>
      </c>
      <c r="OS30" s="17">
        <v>20.33764</v>
      </c>
      <c r="OT30" s="17">
        <v>20.33764</v>
      </c>
      <c r="OU30" s="17">
        <v>-5.5376399999999997</v>
      </c>
      <c r="OV30" s="17">
        <v>10</v>
      </c>
      <c r="OW30" s="17">
        <v>9</v>
      </c>
      <c r="OX30" s="17">
        <v>9</v>
      </c>
      <c r="OY30" s="17">
        <v>1</v>
      </c>
      <c r="OZ30" s="17">
        <v>5.5</v>
      </c>
      <c r="PA30" s="17">
        <v>4.6377300000000004</v>
      </c>
      <c r="PB30" s="17">
        <v>5.67</v>
      </c>
      <c r="PC30" s="17">
        <v>-0.17</v>
      </c>
      <c r="PD30" s="17">
        <v>113</v>
      </c>
      <c r="PE30" s="17">
        <v>142.74799999999999</v>
      </c>
      <c r="PF30" s="17">
        <v>142.74799999999999</v>
      </c>
      <c r="PG30" s="17">
        <v>-29.748000000000001</v>
      </c>
      <c r="PH30" s="17">
        <v>52.9</v>
      </c>
      <c r="PI30" s="17">
        <v>85.21</v>
      </c>
      <c r="PJ30" s="17">
        <v>85.21</v>
      </c>
      <c r="PK30" s="17">
        <v>-32.31</v>
      </c>
      <c r="PL30" s="17">
        <v>1</v>
      </c>
      <c r="PM30" s="17">
        <v>1.02</v>
      </c>
      <c r="PN30" s="17">
        <v>1.02</v>
      </c>
      <c r="PO30" s="17">
        <v>-0.02</v>
      </c>
      <c r="PP30" s="17">
        <v>1.8</v>
      </c>
      <c r="PQ30" s="17">
        <v>2.2999999999999998</v>
      </c>
      <c r="PR30" s="17">
        <v>2.2999999999999998</v>
      </c>
      <c r="PS30" s="17">
        <v>-0.5</v>
      </c>
      <c r="PT30" s="17">
        <v>3.7</v>
      </c>
      <c r="PU30" s="17">
        <v>3.6</v>
      </c>
      <c r="PV30" s="17">
        <v>3.6</v>
      </c>
      <c r="PW30" s="17">
        <v>0.1</v>
      </c>
      <c r="PX30" s="17">
        <v>20.6</v>
      </c>
      <c r="PY30" s="17">
        <v>14.910299999999999</v>
      </c>
      <c r="PZ30" s="17">
        <v>14.910299999999999</v>
      </c>
      <c r="QA30" s="17">
        <v>5.6897000000000002</v>
      </c>
      <c r="QB30" s="17"/>
      <c r="QC30" s="17"/>
      <c r="QD30" s="17"/>
      <c r="QE30" s="17">
        <v>0</v>
      </c>
      <c r="QF30" s="17">
        <v>8.5</v>
      </c>
      <c r="QG30" s="17">
        <v>4</v>
      </c>
      <c r="QH30" s="17">
        <v>4</v>
      </c>
      <c r="QI30" s="17">
        <v>4.5</v>
      </c>
      <c r="QJ30" s="17">
        <v>3.7</v>
      </c>
      <c r="QK30" s="17">
        <v>3.5</v>
      </c>
      <c r="QL30" s="17">
        <v>3.5</v>
      </c>
      <c r="QM30" s="17">
        <v>0.2</v>
      </c>
      <c r="QN30" s="17">
        <v>15.5</v>
      </c>
      <c r="QO30" s="17">
        <v>14.492749999999999</v>
      </c>
      <c r="QP30" s="17">
        <v>14.492749999999999</v>
      </c>
      <c r="QQ30" s="17">
        <v>1.00725</v>
      </c>
      <c r="QR30" s="17">
        <v>2.8</v>
      </c>
      <c r="QS30" s="17">
        <v>10.361800000000001</v>
      </c>
      <c r="QT30" s="17">
        <v>10.361800000000001</v>
      </c>
      <c r="QU30" s="17">
        <v>-7.5617999999999999</v>
      </c>
      <c r="QV30" s="17">
        <v>3.6</v>
      </c>
      <c r="QW30" s="17">
        <v>12.58</v>
      </c>
      <c r="QX30" s="17">
        <v>12.58</v>
      </c>
      <c r="QY30" s="17">
        <v>-8.98</v>
      </c>
      <c r="QZ30" s="17">
        <v>11.6</v>
      </c>
      <c r="RA30" s="17">
        <v>7.9189999999999996</v>
      </c>
      <c r="RB30" s="17">
        <v>7.9189999999999996</v>
      </c>
      <c r="RC30" s="17">
        <v>3.681</v>
      </c>
      <c r="RD30" s="17">
        <v>39.700000000000003</v>
      </c>
      <c r="RE30" s="17">
        <v>26.18</v>
      </c>
      <c r="RF30" s="17">
        <v>21.179600000000001</v>
      </c>
      <c r="RG30" s="17">
        <v>18.520399999999999</v>
      </c>
      <c r="RH30" s="17">
        <v>3.5</v>
      </c>
      <c r="RI30" s="17">
        <v>10.4087</v>
      </c>
      <c r="RJ30" s="17">
        <v>10.4087</v>
      </c>
      <c r="RK30" s="17">
        <v>-6.9086999999999996</v>
      </c>
      <c r="RL30" s="17">
        <v>2.6</v>
      </c>
      <c r="RM30" s="17">
        <v>2.52</v>
      </c>
      <c r="RN30" s="17">
        <v>2.52</v>
      </c>
      <c r="RO30" s="17">
        <v>0.08</v>
      </c>
      <c r="RP30" s="17">
        <v>15.8</v>
      </c>
      <c r="RQ30" s="17">
        <v>13.409840000000001</v>
      </c>
      <c r="RR30" s="17">
        <v>19.67727</v>
      </c>
      <c r="RS30" s="17">
        <v>-3.8772700000000002</v>
      </c>
      <c r="RT30" s="17">
        <v>1.4</v>
      </c>
      <c r="RU30" s="17">
        <v>1.52</v>
      </c>
      <c r="RV30" s="17">
        <v>1.52</v>
      </c>
      <c r="RW30" s="17">
        <v>-0.12</v>
      </c>
      <c r="RX30" s="17"/>
      <c r="RY30" s="17">
        <v>0.4</v>
      </c>
      <c r="RZ30" s="17">
        <v>0.4</v>
      </c>
      <c r="SA30" s="17">
        <v>-0.4</v>
      </c>
      <c r="SB30" s="17">
        <v>0.3</v>
      </c>
      <c r="SC30" s="17">
        <v>0.37390000000000001</v>
      </c>
      <c r="SD30" s="17">
        <v>0.37390000000000001</v>
      </c>
      <c r="SE30" s="17">
        <v>-7.3899999999999993E-2</v>
      </c>
      <c r="SF30" s="17">
        <v>9.6999999999999993</v>
      </c>
      <c r="SG30" s="17">
        <v>10.43478</v>
      </c>
      <c r="SH30" s="17">
        <v>10.43478</v>
      </c>
      <c r="SI30" s="17">
        <v>-0.73477999999999999</v>
      </c>
      <c r="SJ30" s="17">
        <v>4.0999999999999996</v>
      </c>
      <c r="SK30" s="17">
        <v>4.3</v>
      </c>
      <c r="SL30" s="17">
        <v>4.3</v>
      </c>
      <c r="SM30" s="17">
        <v>-0.2</v>
      </c>
      <c r="SN30" s="17">
        <v>6.4</v>
      </c>
      <c r="SO30" s="17">
        <v>7</v>
      </c>
      <c r="SP30" s="17">
        <v>7</v>
      </c>
      <c r="SQ30" s="17">
        <v>-0.6</v>
      </c>
      <c r="SR30" s="17">
        <v>9.6999999999999993</v>
      </c>
      <c r="SS30" s="17">
        <v>9.5</v>
      </c>
      <c r="ST30" s="17">
        <v>9.5</v>
      </c>
      <c r="SU30" s="17">
        <v>0.2</v>
      </c>
      <c r="SV30" s="17">
        <v>0.2</v>
      </c>
      <c r="SW30" s="17">
        <v>8.9756999999999998</v>
      </c>
      <c r="SX30" s="17">
        <v>8.9756999999999998</v>
      </c>
      <c r="SY30" s="17">
        <v>-8.7757000000000005</v>
      </c>
      <c r="SZ30" s="17">
        <v>35.700000000000003</v>
      </c>
      <c r="TA30" s="17">
        <v>20.654499999999999</v>
      </c>
      <c r="TB30" s="17">
        <v>20.654499999999999</v>
      </c>
      <c r="TC30" s="17">
        <v>15.045500000000001</v>
      </c>
      <c r="TD30" s="17">
        <v>22</v>
      </c>
      <c r="TE30" s="17">
        <v>25.140699999999999</v>
      </c>
      <c r="TF30" s="17">
        <v>25.140699999999999</v>
      </c>
      <c r="TG30" s="17">
        <v>-3.1406999999999998</v>
      </c>
      <c r="TH30" s="17">
        <v>36.4</v>
      </c>
      <c r="TI30" s="17">
        <v>28.86</v>
      </c>
      <c r="TJ30" s="17">
        <v>23.857299999999999</v>
      </c>
      <c r="TK30" s="17">
        <v>12.5427</v>
      </c>
      <c r="TL30" s="17">
        <v>42.3</v>
      </c>
      <c r="TM30" s="17">
        <v>43.1081</v>
      </c>
      <c r="TN30" s="17">
        <v>43.1081</v>
      </c>
      <c r="TO30" s="17">
        <v>-0.80810000000000004</v>
      </c>
      <c r="TP30" s="17">
        <v>6.3</v>
      </c>
      <c r="TQ30" s="17">
        <v>2.6956000000000002</v>
      </c>
      <c r="TR30" s="17">
        <v>2.6956000000000002</v>
      </c>
      <c r="TS30" s="17">
        <v>3.6044</v>
      </c>
      <c r="TT30" s="17">
        <v>2.4</v>
      </c>
      <c r="TU30" s="17">
        <v>2.6212</v>
      </c>
      <c r="TV30" s="17">
        <v>2.6212</v>
      </c>
      <c r="TW30" s="17">
        <v>-0.22120000000000001</v>
      </c>
      <c r="TX30" s="17">
        <v>22</v>
      </c>
      <c r="TY30" s="17">
        <v>40.69</v>
      </c>
      <c r="TZ30" s="17">
        <v>40.69</v>
      </c>
      <c r="UA30" s="17">
        <v>-18.690000000000001</v>
      </c>
      <c r="UB30" s="17">
        <v>10.5</v>
      </c>
      <c r="UC30" s="17">
        <v>11.594200000000001</v>
      </c>
      <c r="UD30" s="17">
        <v>11.594200000000001</v>
      </c>
      <c r="UE30" s="17">
        <v>-1.0942000000000001</v>
      </c>
      <c r="UF30" s="17">
        <v>3.2</v>
      </c>
      <c r="UG30" s="17">
        <v>3</v>
      </c>
      <c r="UH30" s="17">
        <v>3</v>
      </c>
      <c r="UI30" s="17">
        <v>0.2</v>
      </c>
      <c r="UJ30" s="17">
        <v>7.6</v>
      </c>
      <c r="UK30" s="17">
        <v>7.7</v>
      </c>
      <c r="UL30" s="17">
        <v>7.7</v>
      </c>
      <c r="UM30" s="17">
        <v>-0.1</v>
      </c>
      <c r="UN30" s="17">
        <v>7.1</v>
      </c>
      <c r="UO30" s="17">
        <v>7</v>
      </c>
      <c r="UP30" s="17">
        <v>7</v>
      </c>
      <c r="UQ30" s="17">
        <v>0.1</v>
      </c>
      <c r="UR30" s="17">
        <v>8</v>
      </c>
      <c r="US30" s="17">
        <v>7.5</v>
      </c>
      <c r="UT30" s="17">
        <v>7.5</v>
      </c>
      <c r="UU30" s="17">
        <v>0.5</v>
      </c>
      <c r="UV30" s="17">
        <v>8</v>
      </c>
      <c r="UW30" s="17">
        <v>7.5</v>
      </c>
      <c r="UX30" s="17">
        <v>7.5</v>
      </c>
      <c r="UY30" s="17">
        <v>0.5</v>
      </c>
      <c r="UZ30" s="17">
        <v>0</v>
      </c>
      <c r="VA30" s="17">
        <v>0.14019999999999999</v>
      </c>
      <c r="VB30" s="17">
        <v>0.14019999999999999</v>
      </c>
      <c r="VC30" s="17">
        <v>-0.14019999999999999</v>
      </c>
      <c r="VD30" s="17">
        <v>125.2</v>
      </c>
      <c r="VE30" s="17">
        <v>164.77209999999999</v>
      </c>
      <c r="VF30" s="17">
        <v>164.77209999999999</v>
      </c>
      <c r="VG30" s="17">
        <v>-39.572099999999999</v>
      </c>
      <c r="VH30" s="17">
        <v>10.6</v>
      </c>
      <c r="VI30" s="17">
        <v>12.221</v>
      </c>
      <c r="VJ30" s="17">
        <v>12.221</v>
      </c>
      <c r="VK30" s="17">
        <v>-1.621</v>
      </c>
      <c r="VL30" s="17">
        <v>68.099999999999994</v>
      </c>
      <c r="VM30" s="17">
        <v>105</v>
      </c>
      <c r="VN30" s="17">
        <v>105</v>
      </c>
      <c r="VO30" s="17">
        <v>-36.9</v>
      </c>
      <c r="VP30" s="17">
        <v>0.6</v>
      </c>
      <c r="VQ30" s="17">
        <v>0.6</v>
      </c>
      <c r="VR30" s="17">
        <v>0.6</v>
      </c>
      <c r="VS30" s="17">
        <v>0</v>
      </c>
      <c r="VT30" s="17">
        <v>3.9</v>
      </c>
      <c r="VU30" s="17">
        <v>14</v>
      </c>
      <c r="VV30" s="17">
        <v>14</v>
      </c>
      <c r="VW30" s="17">
        <v>-10.1</v>
      </c>
      <c r="VX30" s="17">
        <v>0</v>
      </c>
      <c r="VY30" s="17"/>
      <c r="VZ30" s="17"/>
      <c r="WA30" s="17">
        <v>0</v>
      </c>
      <c r="WB30" s="17">
        <v>52.8</v>
      </c>
      <c r="WC30" s="17">
        <v>75.599999999999994</v>
      </c>
      <c r="WD30" s="17">
        <v>75.599999999999994</v>
      </c>
      <c r="WE30" s="17">
        <v>-22.8</v>
      </c>
      <c r="WF30" s="17">
        <v>2.8</v>
      </c>
      <c r="WG30" s="17">
        <v>2.9</v>
      </c>
      <c r="WH30" s="17">
        <v>2.9</v>
      </c>
      <c r="WI30" s="17">
        <v>-0.1</v>
      </c>
      <c r="WJ30" s="17">
        <v>1.2</v>
      </c>
      <c r="WK30" s="17">
        <v>1.1000000000000001</v>
      </c>
      <c r="WL30" s="17">
        <v>1.1000000000000001</v>
      </c>
      <c r="WM30" s="17">
        <v>0.1</v>
      </c>
      <c r="WN30" s="17">
        <v>2.4</v>
      </c>
      <c r="WO30" s="17">
        <v>2.2000000000000002</v>
      </c>
      <c r="WP30" s="17">
        <v>2.2000000000000002</v>
      </c>
      <c r="WQ30" s="17">
        <v>0.2</v>
      </c>
      <c r="WR30" s="17">
        <v>1.4</v>
      </c>
      <c r="WS30" s="17">
        <v>1.4</v>
      </c>
      <c r="WT30" s="17">
        <v>1.4</v>
      </c>
      <c r="WU30" s="17">
        <v>0</v>
      </c>
      <c r="WV30" s="17">
        <v>11.6</v>
      </c>
      <c r="WW30" s="17">
        <v>11.4223</v>
      </c>
      <c r="WX30" s="17">
        <v>11.4223</v>
      </c>
      <c r="WY30" s="17">
        <v>0.1777</v>
      </c>
      <c r="WZ30" s="17">
        <v>9.8000000000000007</v>
      </c>
      <c r="XA30" s="17">
        <v>9.8000000000000007</v>
      </c>
      <c r="XB30" s="17">
        <v>9.8000000000000007</v>
      </c>
      <c r="XC30" s="17">
        <v>0</v>
      </c>
      <c r="XD30" s="17">
        <v>18.600000000000001</v>
      </c>
      <c r="XE30" s="17">
        <v>17.391300000000001</v>
      </c>
      <c r="XF30" s="17">
        <v>17.391300000000001</v>
      </c>
      <c r="XG30" s="17">
        <v>1.2087000000000001</v>
      </c>
      <c r="XH30" s="17">
        <v>15.5</v>
      </c>
      <c r="XI30" s="17">
        <v>14.299519999999999</v>
      </c>
      <c r="XJ30" s="17">
        <v>14.299519999999999</v>
      </c>
      <c r="XK30" s="17">
        <v>1.20048</v>
      </c>
      <c r="XL30" s="17">
        <v>11.5</v>
      </c>
      <c r="XM30" s="17">
        <v>10.8</v>
      </c>
      <c r="XN30" s="17">
        <v>10.8</v>
      </c>
      <c r="XO30" s="17">
        <v>0.7</v>
      </c>
      <c r="XP30" s="17"/>
      <c r="XQ30" s="17"/>
      <c r="XR30" s="17"/>
      <c r="XS30" s="17">
        <v>0</v>
      </c>
      <c r="XT30" s="17"/>
      <c r="XU30" s="17"/>
      <c r="XV30" s="17"/>
      <c r="XW30" s="17">
        <v>0</v>
      </c>
      <c r="XX30" s="17">
        <v>18.5</v>
      </c>
      <c r="XY30" s="17">
        <v>14</v>
      </c>
      <c r="XZ30" s="17">
        <v>14</v>
      </c>
      <c r="YA30" s="17">
        <v>4.5</v>
      </c>
      <c r="YB30" s="17"/>
      <c r="YC30" s="17"/>
      <c r="YD30" s="17"/>
      <c r="YE30" s="17">
        <v>0</v>
      </c>
      <c r="YF30" s="17"/>
      <c r="YG30" s="17"/>
      <c r="YH30" s="17"/>
      <c r="YI30" s="17">
        <v>0</v>
      </c>
      <c r="YJ30" s="17">
        <v>6.9</v>
      </c>
      <c r="YK30" s="17">
        <v>12</v>
      </c>
      <c r="YL30" s="17">
        <v>12</v>
      </c>
      <c r="YM30" s="17">
        <v>-5.0999999999999996</v>
      </c>
      <c r="YN30" s="17">
        <v>17.7</v>
      </c>
      <c r="YO30" s="17">
        <v>17.309999999999999</v>
      </c>
      <c r="YP30" s="17">
        <v>17.309999999999999</v>
      </c>
      <c r="YQ30" s="17">
        <v>0.39</v>
      </c>
    </row>
    <row r="31" spans="1:667" ht="24" customHeight="1" x14ac:dyDescent="0.3">
      <c r="A31" s="1"/>
      <c r="B31" s="16" t="s">
        <v>58</v>
      </c>
      <c r="C31" s="16" t="s">
        <v>851</v>
      </c>
      <c r="D31" s="17">
        <v>74.400000000000006</v>
      </c>
      <c r="E31" s="17">
        <v>67.380210000000005</v>
      </c>
      <c r="F31" s="17">
        <v>63.307090000000002</v>
      </c>
      <c r="G31" s="17">
        <v>11.09291</v>
      </c>
      <c r="H31" s="17">
        <v>604.70000000000005</v>
      </c>
      <c r="I31" s="17">
        <v>596.74370999999996</v>
      </c>
      <c r="J31" s="17">
        <v>596.74370999999996</v>
      </c>
      <c r="K31" s="17">
        <v>7.9562900000000001</v>
      </c>
      <c r="L31" s="17">
        <v>204.9</v>
      </c>
      <c r="M31" s="17">
        <v>193.1935</v>
      </c>
      <c r="N31" s="17">
        <v>193.1935</v>
      </c>
      <c r="O31" s="17">
        <v>11.7065</v>
      </c>
      <c r="P31" s="17">
        <v>0</v>
      </c>
      <c r="Q31" s="17">
        <v>8.8258700000000001</v>
      </c>
      <c r="R31" s="17">
        <v>5.3664899999999998</v>
      </c>
      <c r="S31" s="17">
        <v>-5.3664899999999998</v>
      </c>
      <c r="T31" s="17">
        <v>0</v>
      </c>
      <c r="U31" s="17">
        <v>8.5166900000000005</v>
      </c>
      <c r="V31" s="17"/>
      <c r="W31" s="17">
        <v>0</v>
      </c>
      <c r="X31" s="17">
        <v>89.9</v>
      </c>
      <c r="Y31" s="17">
        <v>76.798159999999996</v>
      </c>
      <c r="Z31" s="17">
        <v>82.415450000000007</v>
      </c>
      <c r="AA31" s="17">
        <v>7.4845499999999996</v>
      </c>
      <c r="AB31" s="17">
        <v>112.6</v>
      </c>
      <c r="AC31" s="17">
        <v>120</v>
      </c>
      <c r="AD31" s="17">
        <v>133.27929</v>
      </c>
      <c r="AE31" s="17">
        <v>-20.679290000000002</v>
      </c>
      <c r="AF31" s="17">
        <v>78</v>
      </c>
      <c r="AG31" s="17">
        <v>86.485680000000002</v>
      </c>
      <c r="AH31" s="17">
        <v>86.485680000000002</v>
      </c>
      <c r="AI31" s="17">
        <v>-8.4856800000000003</v>
      </c>
      <c r="AJ31" s="17"/>
      <c r="AK31" s="17"/>
      <c r="AL31" s="17"/>
      <c r="AM31" s="17">
        <v>0</v>
      </c>
      <c r="AN31" s="17">
        <v>180</v>
      </c>
      <c r="AO31" s="17">
        <v>182.37953999999999</v>
      </c>
      <c r="AP31" s="17"/>
      <c r="AQ31" s="17">
        <v>180</v>
      </c>
      <c r="AR31" s="17">
        <v>197.6</v>
      </c>
      <c r="AS31" s="17">
        <v>203.79567</v>
      </c>
      <c r="AT31" s="17">
        <v>203.79567</v>
      </c>
      <c r="AU31" s="17">
        <v>-6.1956699999999998</v>
      </c>
      <c r="AV31" s="17">
        <v>199.6</v>
      </c>
      <c r="AW31" s="17">
        <v>203.79567</v>
      </c>
      <c r="AX31" s="17">
        <v>203.79567</v>
      </c>
      <c r="AY31" s="17">
        <v>-4.1956699999999998</v>
      </c>
      <c r="AZ31" s="17">
        <v>194.4</v>
      </c>
      <c r="BA31" s="17">
        <v>204.40767</v>
      </c>
      <c r="BB31" s="17">
        <v>204.40767</v>
      </c>
      <c r="BC31" s="17">
        <v>-10.007669999999999</v>
      </c>
      <c r="BD31" s="17">
        <v>202.8</v>
      </c>
      <c r="BE31" s="17">
        <v>206.04143999999999</v>
      </c>
      <c r="BF31" s="17">
        <v>206.04143999999999</v>
      </c>
      <c r="BG31" s="17">
        <v>-3.2414399999999999</v>
      </c>
      <c r="BH31" s="17">
        <v>104.6</v>
      </c>
      <c r="BI31" s="17">
        <v>103.33009</v>
      </c>
      <c r="BJ31" s="17">
        <v>103.33009</v>
      </c>
      <c r="BK31" s="17">
        <v>1.2699100000000001</v>
      </c>
      <c r="BL31" s="17">
        <v>246.6</v>
      </c>
      <c r="BM31" s="17">
        <v>307.01871</v>
      </c>
      <c r="BN31" s="17">
        <v>551.01772000000005</v>
      </c>
      <c r="BO31" s="17">
        <v>-304.41771999999997</v>
      </c>
      <c r="BP31" s="17">
        <v>4.7</v>
      </c>
      <c r="BQ31" s="17">
        <v>4.4104299999999999</v>
      </c>
      <c r="BR31" s="17">
        <v>4.4104299999999999</v>
      </c>
      <c r="BS31" s="17">
        <v>0.28956999999999999</v>
      </c>
      <c r="BT31" s="17"/>
      <c r="BU31" s="17"/>
      <c r="BV31" s="17"/>
      <c r="BW31" s="17">
        <v>0</v>
      </c>
      <c r="BX31" s="17"/>
      <c r="BY31" s="17"/>
      <c r="BZ31" s="17"/>
      <c r="CA31" s="17">
        <v>0</v>
      </c>
      <c r="CB31" s="17"/>
      <c r="CC31" s="17"/>
      <c r="CD31" s="17"/>
      <c r="CE31" s="17">
        <v>0</v>
      </c>
      <c r="CF31" s="17">
        <v>163.6</v>
      </c>
      <c r="CG31" s="17">
        <v>155.148</v>
      </c>
      <c r="CH31" s="17">
        <v>155.148</v>
      </c>
      <c r="CI31" s="17">
        <v>8.452</v>
      </c>
      <c r="CJ31" s="17">
        <v>8.1</v>
      </c>
      <c r="CK31" s="17">
        <v>7.2057700000000002</v>
      </c>
      <c r="CL31" s="17">
        <v>7.2057700000000002</v>
      </c>
      <c r="CM31" s="17">
        <v>0.89422999999999997</v>
      </c>
      <c r="CN31" s="17">
        <v>5.0999999999999996</v>
      </c>
      <c r="CO31" s="17">
        <v>3.8693300000000002</v>
      </c>
      <c r="CP31" s="17">
        <v>3.8693300000000002</v>
      </c>
      <c r="CQ31" s="17">
        <v>1.2306699999999999</v>
      </c>
      <c r="CR31" s="17">
        <v>22.5</v>
      </c>
      <c r="CS31" s="17">
        <v>22.280850000000001</v>
      </c>
      <c r="CT31" s="17">
        <v>22.280850000000001</v>
      </c>
      <c r="CU31" s="17">
        <v>0.21915000000000001</v>
      </c>
      <c r="CV31" s="17">
        <v>6.7</v>
      </c>
      <c r="CW31" s="17">
        <v>6.8787000000000003</v>
      </c>
      <c r="CX31" s="17">
        <v>6.8787000000000003</v>
      </c>
      <c r="CY31" s="17">
        <v>-0.1787</v>
      </c>
      <c r="CZ31" s="17">
        <v>69.400000000000006</v>
      </c>
      <c r="DA31" s="17">
        <v>56.343490000000003</v>
      </c>
      <c r="DB31" s="17">
        <v>31.540600000000001</v>
      </c>
      <c r="DC31" s="17">
        <v>37.859400000000001</v>
      </c>
      <c r="DD31" s="17"/>
      <c r="DE31" s="17"/>
      <c r="DF31" s="17"/>
      <c r="DG31" s="17">
        <v>0</v>
      </c>
      <c r="DH31" s="17"/>
      <c r="DI31" s="17"/>
      <c r="DJ31" s="17"/>
      <c r="DK31" s="17">
        <v>0</v>
      </c>
      <c r="DL31" s="17"/>
      <c r="DM31" s="17"/>
      <c r="DN31" s="17"/>
      <c r="DO31" s="17">
        <v>0</v>
      </c>
      <c r="DP31" s="17"/>
      <c r="DQ31" s="17"/>
      <c r="DR31" s="17"/>
      <c r="DS31" s="17">
        <v>0</v>
      </c>
      <c r="DT31" s="17">
        <v>70.400000000000006</v>
      </c>
      <c r="DU31" s="17">
        <v>66.258449999999996</v>
      </c>
      <c r="DV31" s="17">
        <v>55.705950000000001</v>
      </c>
      <c r="DW31" s="17">
        <v>14.694050000000001</v>
      </c>
      <c r="DX31" s="17">
        <v>79.099999999999994</v>
      </c>
      <c r="DY31" s="17">
        <v>92.132440000000003</v>
      </c>
      <c r="DZ31" s="17">
        <v>20.725390000000001</v>
      </c>
      <c r="EA31" s="17">
        <v>58.374609999999997</v>
      </c>
      <c r="EB31" s="17">
        <v>0</v>
      </c>
      <c r="EC31" s="17"/>
      <c r="ED31" s="17"/>
      <c r="EE31" s="17">
        <v>0</v>
      </c>
      <c r="EF31" s="17"/>
      <c r="EG31" s="17"/>
      <c r="EH31" s="17"/>
      <c r="EI31" s="17">
        <v>0</v>
      </c>
      <c r="EJ31" s="17"/>
      <c r="EK31" s="17"/>
      <c r="EL31" s="17"/>
      <c r="EM31" s="17">
        <v>0</v>
      </c>
      <c r="EN31" s="17">
        <v>6.5</v>
      </c>
      <c r="EO31" s="17">
        <v>6.39</v>
      </c>
      <c r="EP31" s="17">
        <v>6.39</v>
      </c>
      <c r="EQ31" s="17">
        <v>0.11</v>
      </c>
      <c r="ER31" s="17">
        <v>453.5</v>
      </c>
      <c r="ES31" s="17">
        <v>454.44443999999999</v>
      </c>
      <c r="ET31" s="17">
        <v>454.44443999999999</v>
      </c>
      <c r="EU31" s="17">
        <v>-0.94443999999999995</v>
      </c>
      <c r="EV31" s="17">
        <v>45.8</v>
      </c>
      <c r="EW31" s="17">
        <v>55.514049999999997</v>
      </c>
      <c r="EX31" s="17">
        <v>55.514049999999997</v>
      </c>
      <c r="EY31" s="17">
        <v>-9.7140500000000003</v>
      </c>
      <c r="EZ31" s="17">
        <v>52.7</v>
      </c>
      <c r="FA31" s="17">
        <v>61.835749999999997</v>
      </c>
      <c r="FB31" s="17">
        <v>66.231129999999993</v>
      </c>
      <c r="FC31" s="17">
        <v>-13.531129999999999</v>
      </c>
      <c r="FD31" s="17">
        <v>31.1</v>
      </c>
      <c r="FE31" s="17">
        <v>28.630669999999999</v>
      </c>
      <c r="FF31" s="17">
        <v>28.630669999999999</v>
      </c>
      <c r="FG31" s="17">
        <v>2.4693299999999998</v>
      </c>
      <c r="FH31" s="17">
        <v>18.5</v>
      </c>
      <c r="FI31" s="17">
        <v>19.099519999999998</v>
      </c>
      <c r="FJ31" s="17">
        <v>19.099519999999998</v>
      </c>
      <c r="FK31" s="17">
        <v>-0.59952000000000005</v>
      </c>
      <c r="FL31" s="17">
        <v>18.8</v>
      </c>
      <c r="FM31" s="17">
        <v>18.164249999999999</v>
      </c>
      <c r="FN31" s="17">
        <v>18.164249999999999</v>
      </c>
      <c r="FO31" s="17">
        <v>0.63575000000000004</v>
      </c>
      <c r="FP31" s="17">
        <v>91.4</v>
      </c>
      <c r="FQ31" s="17">
        <v>84.369140000000002</v>
      </c>
      <c r="FR31" s="17">
        <v>84.369140000000002</v>
      </c>
      <c r="FS31" s="17">
        <v>7.0308599999999997</v>
      </c>
      <c r="FT31" s="17">
        <v>175.8</v>
      </c>
      <c r="FU31" s="17">
        <v>184.74316999999999</v>
      </c>
      <c r="FV31" s="17">
        <v>184.74316999999999</v>
      </c>
      <c r="FW31" s="17">
        <v>-8.9431700000000003</v>
      </c>
      <c r="FX31" s="17">
        <v>176.4</v>
      </c>
      <c r="FY31" s="17">
        <v>184.74316999999999</v>
      </c>
      <c r="FZ31" s="17">
        <v>184.74316999999999</v>
      </c>
      <c r="GA31" s="17">
        <v>-8.3431700000000006</v>
      </c>
      <c r="GB31" s="17">
        <v>180.6</v>
      </c>
      <c r="GC31" s="17">
        <v>185.29795999999999</v>
      </c>
      <c r="GD31" s="17">
        <v>185.29795999999999</v>
      </c>
      <c r="GE31" s="17">
        <v>-4.6979600000000001</v>
      </c>
      <c r="GF31" s="17">
        <v>43.6</v>
      </c>
      <c r="GG31" s="17">
        <v>43.716940000000001</v>
      </c>
      <c r="GH31" s="17">
        <v>43.716940000000001</v>
      </c>
      <c r="GI31" s="17">
        <v>-0.11694</v>
      </c>
      <c r="GJ31" s="17">
        <v>18.600000000000001</v>
      </c>
      <c r="GK31" s="17">
        <v>18</v>
      </c>
      <c r="GL31" s="17">
        <v>45</v>
      </c>
      <c r="GM31" s="17">
        <v>-26.4</v>
      </c>
      <c r="GN31" s="17">
        <v>33.9</v>
      </c>
      <c r="GO31" s="17">
        <v>37.682729999999999</v>
      </c>
      <c r="GP31" s="17">
        <v>37.680929999999996</v>
      </c>
      <c r="GQ31" s="17">
        <v>-3.7809300000000001</v>
      </c>
      <c r="GR31" s="17">
        <v>3.4</v>
      </c>
      <c r="GS31" s="17"/>
      <c r="GT31" s="17"/>
      <c r="GU31" s="17">
        <v>3.4</v>
      </c>
      <c r="GV31" s="17">
        <v>14.9</v>
      </c>
      <c r="GW31" s="17">
        <v>13.523910000000001</v>
      </c>
      <c r="GX31" s="17">
        <v>13.523910000000001</v>
      </c>
      <c r="GY31" s="17">
        <v>1.37609</v>
      </c>
      <c r="GZ31" s="17">
        <v>75.7</v>
      </c>
      <c r="HA31" s="17">
        <v>119.312</v>
      </c>
      <c r="HB31" s="17">
        <v>160.84540999999999</v>
      </c>
      <c r="HC31" s="17">
        <v>-85.145409999999998</v>
      </c>
      <c r="HD31" s="17"/>
      <c r="HE31" s="17"/>
      <c r="HF31" s="17"/>
      <c r="HG31" s="17">
        <v>0</v>
      </c>
      <c r="HH31" s="17"/>
      <c r="HI31" s="17"/>
      <c r="HJ31" s="17"/>
      <c r="HK31" s="17">
        <v>0</v>
      </c>
      <c r="HL31" s="17">
        <v>63.3</v>
      </c>
      <c r="HM31" s="17">
        <v>40.686860000000003</v>
      </c>
      <c r="HN31" s="17">
        <v>74.277460000000005</v>
      </c>
      <c r="HO31" s="17">
        <v>-10.977460000000001</v>
      </c>
      <c r="HP31" s="17">
        <v>0</v>
      </c>
      <c r="HQ31" s="17"/>
      <c r="HR31" s="17"/>
      <c r="HS31" s="17">
        <v>0</v>
      </c>
      <c r="HT31" s="17"/>
      <c r="HU31" s="17"/>
      <c r="HV31" s="17"/>
      <c r="HW31" s="17">
        <v>0</v>
      </c>
      <c r="HX31" s="17">
        <v>47.7</v>
      </c>
      <c r="HY31" s="17">
        <v>45.291899999999998</v>
      </c>
      <c r="HZ31" s="17">
        <v>45.291899999999998</v>
      </c>
      <c r="IA31" s="17">
        <v>2.4081000000000001</v>
      </c>
      <c r="IB31" s="17"/>
      <c r="IC31" s="17"/>
      <c r="ID31" s="17"/>
      <c r="IE31" s="17">
        <v>0</v>
      </c>
      <c r="IF31" s="17"/>
      <c r="IG31" s="17"/>
      <c r="IH31" s="17"/>
      <c r="II31" s="17">
        <v>0</v>
      </c>
      <c r="IJ31" s="17"/>
      <c r="IK31" s="17"/>
      <c r="IL31" s="17"/>
      <c r="IM31" s="17">
        <v>0</v>
      </c>
      <c r="IN31" s="17">
        <v>124.3</v>
      </c>
      <c r="IO31" s="17">
        <v>132.06828999999999</v>
      </c>
      <c r="IP31" s="17">
        <v>132.06828999999999</v>
      </c>
      <c r="IQ31" s="17">
        <v>-7.7682900000000004</v>
      </c>
      <c r="IR31" s="17">
        <v>168.1</v>
      </c>
      <c r="IS31" s="17">
        <v>175.72853000000001</v>
      </c>
      <c r="IT31" s="17">
        <v>175.72853000000001</v>
      </c>
      <c r="IU31" s="17">
        <v>-7.6285299999999996</v>
      </c>
      <c r="IV31" s="17">
        <v>166.2</v>
      </c>
      <c r="IW31" s="17">
        <v>175.72853000000001</v>
      </c>
      <c r="IX31" s="17">
        <v>175.72853000000001</v>
      </c>
      <c r="IY31" s="17">
        <v>-9.5285299999999999</v>
      </c>
      <c r="IZ31" s="17">
        <v>197.1</v>
      </c>
      <c r="JA31" s="17">
        <v>175.72853000000001</v>
      </c>
      <c r="JB31" s="17">
        <v>175.72853000000001</v>
      </c>
      <c r="JC31" s="17">
        <v>21.371469999999999</v>
      </c>
      <c r="JD31" s="17">
        <v>264.10000000000002</v>
      </c>
      <c r="JE31" s="17">
        <v>264.38436999999999</v>
      </c>
      <c r="JF31" s="17">
        <v>264.38436999999999</v>
      </c>
      <c r="JG31" s="17">
        <v>-0.28437000000000001</v>
      </c>
      <c r="JH31" s="17">
        <v>68.900000000000006</v>
      </c>
      <c r="JI31" s="17">
        <v>73.590999999999994</v>
      </c>
      <c r="JJ31" s="17">
        <v>73.590999999999994</v>
      </c>
      <c r="JK31" s="17">
        <v>-4.6909999999999998</v>
      </c>
      <c r="JL31" s="17">
        <v>34</v>
      </c>
      <c r="JM31" s="17">
        <v>36.905999999999999</v>
      </c>
      <c r="JN31" s="17">
        <v>36.905999999999999</v>
      </c>
      <c r="JO31" s="17">
        <v>-2.9060000000000001</v>
      </c>
      <c r="JP31" s="17"/>
      <c r="JQ31" s="17"/>
      <c r="JR31" s="17"/>
      <c r="JS31" s="17">
        <v>0</v>
      </c>
      <c r="JT31" s="17"/>
      <c r="JU31" s="17"/>
      <c r="JV31" s="17"/>
      <c r="JW31" s="17">
        <v>0</v>
      </c>
      <c r="JX31" s="17"/>
      <c r="JY31" s="17"/>
      <c r="JZ31" s="17"/>
      <c r="KA31" s="17">
        <v>0</v>
      </c>
      <c r="KB31" s="17">
        <v>0</v>
      </c>
      <c r="KC31" s="17"/>
      <c r="KD31" s="17"/>
      <c r="KE31" s="17">
        <v>0</v>
      </c>
      <c r="KF31" s="17"/>
      <c r="KG31" s="17"/>
      <c r="KH31" s="17"/>
      <c r="KI31" s="17">
        <v>0</v>
      </c>
      <c r="KJ31" s="17"/>
      <c r="KK31" s="17"/>
      <c r="KL31" s="17"/>
      <c r="KM31" s="17">
        <v>0</v>
      </c>
      <c r="KN31" s="17">
        <v>2.8</v>
      </c>
      <c r="KO31" s="17">
        <v>3.65123</v>
      </c>
      <c r="KP31" s="17">
        <v>3.65123</v>
      </c>
      <c r="KQ31" s="17">
        <v>-0.85123000000000004</v>
      </c>
      <c r="KR31" s="17">
        <v>77.599999999999994</v>
      </c>
      <c r="KS31" s="17">
        <v>59.362290000000002</v>
      </c>
      <c r="KT31" s="17">
        <v>101.69485</v>
      </c>
      <c r="KU31" s="17">
        <v>-24.094850000000001</v>
      </c>
      <c r="KV31" s="17">
        <v>92.6</v>
      </c>
      <c r="KW31" s="17">
        <v>92.444500000000005</v>
      </c>
      <c r="KX31" s="17">
        <v>111.32761000000001</v>
      </c>
      <c r="KY31" s="17">
        <v>-18.727609999999999</v>
      </c>
      <c r="KZ31" s="17">
        <v>66.3</v>
      </c>
      <c r="LA31" s="17">
        <v>66.809659999999994</v>
      </c>
      <c r="LB31" s="17">
        <v>66.809659999999994</v>
      </c>
      <c r="LC31" s="17">
        <v>-0.50966</v>
      </c>
      <c r="LD31" s="17">
        <v>73.400000000000006</v>
      </c>
      <c r="LE31" s="17">
        <v>72.37388</v>
      </c>
      <c r="LF31" s="17">
        <v>78.567999999999998</v>
      </c>
      <c r="LG31" s="17">
        <v>-5.1680000000000001</v>
      </c>
      <c r="LH31" s="17">
        <v>30.1</v>
      </c>
      <c r="LI31" s="17">
        <v>29.806760000000001</v>
      </c>
      <c r="LJ31" s="17">
        <v>29.806760000000001</v>
      </c>
      <c r="LK31" s="17">
        <v>0.29324</v>
      </c>
      <c r="LL31" s="17">
        <v>117.9</v>
      </c>
      <c r="LM31" s="17">
        <v>114.15203</v>
      </c>
      <c r="LN31" s="17"/>
      <c r="LO31" s="17">
        <v>117.9</v>
      </c>
      <c r="LP31" s="17"/>
      <c r="LQ31" s="17"/>
      <c r="LR31" s="17"/>
      <c r="LS31" s="17">
        <v>0</v>
      </c>
      <c r="LT31" s="17"/>
      <c r="LU31" s="17"/>
      <c r="LV31" s="17"/>
      <c r="LW31" s="17">
        <v>0</v>
      </c>
      <c r="LX31" s="17">
        <v>140.1</v>
      </c>
      <c r="LY31" s="17">
        <v>159.10807</v>
      </c>
      <c r="LZ31" s="17">
        <v>159.10807</v>
      </c>
      <c r="MA31" s="17">
        <v>-19.00807</v>
      </c>
      <c r="MB31" s="17">
        <v>143.1</v>
      </c>
      <c r="MC31" s="17">
        <v>159.10807</v>
      </c>
      <c r="MD31" s="17">
        <v>159.10807</v>
      </c>
      <c r="ME31" s="17">
        <v>-16.00807</v>
      </c>
      <c r="MF31" s="17">
        <v>168.5</v>
      </c>
      <c r="MG31" s="17">
        <v>159.58587</v>
      </c>
      <c r="MH31" s="17">
        <v>159.58587</v>
      </c>
      <c r="MI31" s="17">
        <v>8.9141300000000001</v>
      </c>
      <c r="MJ31" s="17">
        <v>180.1</v>
      </c>
      <c r="MK31" s="17">
        <v>184.73063999999999</v>
      </c>
      <c r="ML31" s="17"/>
      <c r="MM31" s="17">
        <v>180.1</v>
      </c>
      <c r="MN31" s="17"/>
      <c r="MO31" s="17"/>
      <c r="MP31" s="17"/>
      <c r="MQ31" s="17">
        <v>0</v>
      </c>
      <c r="MR31" s="17"/>
      <c r="MS31" s="17"/>
      <c r="MT31" s="17"/>
      <c r="MU31" s="17">
        <v>0</v>
      </c>
      <c r="MV31" s="17"/>
      <c r="MW31" s="17"/>
      <c r="MX31" s="17"/>
      <c r="MY31" s="17">
        <v>0</v>
      </c>
      <c r="MZ31" s="17"/>
      <c r="NA31" s="17"/>
      <c r="NB31" s="17"/>
      <c r="NC31" s="17">
        <v>0</v>
      </c>
      <c r="ND31" s="17">
        <v>207.7</v>
      </c>
      <c r="NE31" s="17">
        <v>205.29381000000001</v>
      </c>
      <c r="NF31" s="17">
        <v>205.29381000000001</v>
      </c>
      <c r="NG31" s="17">
        <v>2.4061900000000001</v>
      </c>
      <c r="NH31" s="17">
        <v>100.4</v>
      </c>
      <c r="NI31" s="17">
        <v>102.95515</v>
      </c>
      <c r="NJ31" s="17">
        <v>102.95515</v>
      </c>
      <c r="NK31" s="17">
        <v>-2.5551499999999998</v>
      </c>
      <c r="NL31" s="17">
        <v>8.1</v>
      </c>
      <c r="NM31" s="17">
        <v>6.8659299999999996</v>
      </c>
      <c r="NN31" s="17">
        <v>6.8659299999999996</v>
      </c>
      <c r="NO31" s="17">
        <v>1.23407</v>
      </c>
      <c r="NP31" s="17">
        <v>3.3</v>
      </c>
      <c r="NQ31" s="17">
        <v>3.5702500000000001</v>
      </c>
      <c r="NR31" s="17">
        <v>3.5702500000000001</v>
      </c>
      <c r="NS31" s="17">
        <v>-0.27024999999999999</v>
      </c>
      <c r="NT31" s="17">
        <v>8.3000000000000007</v>
      </c>
      <c r="NU31" s="17">
        <v>7.7</v>
      </c>
      <c r="NV31" s="17">
        <v>7.7</v>
      </c>
      <c r="NW31" s="17">
        <v>0.6</v>
      </c>
      <c r="NX31" s="17">
        <v>1.3</v>
      </c>
      <c r="NY31" s="17">
        <v>1.109</v>
      </c>
      <c r="NZ31" s="17">
        <v>1.109</v>
      </c>
      <c r="OA31" s="17">
        <v>0.191</v>
      </c>
      <c r="OB31" s="17">
        <v>35.9</v>
      </c>
      <c r="OC31" s="17">
        <v>50.463700000000003</v>
      </c>
      <c r="OD31" s="17">
        <v>50.463700000000003</v>
      </c>
      <c r="OE31" s="17">
        <v>-14.563700000000001</v>
      </c>
      <c r="OF31" s="17">
        <v>43.5</v>
      </c>
      <c r="OG31" s="17">
        <v>56.139000000000003</v>
      </c>
      <c r="OH31" s="17">
        <v>56.139000000000003</v>
      </c>
      <c r="OI31" s="17">
        <v>-12.638999999999999</v>
      </c>
      <c r="OJ31" s="17">
        <v>0</v>
      </c>
      <c r="OK31" s="17">
        <v>1.167</v>
      </c>
      <c r="OL31" s="17">
        <v>1.167</v>
      </c>
      <c r="OM31" s="17">
        <v>-1.167</v>
      </c>
      <c r="ON31" s="17">
        <v>0.1</v>
      </c>
      <c r="OO31" s="17">
        <v>0.1</v>
      </c>
      <c r="OP31" s="17">
        <v>0.1</v>
      </c>
      <c r="OQ31" s="17">
        <v>0</v>
      </c>
      <c r="OR31" s="17">
        <v>14.8</v>
      </c>
      <c r="OS31" s="17">
        <v>20.33764</v>
      </c>
      <c r="OT31" s="17">
        <v>20.33764</v>
      </c>
      <c r="OU31" s="17">
        <v>-5.5376399999999997</v>
      </c>
      <c r="OV31" s="17">
        <v>9.9</v>
      </c>
      <c r="OW31" s="17">
        <v>9</v>
      </c>
      <c r="OX31" s="17">
        <v>9</v>
      </c>
      <c r="OY31" s="17">
        <v>0.9</v>
      </c>
      <c r="OZ31" s="17">
        <v>5.5</v>
      </c>
      <c r="PA31" s="17">
        <v>5.67</v>
      </c>
      <c r="PB31" s="17">
        <v>5.67</v>
      </c>
      <c r="PC31" s="17">
        <v>-0.17</v>
      </c>
      <c r="PD31" s="17">
        <v>133.5</v>
      </c>
      <c r="PE31" s="17">
        <v>88.6</v>
      </c>
      <c r="PF31" s="17">
        <v>142.61199999999999</v>
      </c>
      <c r="PG31" s="17">
        <v>-9.1120000000000001</v>
      </c>
      <c r="PH31" s="17">
        <v>65.599999999999994</v>
      </c>
      <c r="PI31" s="17">
        <v>24.44</v>
      </c>
      <c r="PJ31" s="17">
        <v>84.44</v>
      </c>
      <c r="PK31" s="17">
        <v>-18.84</v>
      </c>
      <c r="PL31" s="17">
        <v>1</v>
      </c>
      <c r="PM31" s="17">
        <v>1.02</v>
      </c>
      <c r="PN31" s="17">
        <v>1.02</v>
      </c>
      <c r="PO31" s="17">
        <v>-0.02</v>
      </c>
      <c r="PP31" s="17">
        <v>1.8</v>
      </c>
      <c r="PQ31" s="17">
        <v>2.2999999999999998</v>
      </c>
      <c r="PR31" s="17">
        <v>2.2999999999999998</v>
      </c>
      <c r="PS31" s="17">
        <v>-0.5</v>
      </c>
      <c r="PT31" s="17">
        <v>3.7</v>
      </c>
      <c r="PU31" s="17">
        <v>3.6</v>
      </c>
      <c r="PV31" s="17">
        <v>3.6</v>
      </c>
      <c r="PW31" s="17">
        <v>0.1</v>
      </c>
      <c r="PX31" s="17">
        <v>20.5</v>
      </c>
      <c r="PY31" s="17">
        <v>14.910299999999999</v>
      </c>
      <c r="PZ31" s="17">
        <v>14.910299999999999</v>
      </c>
      <c r="QA31" s="17">
        <v>5.5896999999999997</v>
      </c>
      <c r="QB31" s="17"/>
      <c r="QC31" s="17"/>
      <c r="QD31" s="17"/>
      <c r="QE31" s="17">
        <v>0</v>
      </c>
      <c r="QF31" s="17">
        <v>8.5</v>
      </c>
      <c r="QG31" s="17">
        <v>4</v>
      </c>
      <c r="QH31" s="17">
        <v>4</v>
      </c>
      <c r="QI31" s="17">
        <v>4.5</v>
      </c>
      <c r="QJ31" s="17">
        <v>3.7</v>
      </c>
      <c r="QK31" s="17">
        <v>3.5</v>
      </c>
      <c r="QL31" s="17">
        <v>3.5</v>
      </c>
      <c r="QM31" s="17">
        <v>0.2</v>
      </c>
      <c r="QN31" s="17">
        <v>15.2</v>
      </c>
      <c r="QO31" s="17">
        <v>14.492749999999999</v>
      </c>
      <c r="QP31" s="17">
        <v>14.492749999999999</v>
      </c>
      <c r="QQ31" s="17">
        <v>0.70725000000000005</v>
      </c>
      <c r="QR31" s="17">
        <v>4</v>
      </c>
      <c r="QS31" s="17">
        <v>10.3742</v>
      </c>
      <c r="QT31" s="17">
        <v>10.3742</v>
      </c>
      <c r="QU31" s="17">
        <v>-6.3742000000000001</v>
      </c>
      <c r="QV31" s="17">
        <v>4.5999999999999996</v>
      </c>
      <c r="QW31" s="17">
        <v>12.545</v>
      </c>
      <c r="QX31" s="17">
        <v>12.545</v>
      </c>
      <c r="QY31" s="17">
        <v>-7.9450000000000003</v>
      </c>
      <c r="QZ31" s="17">
        <v>12.5</v>
      </c>
      <c r="RA31" s="17">
        <v>8.6027000000000005</v>
      </c>
      <c r="RB31" s="17">
        <v>8.6027000000000005</v>
      </c>
      <c r="RC31" s="17">
        <v>3.8973</v>
      </c>
      <c r="RD31" s="17">
        <v>39.9</v>
      </c>
      <c r="RE31" s="17">
        <v>27.8</v>
      </c>
      <c r="RF31" s="17">
        <v>22.802700000000002</v>
      </c>
      <c r="RG31" s="17">
        <v>17.097300000000001</v>
      </c>
      <c r="RH31" s="17">
        <v>4.8</v>
      </c>
      <c r="RI31" s="17">
        <v>10.31</v>
      </c>
      <c r="RJ31" s="17">
        <v>10.31</v>
      </c>
      <c r="RK31" s="17">
        <v>-5.51</v>
      </c>
      <c r="RL31" s="17">
        <v>2.5</v>
      </c>
      <c r="RM31" s="17">
        <v>2.52</v>
      </c>
      <c r="RN31" s="17">
        <v>2.52</v>
      </c>
      <c r="RO31" s="17">
        <v>-0.02</v>
      </c>
      <c r="RP31" s="17">
        <v>15.7</v>
      </c>
      <c r="RQ31" s="17">
        <v>10.558260000000001</v>
      </c>
      <c r="RR31" s="17">
        <v>19.67727</v>
      </c>
      <c r="RS31" s="17">
        <v>-3.9772699999999999</v>
      </c>
      <c r="RT31" s="17">
        <v>1.4</v>
      </c>
      <c r="RU31" s="17">
        <v>1.52</v>
      </c>
      <c r="RV31" s="17">
        <v>1.52</v>
      </c>
      <c r="RW31" s="17">
        <v>-0.12</v>
      </c>
      <c r="RX31" s="17"/>
      <c r="RY31" s="17"/>
      <c r="RZ31" s="17">
        <v>0.4</v>
      </c>
      <c r="SA31" s="17">
        <v>-0.4</v>
      </c>
      <c r="SB31" s="17">
        <v>0.4</v>
      </c>
      <c r="SC31" s="17">
        <v>0.39679999999999999</v>
      </c>
      <c r="SD31" s="17">
        <v>0.39679999999999999</v>
      </c>
      <c r="SE31" s="17">
        <v>3.2000000000000002E-3</v>
      </c>
      <c r="SF31" s="17">
        <v>9.6999999999999993</v>
      </c>
      <c r="SG31" s="17">
        <v>10.43478</v>
      </c>
      <c r="SH31" s="17">
        <v>10.43478</v>
      </c>
      <c r="SI31" s="17">
        <v>-0.73477999999999999</v>
      </c>
      <c r="SJ31" s="17">
        <v>4.0999999999999996</v>
      </c>
      <c r="SK31" s="17">
        <v>4.3</v>
      </c>
      <c r="SL31" s="17">
        <v>4.3</v>
      </c>
      <c r="SM31" s="17">
        <v>-0.2</v>
      </c>
      <c r="SN31" s="17">
        <v>6.5</v>
      </c>
      <c r="SO31" s="17">
        <v>7</v>
      </c>
      <c r="SP31" s="17">
        <v>7</v>
      </c>
      <c r="SQ31" s="17">
        <v>-0.5</v>
      </c>
      <c r="SR31" s="17">
        <v>8.9</v>
      </c>
      <c r="SS31" s="17">
        <v>9.5</v>
      </c>
      <c r="ST31" s="17">
        <v>9.5</v>
      </c>
      <c r="SU31" s="17">
        <v>-0.6</v>
      </c>
      <c r="SV31" s="17">
        <v>0</v>
      </c>
      <c r="SW31" s="17">
        <v>9.3375000000000004</v>
      </c>
      <c r="SX31" s="17">
        <v>9.3375000000000004</v>
      </c>
      <c r="SY31" s="17">
        <v>-9.3375000000000004</v>
      </c>
      <c r="SZ31" s="17">
        <v>32.4</v>
      </c>
      <c r="TA31" s="17">
        <v>25.410299999999999</v>
      </c>
      <c r="TB31" s="17">
        <v>25.410299999999999</v>
      </c>
      <c r="TC31" s="17">
        <v>6.9897</v>
      </c>
      <c r="TD31" s="17">
        <v>27</v>
      </c>
      <c r="TE31" s="17">
        <v>25.6325</v>
      </c>
      <c r="TF31" s="17">
        <v>25.6325</v>
      </c>
      <c r="TG31" s="17">
        <v>1.3674999999999999</v>
      </c>
      <c r="TH31" s="17">
        <v>40.5</v>
      </c>
      <c r="TI31" s="17">
        <v>32.06</v>
      </c>
      <c r="TJ31" s="17">
        <v>27.0609</v>
      </c>
      <c r="TK31" s="17">
        <v>13.4391</v>
      </c>
      <c r="TL31" s="17">
        <v>48.5</v>
      </c>
      <c r="TM31" s="17">
        <v>44.228200000000001</v>
      </c>
      <c r="TN31" s="17">
        <v>44.228200000000001</v>
      </c>
      <c r="TO31" s="17">
        <v>4.2717999999999998</v>
      </c>
      <c r="TP31" s="17">
        <v>5.5</v>
      </c>
      <c r="TQ31" s="17">
        <v>2.5482999999999998</v>
      </c>
      <c r="TR31" s="17">
        <v>2.5482999999999998</v>
      </c>
      <c r="TS31" s="17">
        <v>2.9517000000000002</v>
      </c>
      <c r="TT31" s="17">
        <v>3</v>
      </c>
      <c r="TU31" s="17">
        <v>2.3475000000000001</v>
      </c>
      <c r="TV31" s="17">
        <v>2.3475000000000001</v>
      </c>
      <c r="TW31" s="17">
        <v>0.65249999999999997</v>
      </c>
      <c r="TX31" s="17">
        <v>29</v>
      </c>
      <c r="TY31" s="17">
        <v>22.02</v>
      </c>
      <c r="TZ31" s="17">
        <v>42.02</v>
      </c>
      <c r="UA31" s="17">
        <v>-13.02</v>
      </c>
      <c r="UB31" s="17">
        <v>10.5</v>
      </c>
      <c r="UC31" s="17">
        <v>11.594200000000001</v>
      </c>
      <c r="UD31" s="17">
        <v>11.594200000000001</v>
      </c>
      <c r="UE31" s="17">
        <v>-1.0942000000000001</v>
      </c>
      <c r="UF31" s="17">
        <v>3.2</v>
      </c>
      <c r="UG31" s="17">
        <v>3</v>
      </c>
      <c r="UH31" s="17">
        <v>3</v>
      </c>
      <c r="UI31" s="17">
        <v>0.2</v>
      </c>
      <c r="UJ31" s="17">
        <v>8.1</v>
      </c>
      <c r="UK31" s="17">
        <v>7.7</v>
      </c>
      <c r="UL31" s="17">
        <v>7.7</v>
      </c>
      <c r="UM31" s="17">
        <v>0.4</v>
      </c>
      <c r="UN31" s="17">
        <v>7.1</v>
      </c>
      <c r="UO31" s="17">
        <v>7</v>
      </c>
      <c r="UP31" s="17">
        <v>7</v>
      </c>
      <c r="UQ31" s="17">
        <v>0.1</v>
      </c>
      <c r="UR31" s="17">
        <v>7.9</v>
      </c>
      <c r="US31" s="17">
        <v>7.5</v>
      </c>
      <c r="UT31" s="17">
        <v>7.5</v>
      </c>
      <c r="UU31" s="17">
        <v>0.4</v>
      </c>
      <c r="UV31" s="17">
        <v>8</v>
      </c>
      <c r="UW31" s="17">
        <v>7.5</v>
      </c>
      <c r="UX31" s="17">
        <v>7.5</v>
      </c>
      <c r="UY31" s="17">
        <v>0.5</v>
      </c>
      <c r="UZ31" s="17">
        <v>0</v>
      </c>
      <c r="VA31" s="17">
        <v>0.19919999999999999</v>
      </c>
      <c r="VB31" s="17">
        <v>0.19919999999999999</v>
      </c>
      <c r="VC31" s="17">
        <v>-0.19919999999999999</v>
      </c>
      <c r="VD31" s="17">
        <v>143.9</v>
      </c>
      <c r="VE31" s="17">
        <v>124.72750000000001</v>
      </c>
      <c r="VF31" s="17">
        <v>165.9965</v>
      </c>
      <c r="VG31" s="17">
        <v>-22.096499999999999</v>
      </c>
      <c r="VH31" s="17">
        <v>14</v>
      </c>
      <c r="VI31" s="17">
        <v>12.396000000000001</v>
      </c>
      <c r="VJ31" s="17">
        <v>12.396000000000001</v>
      </c>
      <c r="VK31" s="17">
        <v>1.6040000000000001</v>
      </c>
      <c r="VL31" s="17">
        <v>76.2</v>
      </c>
      <c r="VM31" s="17">
        <v>53.457999999999998</v>
      </c>
      <c r="VN31" s="17">
        <v>104</v>
      </c>
      <c r="VO31" s="17">
        <v>-27.8</v>
      </c>
      <c r="VP31" s="17">
        <v>0.6</v>
      </c>
      <c r="VQ31" s="17">
        <v>0.6</v>
      </c>
      <c r="VR31" s="17">
        <v>0.6</v>
      </c>
      <c r="VS31" s="17">
        <v>0</v>
      </c>
      <c r="VT31" s="17">
        <v>36</v>
      </c>
      <c r="VU31" s="17">
        <v>13</v>
      </c>
      <c r="VV31" s="17">
        <v>13</v>
      </c>
      <c r="VW31" s="17">
        <v>23</v>
      </c>
      <c r="VX31" s="17">
        <v>0</v>
      </c>
      <c r="VY31" s="17">
        <v>24</v>
      </c>
      <c r="VZ31" s="17">
        <v>24</v>
      </c>
      <c r="WA31" s="17">
        <v>-24</v>
      </c>
      <c r="WB31" s="17">
        <v>51.3</v>
      </c>
      <c r="WC31" s="17">
        <v>54.88</v>
      </c>
      <c r="WD31" s="17">
        <v>74.88</v>
      </c>
      <c r="WE31" s="17">
        <v>-23.58</v>
      </c>
      <c r="WF31" s="17">
        <v>2.8</v>
      </c>
      <c r="WG31" s="17">
        <v>2.9</v>
      </c>
      <c r="WH31" s="17">
        <v>2.9</v>
      </c>
      <c r="WI31" s="17">
        <v>-0.1</v>
      </c>
      <c r="WJ31" s="17">
        <v>1.2</v>
      </c>
      <c r="WK31" s="17">
        <v>1.1000000000000001</v>
      </c>
      <c r="WL31" s="17">
        <v>1.1000000000000001</v>
      </c>
      <c r="WM31" s="17">
        <v>0.1</v>
      </c>
      <c r="WN31" s="17">
        <v>2.4</v>
      </c>
      <c r="WO31" s="17">
        <v>2.2000000000000002</v>
      </c>
      <c r="WP31" s="17">
        <v>2.2000000000000002</v>
      </c>
      <c r="WQ31" s="17">
        <v>0.2</v>
      </c>
      <c r="WR31" s="17">
        <v>1.4</v>
      </c>
      <c r="WS31" s="17">
        <v>1.4</v>
      </c>
      <c r="WT31" s="17">
        <v>1.4</v>
      </c>
      <c r="WU31" s="17">
        <v>0</v>
      </c>
      <c r="WV31" s="17">
        <v>11.1</v>
      </c>
      <c r="WW31" s="17">
        <v>11.6973</v>
      </c>
      <c r="WX31" s="17">
        <v>11.6973</v>
      </c>
      <c r="WY31" s="17">
        <v>-0.59730000000000005</v>
      </c>
      <c r="WZ31" s="17">
        <v>9.8000000000000007</v>
      </c>
      <c r="XA31" s="17">
        <v>9.8000000000000007</v>
      </c>
      <c r="XB31" s="17">
        <v>9.8000000000000007</v>
      </c>
      <c r="XC31" s="17">
        <v>0</v>
      </c>
      <c r="XD31" s="17">
        <v>18.399999999999999</v>
      </c>
      <c r="XE31" s="17">
        <v>17.391300000000001</v>
      </c>
      <c r="XF31" s="17">
        <v>17.391300000000001</v>
      </c>
      <c r="XG31" s="17">
        <v>1.0086999999999999</v>
      </c>
      <c r="XH31" s="17">
        <v>15.7</v>
      </c>
      <c r="XI31" s="17">
        <v>14.299519999999999</v>
      </c>
      <c r="XJ31" s="17">
        <v>14.299519999999999</v>
      </c>
      <c r="XK31" s="17">
        <v>1.4004799999999999</v>
      </c>
      <c r="XL31" s="17">
        <v>11.3</v>
      </c>
      <c r="XM31" s="17">
        <v>10.8</v>
      </c>
      <c r="XN31" s="17">
        <v>10.8</v>
      </c>
      <c r="XO31" s="17">
        <v>0.5</v>
      </c>
      <c r="XP31" s="17"/>
      <c r="XQ31" s="17"/>
      <c r="XR31" s="17"/>
      <c r="XS31" s="17">
        <v>0</v>
      </c>
      <c r="XT31" s="17"/>
      <c r="XU31" s="17"/>
      <c r="XV31" s="17"/>
      <c r="XW31" s="17">
        <v>0</v>
      </c>
      <c r="XX31" s="17">
        <v>18.5</v>
      </c>
      <c r="XY31" s="17">
        <v>14</v>
      </c>
      <c r="XZ31" s="17">
        <v>14</v>
      </c>
      <c r="YA31" s="17">
        <v>4.5</v>
      </c>
      <c r="YB31" s="17"/>
      <c r="YC31" s="17"/>
      <c r="YD31" s="17"/>
      <c r="YE31" s="17">
        <v>0</v>
      </c>
      <c r="YF31" s="17"/>
      <c r="YG31" s="17"/>
      <c r="YH31" s="17"/>
      <c r="YI31" s="17">
        <v>0</v>
      </c>
      <c r="YJ31" s="17">
        <v>7</v>
      </c>
      <c r="YK31" s="17">
        <v>12</v>
      </c>
      <c r="YL31" s="17">
        <v>12</v>
      </c>
      <c r="YM31" s="17">
        <v>-5</v>
      </c>
      <c r="YN31" s="17">
        <v>16.600000000000001</v>
      </c>
      <c r="YO31" s="17">
        <v>17.489999999999998</v>
      </c>
      <c r="YP31" s="17">
        <v>17.489999999999998</v>
      </c>
      <c r="YQ31" s="17">
        <v>-0.89</v>
      </c>
    </row>
    <row r="32" spans="1:667" ht="24" customHeight="1" x14ac:dyDescent="0.3">
      <c r="A32" s="1"/>
      <c r="B32" s="18" t="s">
        <v>58</v>
      </c>
      <c r="C32" s="18" t="s">
        <v>852</v>
      </c>
      <c r="D32" s="19">
        <v>67.7</v>
      </c>
      <c r="E32" s="19">
        <v>65.827569999999994</v>
      </c>
      <c r="F32" s="19">
        <v>61.550199999999997</v>
      </c>
      <c r="G32" s="19">
        <v>6.1497999999999999</v>
      </c>
      <c r="H32" s="19">
        <v>604.1</v>
      </c>
      <c r="I32" s="19">
        <v>596.74370999999996</v>
      </c>
      <c r="J32" s="19">
        <v>596.74370999999996</v>
      </c>
      <c r="K32" s="19">
        <v>7.3562900000000004</v>
      </c>
      <c r="L32" s="19">
        <v>204.6</v>
      </c>
      <c r="M32" s="19">
        <v>193.1935</v>
      </c>
      <c r="N32" s="19">
        <v>193.1935</v>
      </c>
      <c r="O32" s="19">
        <v>11.406499999999999</v>
      </c>
      <c r="P32" s="19">
        <v>0</v>
      </c>
      <c r="Q32" s="19">
        <v>8.8258700000000001</v>
      </c>
      <c r="R32" s="19">
        <v>8.8258700000000001</v>
      </c>
      <c r="S32" s="19">
        <v>-8.8258700000000001</v>
      </c>
      <c r="T32" s="19">
        <v>0</v>
      </c>
      <c r="U32" s="19">
        <v>8.5166900000000005</v>
      </c>
      <c r="V32" s="19"/>
      <c r="W32" s="19">
        <v>0</v>
      </c>
      <c r="X32" s="19">
        <v>88.9</v>
      </c>
      <c r="Y32" s="19">
        <v>66.996520000000004</v>
      </c>
      <c r="Z32" s="19">
        <v>89.269959999999998</v>
      </c>
      <c r="AA32" s="19">
        <v>-0.36996000000000001</v>
      </c>
      <c r="AB32" s="19">
        <v>112.2</v>
      </c>
      <c r="AC32" s="19">
        <v>120</v>
      </c>
      <c r="AD32" s="19">
        <v>136.29335</v>
      </c>
      <c r="AE32" s="19">
        <v>-24.093350000000001</v>
      </c>
      <c r="AF32" s="19">
        <v>77.400000000000006</v>
      </c>
      <c r="AG32" s="19">
        <v>86.485680000000002</v>
      </c>
      <c r="AH32" s="19">
        <v>86.485680000000002</v>
      </c>
      <c r="AI32" s="19">
        <v>-9.08568</v>
      </c>
      <c r="AJ32" s="19"/>
      <c r="AK32" s="19"/>
      <c r="AL32" s="19"/>
      <c r="AM32" s="19">
        <v>0</v>
      </c>
      <c r="AN32" s="19">
        <v>178.6</v>
      </c>
      <c r="AO32" s="19">
        <v>182.37953999999999</v>
      </c>
      <c r="AP32" s="19"/>
      <c r="AQ32" s="19">
        <v>178.6</v>
      </c>
      <c r="AR32" s="19">
        <v>196.4</v>
      </c>
      <c r="AS32" s="19">
        <v>203.79567</v>
      </c>
      <c r="AT32" s="19">
        <v>203.79567</v>
      </c>
      <c r="AU32" s="19">
        <v>-7.39567</v>
      </c>
      <c r="AV32" s="19">
        <v>199.2</v>
      </c>
      <c r="AW32" s="19">
        <v>203.79567</v>
      </c>
      <c r="AX32" s="19">
        <v>203.79567</v>
      </c>
      <c r="AY32" s="19">
        <v>-4.5956700000000001</v>
      </c>
      <c r="AZ32" s="19">
        <v>192.5</v>
      </c>
      <c r="BA32" s="19">
        <v>204.40767</v>
      </c>
      <c r="BB32" s="19">
        <v>204.40767</v>
      </c>
      <c r="BC32" s="19">
        <v>-11.90767</v>
      </c>
      <c r="BD32" s="19">
        <v>202.5</v>
      </c>
      <c r="BE32" s="19">
        <v>206.04143999999999</v>
      </c>
      <c r="BF32" s="19">
        <v>206.04143999999999</v>
      </c>
      <c r="BG32" s="19">
        <v>-3.5414400000000001</v>
      </c>
      <c r="BH32" s="19">
        <v>104.5</v>
      </c>
      <c r="BI32" s="19">
        <v>103.33009</v>
      </c>
      <c r="BJ32" s="19">
        <v>103.33009</v>
      </c>
      <c r="BK32" s="19">
        <v>1.16991</v>
      </c>
      <c r="BL32" s="19">
        <v>165.8</v>
      </c>
      <c r="BM32" s="19">
        <v>297.1037</v>
      </c>
      <c r="BN32" s="19">
        <v>546.61863000000005</v>
      </c>
      <c r="BO32" s="19">
        <v>-380.81862999999998</v>
      </c>
      <c r="BP32" s="19">
        <v>4.7</v>
      </c>
      <c r="BQ32" s="19">
        <v>4.4104299999999999</v>
      </c>
      <c r="BR32" s="19">
        <v>4.4104299999999999</v>
      </c>
      <c r="BS32" s="19">
        <v>0.28956999999999999</v>
      </c>
      <c r="BT32" s="19"/>
      <c r="BU32" s="19"/>
      <c r="BV32" s="19"/>
      <c r="BW32" s="19">
        <v>0</v>
      </c>
      <c r="BX32" s="19"/>
      <c r="BY32" s="19"/>
      <c r="BZ32" s="19"/>
      <c r="CA32" s="19">
        <v>0</v>
      </c>
      <c r="CB32" s="19"/>
      <c r="CC32" s="19"/>
      <c r="CD32" s="19"/>
      <c r="CE32" s="19">
        <v>0</v>
      </c>
      <c r="CF32" s="19">
        <v>164</v>
      </c>
      <c r="CG32" s="19">
        <v>155.148</v>
      </c>
      <c r="CH32" s="19">
        <v>155.148</v>
      </c>
      <c r="CI32" s="19">
        <v>8.8520000000000003</v>
      </c>
      <c r="CJ32" s="19">
        <v>8.1</v>
      </c>
      <c r="CK32" s="19">
        <v>7.2057700000000002</v>
      </c>
      <c r="CL32" s="19">
        <v>7.2057700000000002</v>
      </c>
      <c r="CM32" s="19">
        <v>0.89422999999999997</v>
      </c>
      <c r="CN32" s="19">
        <v>5</v>
      </c>
      <c r="CO32" s="19">
        <v>3.8693300000000002</v>
      </c>
      <c r="CP32" s="19">
        <v>3.8693300000000002</v>
      </c>
      <c r="CQ32" s="19">
        <v>1.1306700000000001</v>
      </c>
      <c r="CR32" s="19">
        <v>22.6</v>
      </c>
      <c r="CS32" s="19">
        <v>22.280850000000001</v>
      </c>
      <c r="CT32" s="19">
        <v>22.280850000000001</v>
      </c>
      <c r="CU32" s="19">
        <v>0.31914999999999999</v>
      </c>
      <c r="CV32" s="19">
        <v>6.6</v>
      </c>
      <c r="CW32" s="19">
        <v>6.8787000000000003</v>
      </c>
      <c r="CX32" s="19">
        <v>6.8787000000000003</v>
      </c>
      <c r="CY32" s="19">
        <v>-0.2787</v>
      </c>
      <c r="CZ32" s="19">
        <v>69.8</v>
      </c>
      <c r="DA32" s="19">
        <v>54.106920000000002</v>
      </c>
      <c r="DB32" s="19">
        <v>28.715039999999998</v>
      </c>
      <c r="DC32" s="19">
        <v>41.084960000000002</v>
      </c>
      <c r="DD32" s="19"/>
      <c r="DE32" s="19"/>
      <c r="DF32" s="19"/>
      <c r="DG32" s="19">
        <v>0</v>
      </c>
      <c r="DH32" s="19"/>
      <c r="DI32" s="19"/>
      <c r="DJ32" s="19"/>
      <c r="DK32" s="19">
        <v>0</v>
      </c>
      <c r="DL32" s="19"/>
      <c r="DM32" s="19"/>
      <c r="DN32" s="19"/>
      <c r="DO32" s="19">
        <v>0</v>
      </c>
      <c r="DP32" s="19"/>
      <c r="DQ32" s="19"/>
      <c r="DR32" s="19"/>
      <c r="DS32" s="19">
        <v>0</v>
      </c>
      <c r="DT32" s="19">
        <v>70.099999999999994</v>
      </c>
      <c r="DU32" s="19">
        <v>65.848960000000005</v>
      </c>
      <c r="DV32" s="19">
        <v>55.273209999999999</v>
      </c>
      <c r="DW32" s="19">
        <v>14.826790000000001</v>
      </c>
      <c r="DX32" s="19">
        <v>73.3</v>
      </c>
      <c r="DY32" s="19">
        <v>109.73054</v>
      </c>
      <c r="DZ32" s="19">
        <v>20.725390000000001</v>
      </c>
      <c r="EA32" s="19">
        <v>52.57461</v>
      </c>
      <c r="EB32" s="19">
        <v>0</v>
      </c>
      <c r="EC32" s="19"/>
      <c r="ED32" s="19"/>
      <c r="EE32" s="19">
        <v>0</v>
      </c>
      <c r="EF32" s="19"/>
      <c r="EG32" s="19"/>
      <c r="EH32" s="19"/>
      <c r="EI32" s="19">
        <v>0</v>
      </c>
      <c r="EJ32" s="19"/>
      <c r="EK32" s="19"/>
      <c r="EL32" s="19"/>
      <c r="EM32" s="19">
        <v>0</v>
      </c>
      <c r="EN32" s="19">
        <v>6.5</v>
      </c>
      <c r="EO32" s="19">
        <v>6.39</v>
      </c>
      <c r="EP32" s="19">
        <v>6.39</v>
      </c>
      <c r="EQ32" s="19">
        <v>0.11</v>
      </c>
      <c r="ER32" s="19">
        <v>298.10000000000002</v>
      </c>
      <c r="ES32" s="19">
        <v>454.44443999999999</v>
      </c>
      <c r="ET32" s="19">
        <v>454.44443999999999</v>
      </c>
      <c r="EU32" s="19">
        <v>-156.34443999999999</v>
      </c>
      <c r="EV32" s="19">
        <v>46.2</v>
      </c>
      <c r="EW32" s="19">
        <v>55.514049999999997</v>
      </c>
      <c r="EX32" s="19">
        <v>55.514049999999997</v>
      </c>
      <c r="EY32" s="19">
        <v>-9.3140499999999999</v>
      </c>
      <c r="EZ32" s="19">
        <v>58.3</v>
      </c>
      <c r="FA32" s="19">
        <v>61.835749999999997</v>
      </c>
      <c r="FB32" s="19">
        <v>66.231129999999993</v>
      </c>
      <c r="FC32" s="19">
        <v>-7.9311299999999996</v>
      </c>
      <c r="FD32" s="19">
        <v>32.1</v>
      </c>
      <c r="FE32" s="19">
        <v>28.630669999999999</v>
      </c>
      <c r="FF32" s="19">
        <v>28.630669999999999</v>
      </c>
      <c r="FG32" s="19">
        <v>3.4693299999999998</v>
      </c>
      <c r="FH32" s="19">
        <v>18.2</v>
      </c>
      <c r="FI32" s="19">
        <v>19.099519999999998</v>
      </c>
      <c r="FJ32" s="19">
        <v>19.099519999999998</v>
      </c>
      <c r="FK32" s="19">
        <v>-0.89951999999999999</v>
      </c>
      <c r="FL32" s="19">
        <v>18.8</v>
      </c>
      <c r="FM32" s="19">
        <v>18.164249999999999</v>
      </c>
      <c r="FN32" s="19">
        <v>18.164249999999999</v>
      </c>
      <c r="FO32" s="19">
        <v>0.63575000000000004</v>
      </c>
      <c r="FP32" s="19">
        <v>89.3</v>
      </c>
      <c r="FQ32" s="19">
        <v>84.369140000000002</v>
      </c>
      <c r="FR32" s="19">
        <v>84.369140000000002</v>
      </c>
      <c r="FS32" s="19">
        <v>4.93086</v>
      </c>
      <c r="FT32" s="19">
        <v>174.4</v>
      </c>
      <c r="FU32" s="19">
        <v>184.74316999999999</v>
      </c>
      <c r="FV32" s="19">
        <v>184.74316999999999</v>
      </c>
      <c r="FW32" s="19">
        <v>-10.343170000000001</v>
      </c>
      <c r="FX32" s="19">
        <v>175.1</v>
      </c>
      <c r="FY32" s="19">
        <v>184.74316999999999</v>
      </c>
      <c r="FZ32" s="19">
        <v>184.74316999999999</v>
      </c>
      <c r="GA32" s="19">
        <v>-9.6431699999999996</v>
      </c>
      <c r="GB32" s="19">
        <v>181.3</v>
      </c>
      <c r="GC32" s="19">
        <v>185.29795999999999</v>
      </c>
      <c r="GD32" s="19">
        <v>185.29795999999999</v>
      </c>
      <c r="GE32" s="19">
        <v>-3.99796</v>
      </c>
      <c r="GF32" s="19">
        <v>42.7</v>
      </c>
      <c r="GG32" s="19">
        <v>43.716940000000001</v>
      </c>
      <c r="GH32" s="19">
        <v>43.716940000000001</v>
      </c>
      <c r="GI32" s="19">
        <v>-1.01694</v>
      </c>
      <c r="GJ32" s="19">
        <v>39.1</v>
      </c>
      <c r="GK32" s="19">
        <v>45</v>
      </c>
      <c r="GL32" s="19">
        <v>45</v>
      </c>
      <c r="GM32" s="19">
        <v>-5.9</v>
      </c>
      <c r="GN32" s="19">
        <v>36.200000000000003</v>
      </c>
      <c r="GO32" s="19">
        <v>37.682729999999999</v>
      </c>
      <c r="GP32" s="19">
        <v>37.680929999999996</v>
      </c>
      <c r="GQ32" s="19">
        <v>-1.4809300000000001</v>
      </c>
      <c r="GR32" s="19">
        <v>3.4</v>
      </c>
      <c r="GS32" s="19"/>
      <c r="GT32" s="19"/>
      <c r="GU32" s="19">
        <v>3.4</v>
      </c>
      <c r="GV32" s="19">
        <v>14.8</v>
      </c>
      <c r="GW32" s="19">
        <v>13.523910000000001</v>
      </c>
      <c r="GX32" s="19">
        <v>13.523910000000001</v>
      </c>
      <c r="GY32" s="19">
        <v>1.2760899999999999</v>
      </c>
      <c r="GZ32" s="19">
        <v>68</v>
      </c>
      <c r="HA32" s="19">
        <v>74.879230000000007</v>
      </c>
      <c r="HB32" s="19">
        <v>160.82849999999999</v>
      </c>
      <c r="HC32" s="19">
        <v>-92.828500000000005</v>
      </c>
      <c r="HD32" s="19"/>
      <c r="HE32" s="19"/>
      <c r="HF32" s="19"/>
      <c r="HG32" s="19">
        <v>0</v>
      </c>
      <c r="HH32" s="19"/>
      <c r="HI32" s="19"/>
      <c r="HJ32" s="19"/>
      <c r="HK32" s="19">
        <v>0</v>
      </c>
      <c r="HL32" s="19">
        <v>63.1</v>
      </c>
      <c r="HM32" s="19">
        <v>43.43186</v>
      </c>
      <c r="HN32" s="19">
        <v>74.277460000000005</v>
      </c>
      <c r="HO32" s="19">
        <v>-11.17746</v>
      </c>
      <c r="HP32" s="19">
        <v>60</v>
      </c>
      <c r="HQ32" s="19">
        <v>32.200499999999998</v>
      </c>
      <c r="HR32" s="19"/>
      <c r="HS32" s="19">
        <v>60</v>
      </c>
      <c r="HT32" s="19"/>
      <c r="HU32" s="19"/>
      <c r="HV32" s="19"/>
      <c r="HW32" s="19">
        <v>0</v>
      </c>
      <c r="HX32" s="19">
        <v>46.9</v>
      </c>
      <c r="HY32" s="19">
        <v>45.291899999999998</v>
      </c>
      <c r="HZ32" s="19">
        <v>45.291899999999998</v>
      </c>
      <c r="IA32" s="19">
        <v>1.6081000000000001</v>
      </c>
      <c r="IB32" s="19"/>
      <c r="IC32" s="19"/>
      <c r="ID32" s="19"/>
      <c r="IE32" s="19">
        <v>0</v>
      </c>
      <c r="IF32" s="19"/>
      <c r="IG32" s="19"/>
      <c r="IH32" s="19"/>
      <c r="II32" s="19">
        <v>0</v>
      </c>
      <c r="IJ32" s="19"/>
      <c r="IK32" s="19"/>
      <c r="IL32" s="19"/>
      <c r="IM32" s="19">
        <v>0</v>
      </c>
      <c r="IN32" s="19">
        <v>100.1</v>
      </c>
      <c r="IO32" s="19">
        <v>118.86668</v>
      </c>
      <c r="IP32" s="19">
        <v>132.06828999999999</v>
      </c>
      <c r="IQ32" s="19">
        <v>-31.96829</v>
      </c>
      <c r="IR32" s="19">
        <v>166.3</v>
      </c>
      <c r="IS32" s="19">
        <v>175.99715</v>
      </c>
      <c r="IT32" s="19">
        <v>175.99715</v>
      </c>
      <c r="IU32" s="19">
        <v>-9.6971500000000006</v>
      </c>
      <c r="IV32" s="19">
        <v>164.7</v>
      </c>
      <c r="IW32" s="19">
        <v>175.99715</v>
      </c>
      <c r="IX32" s="19">
        <v>175.99715</v>
      </c>
      <c r="IY32" s="19">
        <v>-11.29715</v>
      </c>
      <c r="IZ32" s="19">
        <v>196.1</v>
      </c>
      <c r="JA32" s="19">
        <v>175.99715</v>
      </c>
      <c r="JB32" s="19">
        <v>175.99715</v>
      </c>
      <c r="JC32" s="19">
        <v>20.10285</v>
      </c>
      <c r="JD32" s="19">
        <v>260.2</v>
      </c>
      <c r="JE32" s="19">
        <v>264.78850999999997</v>
      </c>
      <c r="JF32" s="19">
        <v>264.78850999999997</v>
      </c>
      <c r="JG32" s="19">
        <v>-4.5885100000000003</v>
      </c>
      <c r="JH32" s="19">
        <v>68.099999999999994</v>
      </c>
      <c r="JI32" s="19">
        <v>73.590999999999994</v>
      </c>
      <c r="JJ32" s="19">
        <v>73.590999999999994</v>
      </c>
      <c r="JK32" s="19">
        <v>-5.4909999999999997</v>
      </c>
      <c r="JL32" s="19">
        <v>33.799999999999997</v>
      </c>
      <c r="JM32" s="19">
        <v>36.905999999999999</v>
      </c>
      <c r="JN32" s="19">
        <v>36.905999999999999</v>
      </c>
      <c r="JO32" s="19">
        <v>-3.1059999999999999</v>
      </c>
      <c r="JP32" s="19"/>
      <c r="JQ32" s="19"/>
      <c r="JR32" s="19"/>
      <c r="JS32" s="19">
        <v>0</v>
      </c>
      <c r="JT32" s="19"/>
      <c r="JU32" s="19"/>
      <c r="JV32" s="19"/>
      <c r="JW32" s="19">
        <v>0</v>
      </c>
      <c r="JX32" s="19"/>
      <c r="JY32" s="19"/>
      <c r="JZ32" s="19"/>
      <c r="KA32" s="19">
        <v>0</v>
      </c>
      <c r="KB32" s="19">
        <v>0</v>
      </c>
      <c r="KC32" s="19"/>
      <c r="KD32" s="19"/>
      <c r="KE32" s="19">
        <v>0</v>
      </c>
      <c r="KF32" s="19"/>
      <c r="KG32" s="19"/>
      <c r="KH32" s="19"/>
      <c r="KI32" s="19">
        <v>0</v>
      </c>
      <c r="KJ32" s="19"/>
      <c r="KK32" s="19"/>
      <c r="KL32" s="19"/>
      <c r="KM32" s="19">
        <v>0</v>
      </c>
      <c r="KN32" s="19">
        <v>2.8</v>
      </c>
      <c r="KO32" s="19">
        <v>3.65123</v>
      </c>
      <c r="KP32" s="19">
        <v>3.65123</v>
      </c>
      <c r="KQ32" s="19">
        <v>-0.85123000000000004</v>
      </c>
      <c r="KR32" s="19">
        <v>84.1</v>
      </c>
      <c r="KS32" s="19">
        <v>59.849820000000001</v>
      </c>
      <c r="KT32" s="19">
        <v>99.940849999999998</v>
      </c>
      <c r="KU32" s="19">
        <v>-15.84085</v>
      </c>
      <c r="KV32" s="19">
        <v>98.8</v>
      </c>
      <c r="KW32" s="19">
        <v>92.444500000000005</v>
      </c>
      <c r="KX32" s="19">
        <v>109.73817</v>
      </c>
      <c r="KY32" s="19">
        <v>-10.93817</v>
      </c>
      <c r="KZ32" s="19">
        <v>65.900000000000006</v>
      </c>
      <c r="LA32" s="19">
        <v>66.809659999999994</v>
      </c>
      <c r="LB32" s="19">
        <v>66.809659999999994</v>
      </c>
      <c r="LC32" s="19">
        <v>-0.90966000000000002</v>
      </c>
      <c r="LD32" s="19">
        <v>73.2</v>
      </c>
      <c r="LE32" s="19">
        <v>72.37388</v>
      </c>
      <c r="LF32" s="19">
        <v>78.567999999999998</v>
      </c>
      <c r="LG32" s="19">
        <v>-5.3680000000000003</v>
      </c>
      <c r="LH32" s="19">
        <v>29.9</v>
      </c>
      <c r="LI32" s="19">
        <v>29.806760000000001</v>
      </c>
      <c r="LJ32" s="19">
        <v>29.806760000000001</v>
      </c>
      <c r="LK32" s="19">
        <v>9.3240000000000003E-2</v>
      </c>
      <c r="LL32" s="19">
        <v>115.9</v>
      </c>
      <c r="LM32" s="19">
        <v>114.15203</v>
      </c>
      <c r="LN32" s="19"/>
      <c r="LO32" s="19">
        <v>115.9</v>
      </c>
      <c r="LP32" s="19"/>
      <c r="LQ32" s="19"/>
      <c r="LR32" s="19"/>
      <c r="LS32" s="19">
        <v>0</v>
      </c>
      <c r="LT32" s="19"/>
      <c r="LU32" s="19"/>
      <c r="LV32" s="19"/>
      <c r="LW32" s="19">
        <v>0</v>
      </c>
      <c r="LX32" s="19">
        <v>140</v>
      </c>
      <c r="LY32" s="19">
        <v>159.10807</v>
      </c>
      <c r="LZ32" s="19">
        <v>159.10807</v>
      </c>
      <c r="MA32" s="19">
        <v>-19.108070000000001</v>
      </c>
      <c r="MB32" s="19">
        <v>142.30000000000001</v>
      </c>
      <c r="MC32" s="19">
        <v>159.10807</v>
      </c>
      <c r="MD32" s="19">
        <v>159.10807</v>
      </c>
      <c r="ME32" s="19">
        <v>-16.808070000000001</v>
      </c>
      <c r="MF32" s="19">
        <v>168.3</v>
      </c>
      <c r="MG32" s="19">
        <v>159.58587</v>
      </c>
      <c r="MH32" s="19">
        <v>159.58587</v>
      </c>
      <c r="MI32" s="19">
        <v>8.7141300000000008</v>
      </c>
      <c r="MJ32" s="19">
        <v>181.2</v>
      </c>
      <c r="MK32" s="19">
        <v>184.73063999999999</v>
      </c>
      <c r="ML32" s="19"/>
      <c r="MM32" s="19">
        <v>181.2</v>
      </c>
      <c r="MN32" s="19"/>
      <c r="MO32" s="19"/>
      <c r="MP32" s="19"/>
      <c r="MQ32" s="19">
        <v>0</v>
      </c>
      <c r="MR32" s="19"/>
      <c r="MS32" s="19"/>
      <c r="MT32" s="19"/>
      <c r="MU32" s="19">
        <v>0</v>
      </c>
      <c r="MV32" s="19"/>
      <c r="MW32" s="19"/>
      <c r="MX32" s="19"/>
      <c r="MY32" s="19">
        <v>0</v>
      </c>
      <c r="MZ32" s="19"/>
      <c r="NA32" s="19"/>
      <c r="NB32" s="19"/>
      <c r="NC32" s="19">
        <v>0</v>
      </c>
      <c r="ND32" s="19">
        <v>208.4</v>
      </c>
      <c r="NE32" s="19">
        <v>205.29381000000001</v>
      </c>
      <c r="NF32" s="19">
        <v>205.29381000000001</v>
      </c>
      <c r="NG32" s="19">
        <v>3.1061899999999998</v>
      </c>
      <c r="NH32" s="19">
        <v>99.5</v>
      </c>
      <c r="NI32" s="19">
        <v>102.95515</v>
      </c>
      <c r="NJ32" s="19">
        <v>102.95515</v>
      </c>
      <c r="NK32" s="19">
        <v>-3.4551500000000002</v>
      </c>
      <c r="NL32" s="19">
        <v>8.1999999999999993</v>
      </c>
      <c r="NM32" s="19">
        <v>6.8659299999999996</v>
      </c>
      <c r="NN32" s="19">
        <v>6.8659299999999996</v>
      </c>
      <c r="NO32" s="19">
        <v>1.3340700000000001</v>
      </c>
      <c r="NP32" s="19">
        <v>3.3</v>
      </c>
      <c r="NQ32" s="19">
        <v>3.5702500000000001</v>
      </c>
      <c r="NR32" s="19">
        <v>3.5702500000000001</v>
      </c>
      <c r="NS32" s="19">
        <v>-0.27024999999999999</v>
      </c>
      <c r="NT32" s="19">
        <v>8.4</v>
      </c>
      <c r="NU32" s="19">
        <v>7.7</v>
      </c>
      <c r="NV32" s="19">
        <v>7.7</v>
      </c>
      <c r="NW32" s="19">
        <v>0.7</v>
      </c>
      <c r="NX32" s="19">
        <v>0.4</v>
      </c>
      <c r="NY32" s="19">
        <v>1.129</v>
      </c>
      <c r="NZ32" s="19">
        <v>1.129</v>
      </c>
      <c r="OA32" s="19">
        <v>-0.72899999999999998</v>
      </c>
      <c r="OB32" s="19">
        <v>46.5</v>
      </c>
      <c r="OC32" s="19">
        <v>54.235300000000002</v>
      </c>
      <c r="OD32" s="19">
        <v>54.235300000000002</v>
      </c>
      <c r="OE32" s="19">
        <v>-7.7352999999999996</v>
      </c>
      <c r="OF32" s="19">
        <v>47.9</v>
      </c>
      <c r="OG32" s="19">
        <v>56.226700000000001</v>
      </c>
      <c r="OH32" s="19">
        <v>56.226700000000001</v>
      </c>
      <c r="OI32" s="19">
        <v>-8.3267000000000007</v>
      </c>
      <c r="OJ32" s="19">
        <v>0</v>
      </c>
      <c r="OK32" s="19">
        <v>0.90469999999999995</v>
      </c>
      <c r="OL32" s="19">
        <v>0.90469999999999995</v>
      </c>
      <c r="OM32" s="19">
        <v>-0.90469999999999995</v>
      </c>
      <c r="ON32" s="19">
        <v>0.2</v>
      </c>
      <c r="OO32" s="19">
        <v>0.1</v>
      </c>
      <c r="OP32" s="19">
        <v>0.1</v>
      </c>
      <c r="OQ32" s="19">
        <v>0.1</v>
      </c>
      <c r="OR32" s="19">
        <v>14.7</v>
      </c>
      <c r="OS32" s="19">
        <v>20.33764</v>
      </c>
      <c r="OT32" s="19">
        <v>20.33764</v>
      </c>
      <c r="OU32" s="19">
        <v>-5.6376400000000002</v>
      </c>
      <c r="OV32" s="19">
        <v>10</v>
      </c>
      <c r="OW32" s="19">
        <v>9</v>
      </c>
      <c r="OX32" s="19">
        <v>9</v>
      </c>
      <c r="OY32" s="19">
        <v>1</v>
      </c>
      <c r="OZ32" s="19">
        <v>5.4</v>
      </c>
      <c r="PA32" s="19">
        <v>5.0322800000000001</v>
      </c>
      <c r="PB32" s="19">
        <v>5.67</v>
      </c>
      <c r="PC32" s="19">
        <v>-0.27</v>
      </c>
      <c r="PD32" s="19">
        <v>103.6</v>
      </c>
      <c r="PE32" s="19">
        <v>90.64</v>
      </c>
      <c r="PF32" s="19">
        <v>142.697</v>
      </c>
      <c r="PG32" s="19">
        <v>-39.097000000000001</v>
      </c>
      <c r="PH32" s="19">
        <v>50</v>
      </c>
      <c r="PI32" s="19">
        <v>24.12</v>
      </c>
      <c r="PJ32" s="19">
        <v>84.12</v>
      </c>
      <c r="PK32" s="19">
        <v>-34.119999999999997</v>
      </c>
      <c r="PL32" s="19">
        <v>1</v>
      </c>
      <c r="PM32" s="19">
        <v>1.02</v>
      </c>
      <c r="PN32" s="19">
        <v>1.02</v>
      </c>
      <c r="PO32" s="19">
        <v>-0.02</v>
      </c>
      <c r="PP32" s="19">
        <v>1.8</v>
      </c>
      <c r="PQ32" s="19">
        <v>2.2999999999999998</v>
      </c>
      <c r="PR32" s="19">
        <v>2.2999999999999998</v>
      </c>
      <c r="PS32" s="19">
        <v>-0.5</v>
      </c>
      <c r="PT32" s="19">
        <v>3.6</v>
      </c>
      <c r="PU32" s="19">
        <v>3.6</v>
      </c>
      <c r="PV32" s="19">
        <v>3.6</v>
      </c>
      <c r="PW32" s="19">
        <v>0</v>
      </c>
      <c r="PX32" s="19">
        <v>20.2</v>
      </c>
      <c r="PY32" s="19">
        <v>14.910299999999999</v>
      </c>
      <c r="PZ32" s="19">
        <v>14.910299999999999</v>
      </c>
      <c r="QA32" s="19">
        <v>5.2896999999999998</v>
      </c>
      <c r="QB32" s="19"/>
      <c r="QC32" s="19"/>
      <c r="QD32" s="19"/>
      <c r="QE32" s="19">
        <v>0</v>
      </c>
      <c r="QF32" s="19">
        <v>8.5</v>
      </c>
      <c r="QG32" s="19">
        <v>4</v>
      </c>
      <c r="QH32" s="19">
        <v>4</v>
      </c>
      <c r="QI32" s="19">
        <v>4.5</v>
      </c>
      <c r="QJ32" s="19">
        <v>3.7</v>
      </c>
      <c r="QK32" s="19">
        <v>3.5</v>
      </c>
      <c r="QL32" s="19">
        <v>3.5</v>
      </c>
      <c r="QM32" s="19">
        <v>0.2</v>
      </c>
      <c r="QN32" s="19">
        <v>15.1</v>
      </c>
      <c r="QO32" s="19">
        <v>14.492749999999999</v>
      </c>
      <c r="QP32" s="19">
        <v>14.492749999999999</v>
      </c>
      <c r="QQ32" s="19">
        <v>0.60724999999999996</v>
      </c>
      <c r="QR32" s="19">
        <v>4.5999999999999996</v>
      </c>
      <c r="QS32" s="19">
        <v>10.184799999999999</v>
      </c>
      <c r="QT32" s="19">
        <v>10.184799999999999</v>
      </c>
      <c r="QU32" s="19">
        <v>-5.5848000000000004</v>
      </c>
      <c r="QV32" s="19">
        <v>5.8</v>
      </c>
      <c r="QW32" s="19">
        <v>12.154999999999999</v>
      </c>
      <c r="QX32" s="19">
        <v>12.154999999999999</v>
      </c>
      <c r="QY32" s="19">
        <v>-6.3550000000000004</v>
      </c>
      <c r="QZ32" s="19">
        <v>13.5</v>
      </c>
      <c r="RA32" s="19">
        <v>9.7330000000000005</v>
      </c>
      <c r="RB32" s="19">
        <v>9.7330000000000005</v>
      </c>
      <c r="RC32" s="19">
        <v>3.7669999999999999</v>
      </c>
      <c r="RD32" s="19">
        <v>44.7</v>
      </c>
      <c r="RE32" s="19">
        <v>31.69</v>
      </c>
      <c r="RF32" s="19">
        <v>26.691700000000001</v>
      </c>
      <c r="RG32" s="19">
        <v>18.008299999999998</v>
      </c>
      <c r="RH32" s="19">
        <v>5.9</v>
      </c>
      <c r="RI32" s="19">
        <v>10.3089</v>
      </c>
      <c r="RJ32" s="19">
        <v>10.3089</v>
      </c>
      <c r="RK32" s="19">
        <v>-4.4089</v>
      </c>
      <c r="RL32" s="19">
        <v>2.5</v>
      </c>
      <c r="RM32" s="19">
        <v>2.52</v>
      </c>
      <c r="RN32" s="19">
        <v>2.52</v>
      </c>
      <c r="RO32" s="19">
        <v>-0.02</v>
      </c>
      <c r="RP32" s="19">
        <v>15.7</v>
      </c>
      <c r="RQ32" s="19">
        <v>11.19013</v>
      </c>
      <c r="RR32" s="19">
        <v>19.67727</v>
      </c>
      <c r="RS32" s="19">
        <v>-3.9772699999999999</v>
      </c>
      <c r="RT32" s="19">
        <v>1.4</v>
      </c>
      <c r="RU32" s="19">
        <v>1.48</v>
      </c>
      <c r="RV32" s="19">
        <v>1.48</v>
      </c>
      <c r="RW32" s="19">
        <v>-0.08</v>
      </c>
      <c r="RX32" s="19"/>
      <c r="RY32" s="19"/>
      <c r="RZ32" s="19">
        <v>0.4</v>
      </c>
      <c r="SA32" s="19">
        <v>-0.4</v>
      </c>
      <c r="SB32" s="19">
        <v>0.4</v>
      </c>
      <c r="SC32" s="19">
        <v>0.39789999999999998</v>
      </c>
      <c r="SD32" s="19">
        <v>0.39789999999999998</v>
      </c>
      <c r="SE32" s="19">
        <v>2.0999999999999999E-3</v>
      </c>
      <c r="SF32" s="19">
        <v>9.6999999999999993</v>
      </c>
      <c r="SG32" s="19">
        <v>10.43478</v>
      </c>
      <c r="SH32" s="19">
        <v>10.43478</v>
      </c>
      <c r="SI32" s="19">
        <v>-0.73477999999999999</v>
      </c>
      <c r="SJ32" s="19">
        <v>4.0999999999999996</v>
      </c>
      <c r="SK32" s="19">
        <v>4.3</v>
      </c>
      <c r="SL32" s="19">
        <v>4.3</v>
      </c>
      <c r="SM32" s="19">
        <v>-0.2</v>
      </c>
      <c r="SN32" s="19">
        <v>6.4</v>
      </c>
      <c r="SO32" s="19">
        <v>7</v>
      </c>
      <c r="SP32" s="19">
        <v>7</v>
      </c>
      <c r="SQ32" s="19">
        <v>-0.6</v>
      </c>
      <c r="SR32" s="19">
        <v>8.8000000000000007</v>
      </c>
      <c r="SS32" s="19">
        <v>9.5</v>
      </c>
      <c r="ST32" s="19">
        <v>9.5</v>
      </c>
      <c r="SU32" s="19">
        <v>-0.7</v>
      </c>
      <c r="SV32" s="19">
        <v>0.8</v>
      </c>
      <c r="SW32" s="19">
        <v>8.4641999999999999</v>
      </c>
      <c r="SX32" s="19">
        <v>8.4641999999999999</v>
      </c>
      <c r="SY32" s="19">
        <v>-7.6642000000000001</v>
      </c>
      <c r="SZ32" s="19">
        <v>33.5</v>
      </c>
      <c r="TA32" s="19">
        <v>28.088799999999999</v>
      </c>
      <c r="TB32" s="19">
        <v>28.088799999999999</v>
      </c>
      <c r="TC32" s="19">
        <v>5.4112</v>
      </c>
      <c r="TD32" s="19">
        <v>17</v>
      </c>
      <c r="TE32" s="19">
        <v>24.956199999999999</v>
      </c>
      <c r="TF32" s="19">
        <v>24.956199999999999</v>
      </c>
      <c r="TG32" s="19">
        <v>-7.9561999999999999</v>
      </c>
      <c r="TH32" s="19">
        <v>49.7</v>
      </c>
      <c r="TI32" s="19">
        <v>36.56</v>
      </c>
      <c r="TJ32" s="19">
        <v>31.560199999999998</v>
      </c>
      <c r="TK32" s="19">
        <v>18.139800000000001</v>
      </c>
      <c r="TL32" s="19">
        <v>62.6</v>
      </c>
      <c r="TM32" s="19">
        <v>45.294699999999999</v>
      </c>
      <c r="TN32" s="19">
        <v>45.294699999999999</v>
      </c>
      <c r="TO32" s="19">
        <v>17.305299999999999</v>
      </c>
      <c r="TP32" s="19">
        <v>7.9</v>
      </c>
      <c r="TQ32" s="19">
        <v>3.1055999999999999</v>
      </c>
      <c r="TR32" s="19">
        <v>3.1055999999999999</v>
      </c>
      <c r="TS32" s="19">
        <v>4.7944000000000004</v>
      </c>
      <c r="TT32" s="19">
        <v>3.8</v>
      </c>
      <c r="TU32" s="19">
        <v>2.8073999999999999</v>
      </c>
      <c r="TV32" s="19">
        <v>2.8073999999999999</v>
      </c>
      <c r="TW32" s="19">
        <v>0.99260000000000004</v>
      </c>
      <c r="TX32" s="19">
        <v>29</v>
      </c>
      <c r="TY32" s="19">
        <v>20.440000000000001</v>
      </c>
      <c r="TZ32" s="19">
        <v>40.44</v>
      </c>
      <c r="UA32" s="19">
        <v>-11.44</v>
      </c>
      <c r="UB32" s="19">
        <v>10.5</v>
      </c>
      <c r="UC32" s="19">
        <v>11.594200000000001</v>
      </c>
      <c r="UD32" s="19">
        <v>11.594200000000001</v>
      </c>
      <c r="UE32" s="19">
        <v>-1.0942000000000001</v>
      </c>
      <c r="UF32" s="19">
        <v>3.2</v>
      </c>
      <c r="UG32" s="19">
        <v>3</v>
      </c>
      <c r="UH32" s="19">
        <v>3</v>
      </c>
      <c r="UI32" s="19">
        <v>0.2</v>
      </c>
      <c r="UJ32" s="19">
        <v>8.1</v>
      </c>
      <c r="UK32" s="19">
        <v>7.7</v>
      </c>
      <c r="UL32" s="19">
        <v>7.7</v>
      </c>
      <c r="UM32" s="19">
        <v>0.4</v>
      </c>
      <c r="UN32" s="19">
        <v>7.1</v>
      </c>
      <c r="UO32" s="19">
        <v>7</v>
      </c>
      <c r="UP32" s="19">
        <v>7</v>
      </c>
      <c r="UQ32" s="19">
        <v>0.1</v>
      </c>
      <c r="UR32" s="19">
        <v>7.9</v>
      </c>
      <c r="US32" s="19">
        <v>7.5</v>
      </c>
      <c r="UT32" s="19">
        <v>7.5</v>
      </c>
      <c r="UU32" s="19">
        <v>0.4</v>
      </c>
      <c r="UV32" s="19">
        <v>8</v>
      </c>
      <c r="UW32" s="19">
        <v>7.5</v>
      </c>
      <c r="UX32" s="19">
        <v>7.5</v>
      </c>
      <c r="UY32" s="19">
        <v>0.5</v>
      </c>
      <c r="UZ32" s="19">
        <v>0</v>
      </c>
      <c r="VA32" s="19">
        <v>0.25819999999999999</v>
      </c>
      <c r="VB32" s="19">
        <v>0.25819999999999999</v>
      </c>
      <c r="VC32" s="19">
        <v>-0.25819999999999999</v>
      </c>
      <c r="VD32" s="19">
        <v>112.7</v>
      </c>
      <c r="VE32" s="19">
        <v>121.5085</v>
      </c>
      <c r="VF32" s="19">
        <v>167.40860000000001</v>
      </c>
      <c r="VG32" s="19">
        <v>-54.708599999999997</v>
      </c>
      <c r="VH32" s="19">
        <v>11.5</v>
      </c>
      <c r="VI32" s="19">
        <v>11.9838</v>
      </c>
      <c r="VJ32" s="19">
        <v>11.9838</v>
      </c>
      <c r="VK32" s="19">
        <v>-0.48380000000000001</v>
      </c>
      <c r="VL32" s="19">
        <v>75.5</v>
      </c>
      <c r="VM32" s="19">
        <v>57.790500000000002</v>
      </c>
      <c r="VN32" s="19">
        <v>104</v>
      </c>
      <c r="VO32" s="19">
        <v>-28.5</v>
      </c>
      <c r="VP32" s="19">
        <v>0.6</v>
      </c>
      <c r="VQ32" s="19">
        <v>0.6</v>
      </c>
      <c r="VR32" s="19">
        <v>0.6</v>
      </c>
      <c r="VS32" s="19">
        <v>0</v>
      </c>
      <c r="VT32" s="19">
        <v>74.099999999999994</v>
      </c>
      <c r="VU32" s="19">
        <v>13</v>
      </c>
      <c r="VV32" s="19">
        <v>13</v>
      </c>
      <c r="VW32" s="19">
        <v>61.1</v>
      </c>
      <c r="VX32" s="19">
        <v>78.7</v>
      </c>
      <c r="VY32" s="19">
        <v>28</v>
      </c>
      <c r="VZ32" s="19">
        <v>28</v>
      </c>
      <c r="WA32" s="19">
        <v>50.7</v>
      </c>
      <c r="WB32" s="19">
        <v>55.8</v>
      </c>
      <c r="WC32" s="19">
        <v>54.88</v>
      </c>
      <c r="WD32" s="19">
        <v>74.88</v>
      </c>
      <c r="WE32" s="19">
        <v>-19.079999999999998</v>
      </c>
      <c r="WF32" s="19">
        <v>2.8</v>
      </c>
      <c r="WG32" s="19">
        <v>2.9</v>
      </c>
      <c r="WH32" s="19">
        <v>2.9</v>
      </c>
      <c r="WI32" s="19">
        <v>-0.1</v>
      </c>
      <c r="WJ32" s="19">
        <v>1.2</v>
      </c>
      <c r="WK32" s="19">
        <v>1.1000000000000001</v>
      </c>
      <c r="WL32" s="19">
        <v>1.1000000000000001</v>
      </c>
      <c r="WM32" s="19">
        <v>0.1</v>
      </c>
      <c r="WN32" s="19">
        <v>2.4</v>
      </c>
      <c r="WO32" s="19">
        <v>2.2000000000000002</v>
      </c>
      <c r="WP32" s="19">
        <v>2.2000000000000002</v>
      </c>
      <c r="WQ32" s="19">
        <v>0.2</v>
      </c>
      <c r="WR32" s="19">
        <v>1.4</v>
      </c>
      <c r="WS32" s="19">
        <v>1.4</v>
      </c>
      <c r="WT32" s="19">
        <v>1.4</v>
      </c>
      <c r="WU32" s="19">
        <v>0</v>
      </c>
      <c r="WV32" s="19">
        <v>8.1</v>
      </c>
      <c r="WW32" s="19">
        <v>11.735200000000001</v>
      </c>
      <c r="WX32" s="19">
        <v>11.735200000000001</v>
      </c>
      <c r="WY32" s="19">
        <v>-3.6352000000000002</v>
      </c>
      <c r="WZ32" s="19">
        <v>9.8000000000000007</v>
      </c>
      <c r="XA32" s="19">
        <v>9.8000000000000007</v>
      </c>
      <c r="XB32" s="19">
        <v>9.8000000000000007</v>
      </c>
      <c r="XC32" s="19">
        <v>0</v>
      </c>
      <c r="XD32" s="19">
        <v>18.5</v>
      </c>
      <c r="XE32" s="19">
        <v>17.391300000000001</v>
      </c>
      <c r="XF32" s="19">
        <v>17.391300000000001</v>
      </c>
      <c r="XG32" s="19">
        <v>1.1087</v>
      </c>
      <c r="XH32" s="19">
        <v>15.9</v>
      </c>
      <c r="XI32" s="19">
        <v>14.299519999999999</v>
      </c>
      <c r="XJ32" s="19">
        <v>14.299519999999999</v>
      </c>
      <c r="XK32" s="19">
        <v>1.6004799999999999</v>
      </c>
      <c r="XL32" s="19">
        <v>11.1</v>
      </c>
      <c r="XM32" s="19">
        <v>10.8</v>
      </c>
      <c r="XN32" s="19">
        <v>10.8</v>
      </c>
      <c r="XO32" s="19">
        <v>0.3</v>
      </c>
      <c r="XP32" s="19"/>
      <c r="XQ32" s="19"/>
      <c r="XR32" s="19"/>
      <c r="XS32" s="19">
        <v>0</v>
      </c>
      <c r="XT32" s="19"/>
      <c r="XU32" s="19"/>
      <c r="XV32" s="19"/>
      <c r="XW32" s="19">
        <v>0</v>
      </c>
      <c r="XX32" s="19">
        <v>18.5</v>
      </c>
      <c r="XY32" s="19">
        <v>14</v>
      </c>
      <c r="XZ32" s="19">
        <v>14</v>
      </c>
      <c r="YA32" s="19">
        <v>4.5</v>
      </c>
      <c r="YB32" s="19"/>
      <c r="YC32" s="19"/>
      <c r="YD32" s="19"/>
      <c r="YE32" s="19">
        <v>0</v>
      </c>
      <c r="YF32" s="19"/>
      <c r="YG32" s="19"/>
      <c r="YH32" s="19"/>
      <c r="YI32" s="19">
        <v>0</v>
      </c>
      <c r="YJ32" s="19">
        <v>7</v>
      </c>
      <c r="YK32" s="19">
        <v>12</v>
      </c>
      <c r="YL32" s="19">
        <v>12</v>
      </c>
      <c r="YM32" s="19">
        <v>-5</v>
      </c>
      <c r="YN32" s="19">
        <v>17.5</v>
      </c>
      <c r="YO32" s="19">
        <v>17.62</v>
      </c>
      <c r="YP32" s="19">
        <v>17.62</v>
      </c>
      <c r="YQ32" s="19">
        <v>-0.12</v>
      </c>
    </row>
    <row r="33" spans="1:667" ht="24" customHeight="1" x14ac:dyDescent="0.3">
      <c r="A33" s="1"/>
      <c r="B33" s="13" t="s">
        <v>58</v>
      </c>
      <c r="C33" s="13" t="s">
        <v>853</v>
      </c>
      <c r="D33" s="14">
        <v>69.599999999999994</v>
      </c>
      <c r="E33" s="14">
        <v>62.618319999999997</v>
      </c>
      <c r="F33" s="14"/>
      <c r="G33" s="14">
        <v>69.599999999999994</v>
      </c>
      <c r="H33" s="14">
        <v>600.6</v>
      </c>
      <c r="I33" s="14">
        <v>596.74370999999996</v>
      </c>
      <c r="J33" s="14">
        <v>596.74370999999996</v>
      </c>
      <c r="K33" s="14">
        <v>3.85629</v>
      </c>
      <c r="L33" s="14">
        <v>202.3</v>
      </c>
      <c r="M33" s="14">
        <v>193.1935</v>
      </c>
      <c r="N33" s="14">
        <v>193.1935</v>
      </c>
      <c r="O33" s="14">
        <v>9.1065000000000005</v>
      </c>
      <c r="P33" s="14">
        <v>0</v>
      </c>
      <c r="Q33" s="14">
        <v>8.8258700000000001</v>
      </c>
      <c r="R33" s="14">
        <v>8.8258700000000001</v>
      </c>
      <c r="S33" s="14">
        <v>-8.8258700000000001</v>
      </c>
      <c r="T33" s="14">
        <v>0</v>
      </c>
      <c r="U33" s="14">
        <v>8.5166900000000005</v>
      </c>
      <c r="V33" s="14"/>
      <c r="W33" s="14">
        <v>0</v>
      </c>
      <c r="X33" s="14">
        <v>60.2</v>
      </c>
      <c r="Y33" s="14">
        <v>51.399450000000002</v>
      </c>
      <c r="Z33" s="14">
        <v>78.485690000000005</v>
      </c>
      <c r="AA33" s="14">
        <v>-18.285689999999999</v>
      </c>
      <c r="AB33" s="14">
        <v>113.6</v>
      </c>
      <c r="AC33" s="14">
        <v>120</v>
      </c>
      <c r="AD33" s="14">
        <v>120.46377</v>
      </c>
      <c r="AE33" s="14">
        <v>-6.8637699999999997</v>
      </c>
      <c r="AF33" s="14">
        <v>79</v>
      </c>
      <c r="AG33" s="14">
        <v>86.485680000000002</v>
      </c>
      <c r="AH33" s="14">
        <v>86.485680000000002</v>
      </c>
      <c r="AI33" s="14">
        <v>-7.4856800000000003</v>
      </c>
      <c r="AJ33" s="14"/>
      <c r="AK33" s="14"/>
      <c r="AL33" s="14"/>
      <c r="AM33" s="14">
        <v>0</v>
      </c>
      <c r="AN33" s="14">
        <v>178.3</v>
      </c>
      <c r="AO33" s="14">
        <v>182.37953999999999</v>
      </c>
      <c r="AP33" s="14"/>
      <c r="AQ33" s="14">
        <v>178.3</v>
      </c>
      <c r="AR33" s="14">
        <v>197.7</v>
      </c>
      <c r="AS33" s="14">
        <v>203.79567</v>
      </c>
      <c r="AT33" s="14">
        <v>203.79567</v>
      </c>
      <c r="AU33" s="14">
        <v>-6.0956700000000001</v>
      </c>
      <c r="AV33" s="14">
        <v>200.9</v>
      </c>
      <c r="AW33" s="14">
        <v>203.79567</v>
      </c>
      <c r="AX33" s="14">
        <v>203.79567</v>
      </c>
      <c r="AY33" s="14">
        <v>-2.89567</v>
      </c>
      <c r="AZ33" s="14">
        <v>193.9</v>
      </c>
      <c r="BA33" s="14">
        <v>204.40767</v>
      </c>
      <c r="BB33" s="14">
        <v>204.40767</v>
      </c>
      <c r="BC33" s="14">
        <v>-10.507669999999999</v>
      </c>
      <c r="BD33" s="14">
        <v>203.6</v>
      </c>
      <c r="BE33" s="14">
        <v>206.04143999999999</v>
      </c>
      <c r="BF33" s="14">
        <v>206.04143999999999</v>
      </c>
      <c r="BG33" s="14">
        <v>-2.4414400000000001</v>
      </c>
      <c r="BH33" s="14">
        <v>104.4</v>
      </c>
      <c r="BI33" s="14">
        <v>103.33009</v>
      </c>
      <c r="BJ33" s="14">
        <v>103.33009</v>
      </c>
      <c r="BK33" s="14">
        <v>1.0699099999999999</v>
      </c>
      <c r="BL33" s="14">
        <v>166.9</v>
      </c>
      <c r="BM33" s="14">
        <v>266.65321999999998</v>
      </c>
      <c r="BN33" s="14">
        <v>469.16309999999999</v>
      </c>
      <c r="BO33" s="14">
        <v>-302.26310000000001</v>
      </c>
      <c r="BP33" s="14">
        <v>4.5999999999999996</v>
      </c>
      <c r="BQ33" s="14">
        <v>4.4104299999999999</v>
      </c>
      <c r="BR33" s="14">
        <v>4.4104299999999999</v>
      </c>
      <c r="BS33" s="14">
        <v>0.18956999999999999</v>
      </c>
      <c r="BT33" s="14"/>
      <c r="BU33" s="14"/>
      <c r="BV33" s="14"/>
      <c r="BW33" s="14">
        <v>0</v>
      </c>
      <c r="BX33" s="14"/>
      <c r="BY33" s="14"/>
      <c r="BZ33" s="14"/>
      <c r="CA33" s="14">
        <v>0</v>
      </c>
      <c r="CB33" s="14"/>
      <c r="CC33" s="14"/>
      <c r="CD33" s="14"/>
      <c r="CE33" s="14">
        <v>0</v>
      </c>
      <c r="CF33" s="14">
        <v>161.5</v>
      </c>
      <c r="CG33" s="14">
        <v>155.148</v>
      </c>
      <c r="CH33" s="14">
        <v>155.148</v>
      </c>
      <c r="CI33" s="14">
        <v>6.3520000000000003</v>
      </c>
      <c r="CJ33" s="14">
        <v>7.7</v>
      </c>
      <c r="CK33" s="14">
        <v>7.2057700000000002</v>
      </c>
      <c r="CL33" s="14">
        <v>7.2057700000000002</v>
      </c>
      <c r="CM33" s="14">
        <v>0.49423</v>
      </c>
      <c r="CN33" s="14">
        <v>5.0999999999999996</v>
      </c>
      <c r="CO33" s="14">
        <v>3.8693300000000002</v>
      </c>
      <c r="CP33" s="14">
        <v>3.8693300000000002</v>
      </c>
      <c r="CQ33" s="14">
        <v>1.2306699999999999</v>
      </c>
      <c r="CR33" s="14">
        <v>22.5</v>
      </c>
      <c r="CS33" s="14">
        <v>22.280850000000001</v>
      </c>
      <c r="CT33" s="14">
        <v>22.280850000000001</v>
      </c>
      <c r="CU33" s="14">
        <v>0.21915000000000001</v>
      </c>
      <c r="CV33" s="14">
        <v>6.8</v>
      </c>
      <c r="CW33" s="14">
        <v>6.8787000000000003</v>
      </c>
      <c r="CX33" s="14">
        <v>6.8787000000000003</v>
      </c>
      <c r="CY33" s="14">
        <v>-7.8700000000000006E-2</v>
      </c>
      <c r="CZ33" s="14">
        <v>68.8</v>
      </c>
      <c r="DA33" s="14">
        <v>48.576569999999997</v>
      </c>
      <c r="DB33" s="14">
        <v>34.033499999999997</v>
      </c>
      <c r="DC33" s="14">
        <v>34.766500000000001</v>
      </c>
      <c r="DD33" s="14"/>
      <c r="DE33" s="14"/>
      <c r="DF33" s="14"/>
      <c r="DG33" s="14">
        <v>0</v>
      </c>
      <c r="DH33" s="14"/>
      <c r="DI33" s="14"/>
      <c r="DJ33" s="14"/>
      <c r="DK33" s="14">
        <v>0</v>
      </c>
      <c r="DL33" s="14"/>
      <c r="DM33" s="14"/>
      <c r="DN33" s="14"/>
      <c r="DO33" s="14">
        <v>0</v>
      </c>
      <c r="DP33" s="14"/>
      <c r="DQ33" s="14"/>
      <c r="DR33" s="14"/>
      <c r="DS33" s="14">
        <v>0</v>
      </c>
      <c r="DT33" s="14">
        <v>69.8</v>
      </c>
      <c r="DU33" s="14">
        <v>63.14687</v>
      </c>
      <c r="DV33" s="14">
        <v>55.907249999999998</v>
      </c>
      <c r="DW33" s="14">
        <v>13.892749999999999</v>
      </c>
      <c r="DX33" s="14">
        <v>87.3</v>
      </c>
      <c r="DY33" s="14">
        <v>80.240790000000004</v>
      </c>
      <c r="DZ33" s="14">
        <v>20.725390000000001</v>
      </c>
      <c r="EA33" s="14">
        <v>66.574610000000007</v>
      </c>
      <c r="EB33" s="14">
        <v>0</v>
      </c>
      <c r="EC33" s="14"/>
      <c r="ED33" s="14"/>
      <c r="EE33" s="14">
        <v>0</v>
      </c>
      <c r="EF33" s="14"/>
      <c r="EG33" s="14"/>
      <c r="EH33" s="14"/>
      <c r="EI33" s="14">
        <v>0</v>
      </c>
      <c r="EJ33" s="14"/>
      <c r="EK33" s="14"/>
      <c r="EL33" s="14"/>
      <c r="EM33" s="14">
        <v>0</v>
      </c>
      <c r="EN33" s="14">
        <v>6.5</v>
      </c>
      <c r="EO33" s="14">
        <v>6.39</v>
      </c>
      <c r="EP33" s="14">
        <v>6.39</v>
      </c>
      <c r="EQ33" s="14">
        <v>0.11</v>
      </c>
      <c r="ER33" s="14">
        <v>299.7</v>
      </c>
      <c r="ES33" s="14">
        <v>454.44443999999999</v>
      </c>
      <c r="ET33" s="14">
        <v>454.44443999999999</v>
      </c>
      <c r="EU33" s="14">
        <v>-154.74444</v>
      </c>
      <c r="EV33" s="14">
        <v>46.9</v>
      </c>
      <c r="EW33" s="14">
        <v>55.514049999999997</v>
      </c>
      <c r="EX33" s="14">
        <v>55.514049999999997</v>
      </c>
      <c r="EY33" s="14">
        <v>-8.6140500000000007</v>
      </c>
      <c r="EZ33" s="14">
        <v>59.8</v>
      </c>
      <c r="FA33" s="14">
        <v>61.835749999999997</v>
      </c>
      <c r="FB33" s="14">
        <v>133.89787000000001</v>
      </c>
      <c r="FC33" s="14">
        <v>-74.09787</v>
      </c>
      <c r="FD33" s="14">
        <v>32.799999999999997</v>
      </c>
      <c r="FE33" s="14">
        <v>28.630669999999999</v>
      </c>
      <c r="FF33" s="14">
        <v>28.630669999999999</v>
      </c>
      <c r="FG33" s="14">
        <v>4.1693300000000004</v>
      </c>
      <c r="FH33" s="14">
        <v>18.399999999999999</v>
      </c>
      <c r="FI33" s="14">
        <v>19.099519999999998</v>
      </c>
      <c r="FJ33" s="14">
        <v>19.099519999999998</v>
      </c>
      <c r="FK33" s="14">
        <v>-0.69952000000000003</v>
      </c>
      <c r="FL33" s="14">
        <v>18.8</v>
      </c>
      <c r="FM33" s="14">
        <v>18.164249999999999</v>
      </c>
      <c r="FN33" s="14">
        <v>18.164249999999999</v>
      </c>
      <c r="FO33" s="14">
        <v>0.63575000000000004</v>
      </c>
      <c r="FP33" s="14">
        <v>88.5</v>
      </c>
      <c r="FQ33" s="14">
        <v>84.369140000000002</v>
      </c>
      <c r="FR33" s="14">
        <v>84.369140000000002</v>
      </c>
      <c r="FS33" s="14">
        <v>4.1308600000000002</v>
      </c>
      <c r="FT33" s="14">
        <v>176.9</v>
      </c>
      <c r="FU33" s="14">
        <v>184.74316999999999</v>
      </c>
      <c r="FV33" s="14">
        <v>184.74316999999999</v>
      </c>
      <c r="FW33" s="14">
        <v>-7.8431699999999998</v>
      </c>
      <c r="FX33" s="14">
        <v>177.7</v>
      </c>
      <c r="FY33" s="14">
        <v>184.74316999999999</v>
      </c>
      <c r="FZ33" s="14">
        <v>184.74316999999999</v>
      </c>
      <c r="GA33" s="14">
        <v>-7.0431699999999999</v>
      </c>
      <c r="GB33" s="14">
        <v>181.7</v>
      </c>
      <c r="GC33" s="14">
        <v>185.29795999999999</v>
      </c>
      <c r="GD33" s="14">
        <v>185.29795999999999</v>
      </c>
      <c r="GE33" s="14">
        <v>-3.59796</v>
      </c>
      <c r="GF33" s="14">
        <v>43.4</v>
      </c>
      <c r="GG33" s="14">
        <v>43.716940000000001</v>
      </c>
      <c r="GH33" s="14">
        <v>43.716940000000001</v>
      </c>
      <c r="GI33" s="14">
        <v>-0.31694</v>
      </c>
      <c r="GJ33" s="14">
        <v>40.799999999999997</v>
      </c>
      <c r="GK33" s="14">
        <v>45</v>
      </c>
      <c r="GL33" s="14">
        <v>37.681159999999998</v>
      </c>
      <c r="GM33" s="14">
        <v>3.1188400000000001</v>
      </c>
      <c r="GN33" s="14">
        <v>40.299999999999997</v>
      </c>
      <c r="GO33" s="14">
        <v>37.682729999999999</v>
      </c>
      <c r="GP33" s="14">
        <v>37.680929999999996</v>
      </c>
      <c r="GQ33" s="14">
        <v>2.6190699999999998</v>
      </c>
      <c r="GR33" s="14">
        <v>3.4</v>
      </c>
      <c r="GS33" s="14"/>
      <c r="GT33" s="14"/>
      <c r="GU33" s="14">
        <v>3.4</v>
      </c>
      <c r="GV33" s="14">
        <v>12.9</v>
      </c>
      <c r="GW33" s="14">
        <v>13.523910000000001</v>
      </c>
      <c r="GX33" s="14">
        <v>13.523910000000001</v>
      </c>
      <c r="GY33" s="14">
        <v>-0.62390999999999996</v>
      </c>
      <c r="GZ33" s="14">
        <v>95.6</v>
      </c>
      <c r="HA33" s="14">
        <v>105.72539</v>
      </c>
      <c r="HB33" s="14">
        <v>169.5</v>
      </c>
      <c r="HC33" s="14">
        <v>-73.900000000000006</v>
      </c>
      <c r="HD33" s="14"/>
      <c r="HE33" s="14"/>
      <c r="HF33" s="14"/>
      <c r="HG33" s="14">
        <v>0</v>
      </c>
      <c r="HH33" s="14"/>
      <c r="HI33" s="14"/>
      <c r="HJ33" s="14"/>
      <c r="HK33" s="14">
        <v>0</v>
      </c>
      <c r="HL33" s="14">
        <v>62.8</v>
      </c>
      <c r="HM33" s="14">
        <v>28.66892</v>
      </c>
      <c r="HN33" s="14">
        <v>74.277460000000005</v>
      </c>
      <c r="HO33" s="14">
        <v>-11.477460000000001</v>
      </c>
      <c r="HP33" s="14">
        <v>59.9</v>
      </c>
      <c r="HQ33" s="14">
        <v>32.200499999999998</v>
      </c>
      <c r="HR33" s="14"/>
      <c r="HS33" s="14">
        <v>59.9</v>
      </c>
      <c r="HT33" s="14"/>
      <c r="HU33" s="14"/>
      <c r="HV33" s="14"/>
      <c r="HW33" s="14">
        <v>0</v>
      </c>
      <c r="HX33" s="14">
        <v>47.3</v>
      </c>
      <c r="HY33" s="14">
        <v>45.291899999999998</v>
      </c>
      <c r="HZ33" s="14">
        <v>45.291899999999998</v>
      </c>
      <c r="IA33" s="14">
        <v>2.0081000000000002</v>
      </c>
      <c r="IB33" s="14"/>
      <c r="IC33" s="14"/>
      <c r="ID33" s="14"/>
      <c r="IE33" s="14">
        <v>0</v>
      </c>
      <c r="IF33" s="14"/>
      <c r="IG33" s="14"/>
      <c r="IH33" s="14"/>
      <c r="II33" s="14">
        <v>0</v>
      </c>
      <c r="IJ33" s="14"/>
      <c r="IK33" s="14"/>
      <c r="IL33" s="14"/>
      <c r="IM33" s="14">
        <v>0</v>
      </c>
      <c r="IN33" s="14">
        <v>100.1</v>
      </c>
      <c r="IO33" s="14">
        <v>103.44766</v>
      </c>
      <c r="IP33" s="14">
        <v>132.06828999999999</v>
      </c>
      <c r="IQ33" s="14">
        <v>-31.96829</v>
      </c>
      <c r="IR33" s="14">
        <v>166.6</v>
      </c>
      <c r="IS33" s="14">
        <v>174.62074999999999</v>
      </c>
      <c r="IT33" s="14">
        <v>174.62074999999999</v>
      </c>
      <c r="IU33" s="14">
        <v>-8.0207499999999996</v>
      </c>
      <c r="IV33" s="14">
        <v>164.4</v>
      </c>
      <c r="IW33" s="14">
        <v>174.62074999999999</v>
      </c>
      <c r="IX33" s="14">
        <v>174.62074999999999</v>
      </c>
      <c r="IY33" s="14">
        <v>-10.220750000000001</v>
      </c>
      <c r="IZ33" s="14">
        <v>196.2</v>
      </c>
      <c r="JA33" s="14">
        <v>174.62074999999999</v>
      </c>
      <c r="JB33" s="14">
        <v>174.62074999999999</v>
      </c>
      <c r="JC33" s="14">
        <v>21.579249999999998</v>
      </c>
      <c r="JD33" s="14">
        <v>258</v>
      </c>
      <c r="JE33" s="14">
        <v>262.71771000000001</v>
      </c>
      <c r="JF33" s="14">
        <v>262.71771000000001</v>
      </c>
      <c r="JG33" s="14">
        <v>-4.7177100000000003</v>
      </c>
      <c r="JH33" s="14">
        <v>68.599999999999994</v>
      </c>
      <c r="JI33" s="14">
        <v>73.590999999999994</v>
      </c>
      <c r="JJ33" s="14">
        <v>73.590999999999994</v>
      </c>
      <c r="JK33" s="14">
        <v>-4.9909999999999997</v>
      </c>
      <c r="JL33" s="14">
        <v>32.700000000000003</v>
      </c>
      <c r="JM33" s="14">
        <v>36.905999999999999</v>
      </c>
      <c r="JN33" s="14">
        <v>36.905999999999999</v>
      </c>
      <c r="JO33" s="14">
        <v>-4.2060000000000004</v>
      </c>
      <c r="JP33" s="14"/>
      <c r="JQ33" s="14"/>
      <c r="JR33" s="14"/>
      <c r="JS33" s="14">
        <v>0</v>
      </c>
      <c r="JT33" s="14"/>
      <c r="JU33" s="14"/>
      <c r="JV33" s="14"/>
      <c r="JW33" s="14">
        <v>0</v>
      </c>
      <c r="JX33" s="14"/>
      <c r="JY33" s="14"/>
      <c r="JZ33" s="14"/>
      <c r="KA33" s="14">
        <v>0</v>
      </c>
      <c r="KB33" s="14">
        <v>0</v>
      </c>
      <c r="KC33" s="14"/>
      <c r="KD33" s="14">
        <v>16</v>
      </c>
      <c r="KE33" s="14">
        <v>-16</v>
      </c>
      <c r="KF33" s="14"/>
      <c r="KG33" s="14"/>
      <c r="KH33" s="14"/>
      <c r="KI33" s="14">
        <v>0</v>
      </c>
      <c r="KJ33" s="14"/>
      <c r="KK33" s="14"/>
      <c r="KL33" s="14"/>
      <c r="KM33" s="14">
        <v>0</v>
      </c>
      <c r="KN33" s="14">
        <v>2.8</v>
      </c>
      <c r="KO33" s="14">
        <v>3.65123</v>
      </c>
      <c r="KP33" s="14">
        <v>3.65123</v>
      </c>
      <c r="KQ33" s="14">
        <v>-0.85123000000000004</v>
      </c>
      <c r="KR33" s="14">
        <v>79.900000000000006</v>
      </c>
      <c r="KS33" s="14">
        <v>58.493400000000001</v>
      </c>
      <c r="KT33" s="14">
        <v>86.083089999999999</v>
      </c>
      <c r="KU33" s="14">
        <v>-6.18309</v>
      </c>
      <c r="KV33" s="14">
        <v>100.8</v>
      </c>
      <c r="KW33" s="14">
        <v>92.444500000000005</v>
      </c>
      <c r="KX33" s="14">
        <v>107.10223999999999</v>
      </c>
      <c r="KY33" s="14">
        <v>-6.3022400000000003</v>
      </c>
      <c r="KZ33" s="14">
        <v>65.8</v>
      </c>
      <c r="LA33" s="14">
        <v>66.809659999999994</v>
      </c>
      <c r="LB33" s="14">
        <v>66.809659999999994</v>
      </c>
      <c r="LC33" s="14">
        <v>-1.00966</v>
      </c>
      <c r="LD33" s="14">
        <v>73.3</v>
      </c>
      <c r="LE33" s="14">
        <v>72.37388</v>
      </c>
      <c r="LF33" s="14">
        <v>78.162139999999994</v>
      </c>
      <c r="LG33" s="14">
        <v>-4.8621400000000001</v>
      </c>
      <c r="LH33" s="14">
        <v>29.8</v>
      </c>
      <c r="LI33" s="14">
        <v>29.806760000000001</v>
      </c>
      <c r="LJ33" s="14">
        <v>29.806760000000001</v>
      </c>
      <c r="LK33" s="14">
        <v>-6.7600000000000004E-3</v>
      </c>
      <c r="LL33" s="14">
        <v>65.099999999999994</v>
      </c>
      <c r="LM33" s="14">
        <v>114.15203</v>
      </c>
      <c r="LN33" s="14"/>
      <c r="LO33" s="14">
        <v>65.099999999999994</v>
      </c>
      <c r="LP33" s="14"/>
      <c r="LQ33" s="14"/>
      <c r="LR33" s="14"/>
      <c r="LS33" s="14">
        <v>0</v>
      </c>
      <c r="LT33" s="14"/>
      <c r="LU33" s="14"/>
      <c r="LV33" s="14"/>
      <c r="LW33" s="14">
        <v>0</v>
      </c>
      <c r="LX33" s="14">
        <v>140.9</v>
      </c>
      <c r="LY33" s="14">
        <v>159.10807</v>
      </c>
      <c r="LZ33" s="14">
        <v>159.10807</v>
      </c>
      <c r="MA33" s="14">
        <v>-18.208069999999999</v>
      </c>
      <c r="MB33" s="14">
        <v>143.4</v>
      </c>
      <c r="MC33" s="14">
        <v>159.10807</v>
      </c>
      <c r="MD33" s="14">
        <v>159.10807</v>
      </c>
      <c r="ME33" s="14">
        <v>-15.708069999999999</v>
      </c>
      <c r="MF33" s="14">
        <v>168.7</v>
      </c>
      <c r="MG33" s="14">
        <v>159.58587</v>
      </c>
      <c r="MH33" s="14">
        <v>159.58587</v>
      </c>
      <c r="MI33" s="14">
        <v>9.1141299999999994</v>
      </c>
      <c r="MJ33" s="14">
        <v>103.1</v>
      </c>
      <c r="MK33" s="14">
        <v>184.73063999999999</v>
      </c>
      <c r="ML33" s="14"/>
      <c r="MM33" s="14">
        <v>103.1</v>
      </c>
      <c r="MN33" s="14"/>
      <c r="MO33" s="14"/>
      <c r="MP33" s="14"/>
      <c r="MQ33" s="14">
        <v>0</v>
      </c>
      <c r="MR33" s="14"/>
      <c r="MS33" s="14"/>
      <c r="MT33" s="14"/>
      <c r="MU33" s="14">
        <v>0</v>
      </c>
      <c r="MV33" s="14"/>
      <c r="MW33" s="14"/>
      <c r="MX33" s="14"/>
      <c r="MY33" s="14">
        <v>0</v>
      </c>
      <c r="MZ33" s="14"/>
      <c r="NA33" s="14"/>
      <c r="NB33" s="14"/>
      <c r="NC33" s="14">
        <v>0</v>
      </c>
      <c r="ND33" s="14">
        <v>206.7</v>
      </c>
      <c r="NE33" s="14">
        <v>205.29381000000001</v>
      </c>
      <c r="NF33" s="14">
        <v>205.29381000000001</v>
      </c>
      <c r="NG33" s="14">
        <v>1.4061900000000001</v>
      </c>
      <c r="NH33" s="14">
        <v>99</v>
      </c>
      <c r="NI33" s="14">
        <v>102.95515</v>
      </c>
      <c r="NJ33" s="14">
        <v>102.95515</v>
      </c>
      <c r="NK33" s="14">
        <v>-3.9551500000000002</v>
      </c>
      <c r="NL33" s="14">
        <v>8.1999999999999993</v>
      </c>
      <c r="NM33" s="14">
        <v>6.8659299999999996</v>
      </c>
      <c r="NN33" s="14">
        <v>6.8659299999999996</v>
      </c>
      <c r="NO33" s="14">
        <v>1.3340700000000001</v>
      </c>
      <c r="NP33" s="14">
        <v>3.3</v>
      </c>
      <c r="NQ33" s="14">
        <v>3.5702500000000001</v>
      </c>
      <c r="NR33" s="14">
        <v>3.5702500000000001</v>
      </c>
      <c r="NS33" s="14">
        <v>-0.27024999999999999</v>
      </c>
      <c r="NT33" s="14">
        <v>8.4</v>
      </c>
      <c r="NU33" s="14">
        <v>7.7</v>
      </c>
      <c r="NV33" s="14">
        <v>7.7</v>
      </c>
      <c r="NW33" s="14">
        <v>0.7</v>
      </c>
      <c r="NX33" s="14">
        <v>1.3</v>
      </c>
      <c r="NY33" s="14">
        <v>1.119</v>
      </c>
      <c r="NZ33" s="14">
        <v>1.119</v>
      </c>
      <c r="OA33" s="14">
        <v>0.18099999999999999</v>
      </c>
      <c r="OB33" s="14">
        <v>51.8</v>
      </c>
      <c r="OC33" s="14">
        <v>56.494100000000003</v>
      </c>
      <c r="OD33" s="14">
        <v>56.494100000000003</v>
      </c>
      <c r="OE33" s="14">
        <v>-4.6940999999999997</v>
      </c>
      <c r="OF33" s="14">
        <v>30.9</v>
      </c>
      <c r="OG33" s="14">
        <v>55.696800000000003</v>
      </c>
      <c r="OH33" s="14">
        <v>55.696800000000003</v>
      </c>
      <c r="OI33" s="14">
        <v>-24.796800000000001</v>
      </c>
      <c r="OJ33" s="14">
        <v>0</v>
      </c>
      <c r="OK33" s="14">
        <v>1.3395999999999999</v>
      </c>
      <c r="OL33" s="14">
        <v>1.3395999999999999</v>
      </c>
      <c r="OM33" s="14">
        <v>-1.3395999999999999</v>
      </c>
      <c r="ON33" s="14">
        <v>0.2</v>
      </c>
      <c r="OO33" s="14">
        <v>0.1</v>
      </c>
      <c r="OP33" s="14">
        <v>0.1</v>
      </c>
      <c r="OQ33" s="14">
        <v>0.1</v>
      </c>
      <c r="OR33" s="14">
        <v>14.8</v>
      </c>
      <c r="OS33" s="14">
        <v>20.33764</v>
      </c>
      <c r="OT33" s="14">
        <v>20.33764</v>
      </c>
      <c r="OU33" s="14">
        <v>-5.5376399999999997</v>
      </c>
      <c r="OV33" s="14">
        <v>9.9</v>
      </c>
      <c r="OW33" s="14">
        <v>9</v>
      </c>
      <c r="OX33" s="14">
        <v>9</v>
      </c>
      <c r="OY33" s="14">
        <v>0.9</v>
      </c>
      <c r="OZ33" s="14">
        <v>5.4</v>
      </c>
      <c r="PA33" s="14">
        <v>4.0175000000000001</v>
      </c>
      <c r="PB33" s="14">
        <v>5.67</v>
      </c>
      <c r="PC33" s="14">
        <v>-0.27</v>
      </c>
      <c r="PD33" s="14">
        <v>71.2</v>
      </c>
      <c r="PE33" s="14">
        <v>86.6</v>
      </c>
      <c r="PF33" s="14">
        <v>142.6832</v>
      </c>
      <c r="PG33" s="14">
        <v>-71.483199999999997</v>
      </c>
      <c r="PH33" s="14">
        <v>36</v>
      </c>
      <c r="PI33" s="14">
        <v>24.12</v>
      </c>
      <c r="PJ33" s="14">
        <v>84.12</v>
      </c>
      <c r="PK33" s="14">
        <v>-48.12</v>
      </c>
      <c r="PL33" s="14">
        <v>1</v>
      </c>
      <c r="PM33" s="14">
        <v>1.02</v>
      </c>
      <c r="PN33" s="14">
        <v>1.02</v>
      </c>
      <c r="PO33" s="14">
        <v>-0.02</v>
      </c>
      <c r="PP33" s="14">
        <v>2</v>
      </c>
      <c r="PQ33" s="14">
        <v>2.2999999999999998</v>
      </c>
      <c r="PR33" s="14">
        <v>2.2999999999999998</v>
      </c>
      <c r="PS33" s="14">
        <v>-0.3</v>
      </c>
      <c r="PT33" s="14">
        <v>3.6</v>
      </c>
      <c r="PU33" s="14">
        <v>3.6</v>
      </c>
      <c r="PV33" s="14">
        <v>3.6</v>
      </c>
      <c r="PW33" s="14">
        <v>0</v>
      </c>
      <c r="PX33" s="14">
        <v>20.399999999999999</v>
      </c>
      <c r="PY33" s="14">
        <v>14.910299999999999</v>
      </c>
      <c r="PZ33" s="14">
        <v>14.910299999999999</v>
      </c>
      <c r="QA33" s="14">
        <v>5.4897</v>
      </c>
      <c r="QB33" s="14"/>
      <c r="QC33" s="14"/>
      <c r="QD33" s="14"/>
      <c r="QE33" s="14">
        <v>0</v>
      </c>
      <c r="QF33" s="14">
        <v>8.5</v>
      </c>
      <c r="QG33" s="14">
        <v>4</v>
      </c>
      <c r="QH33" s="14">
        <v>4</v>
      </c>
      <c r="QI33" s="14">
        <v>4.5</v>
      </c>
      <c r="QJ33" s="14">
        <v>3.7</v>
      </c>
      <c r="QK33" s="14">
        <v>3.5</v>
      </c>
      <c r="QL33" s="14">
        <v>3.5</v>
      </c>
      <c r="QM33" s="14">
        <v>0.2</v>
      </c>
      <c r="QN33" s="14">
        <v>15</v>
      </c>
      <c r="QO33" s="14">
        <v>14.492749999999999</v>
      </c>
      <c r="QP33" s="14">
        <v>14.492749999999999</v>
      </c>
      <c r="QQ33" s="14">
        <v>0.50724999999999998</v>
      </c>
      <c r="QR33" s="14">
        <v>6.5</v>
      </c>
      <c r="QS33" s="14">
        <v>9.9232999999999993</v>
      </c>
      <c r="QT33" s="14">
        <v>9.9232999999999993</v>
      </c>
      <c r="QU33" s="14">
        <v>-3.4232999999999998</v>
      </c>
      <c r="QV33" s="14">
        <v>8.8000000000000007</v>
      </c>
      <c r="QW33" s="14">
        <v>11.315</v>
      </c>
      <c r="QX33" s="14">
        <v>11.315</v>
      </c>
      <c r="QY33" s="14">
        <v>-2.5150000000000001</v>
      </c>
      <c r="QZ33" s="14">
        <v>16</v>
      </c>
      <c r="RA33" s="14">
        <v>10.632</v>
      </c>
      <c r="RB33" s="14">
        <v>10.632</v>
      </c>
      <c r="RC33" s="14">
        <v>5.3680000000000003</v>
      </c>
      <c r="RD33" s="14">
        <v>48.2</v>
      </c>
      <c r="RE33" s="14">
        <v>35.270000000000003</v>
      </c>
      <c r="RF33" s="14">
        <v>30.271699999999999</v>
      </c>
      <c r="RG33" s="14">
        <v>17.9283</v>
      </c>
      <c r="RH33" s="14">
        <v>5.6</v>
      </c>
      <c r="RI33" s="14">
        <v>10.089399999999999</v>
      </c>
      <c r="RJ33" s="14">
        <v>10.089399999999999</v>
      </c>
      <c r="RK33" s="14">
        <v>-4.4893999999999998</v>
      </c>
      <c r="RL33" s="14">
        <v>2.5</v>
      </c>
      <c r="RM33" s="14">
        <v>2.52</v>
      </c>
      <c r="RN33" s="14">
        <v>2.52</v>
      </c>
      <c r="RO33" s="14">
        <v>-0.02</v>
      </c>
      <c r="RP33" s="14">
        <v>15.5</v>
      </c>
      <c r="RQ33" s="14">
        <v>7.7918399999999997</v>
      </c>
      <c r="RR33" s="14">
        <v>19.67727</v>
      </c>
      <c r="RS33" s="14">
        <v>-4.17727</v>
      </c>
      <c r="RT33" s="14">
        <v>1.4</v>
      </c>
      <c r="RU33" s="14">
        <v>1.48</v>
      </c>
      <c r="RV33" s="14">
        <v>1.48</v>
      </c>
      <c r="RW33" s="14">
        <v>-0.08</v>
      </c>
      <c r="RX33" s="14"/>
      <c r="RY33" s="14"/>
      <c r="RZ33" s="14">
        <v>0.4</v>
      </c>
      <c r="SA33" s="14">
        <v>-0.4</v>
      </c>
      <c r="SB33" s="14">
        <v>0.3</v>
      </c>
      <c r="SC33" s="14">
        <v>0.39900000000000002</v>
      </c>
      <c r="SD33" s="14">
        <v>0.39900000000000002</v>
      </c>
      <c r="SE33" s="14">
        <v>-9.9000000000000005E-2</v>
      </c>
      <c r="SF33" s="14">
        <v>9.6</v>
      </c>
      <c r="SG33" s="14">
        <v>10.43478</v>
      </c>
      <c r="SH33" s="14">
        <v>10.43478</v>
      </c>
      <c r="SI33" s="14">
        <v>-0.83477999999999997</v>
      </c>
      <c r="SJ33" s="14">
        <v>3.6</v>
      </c>
      <c r="SK33" s="14">
        <v>4.3</v>
      </c>
      <c r="SL33" s="14">
        <v>4.3</v>
      </c>
      <c r="SM33" s="14">
        <v>-0.7</v>
      </c>
      <c r="SN33" s="14">
        <v>6.4</v>
      </c>
      <c r="SO33" s="14">
        <v>7</v>
      </c>
      <c r="SP33" s="14">
        <v>7</v>
      </c>
      <c r="SQ33" s="14">
        <v>-0.6</v>
      </c>
      <c r="SR33" s="14">
        <v>8.6999999999999993</v>
      </c>
      <c r="SS33" s="14">
        <v>9.5</v>
      </c>
      <c r="ST33" s="14">
        <v>9.5</v>
      </c>
      <c r="SU33" s="14">
        <v>-0.8</v>
      </c>
      <c r="SV33" s="14">
        <v>1.8</v>
      </c>
      <c r="SW33" s="14">
        <v>10.793699999999999</v>
      </c>
      <c r="SX33" s="14">
        <v>10.793699999999999</v>
      </c>
      <c r="SY33" s="14">
        <v>-8.9937000000000005</v>
      </c>
      <c r="SZ33" s="14">
        <v>41.6</v>
      </c>
      <c r="TA33" s="14">
        <v>33.322099999999999</v>
      </c>
      <c r="TB33" s="14">
        <v>33.322099999999999</v>
      </c>
      <c r="TC33" s="14">
        <v>8.2779000000000007</v>
      </c>
      <c r="TD33" s="14">
        <v>16.5</v>
      </c>
      <c r="TE33" s="14">
        <v>23.913799999999998</v>
      </c>
      <c r="TF33" s="14">
        <v>23.913799999999998</v>
      </c>
      <c r="TG33" s="14">
        <v>-7.4138000000000002</v>
      </c>
      <c r="TH33" s="14">
        <v>55.5</v>
      </c>
      <c r="TI33" s="14">
        <v>47.62</v>
      </c>
      <c r="TJ33" s="14">
        <v>42.619300000000003</v>
      </c>
      <c r="TK33" s="14">
        <v>12.880699999999999</v>
      </c>
      <c r="TL33" s="14">
        <v>65.5</v>
      </c>
      <c r="TM33" s="14">
        <v>53.591999999999999</v>
      </c>
      <c r="TN33" s="14">
        <v>53.591999999999999</v>
      </c>
      <c r="TO33" s="14">
        <v>11.907999999999999</v>
      </c>
      <c r="TP33" s="14">
        <v>6.8</v>
      </c>
      <c r="TQ33" s="14">
        <v>4.8842999999999996</v>
      </c>
      <c r="TR33" s="14">
        <v>4.8842999999999996</v>
      </c>
      <c r="TS33" s="14">
        <v>1.9157</v>
      </c>
      <c r="TT33" s="14">
        <v>3.9</v>
      </c>
      <c r="TU33" s="14">
        <v>3.4508999999999999</v>
      </c>
      <c r="TV33" s="14">
        <v>3.4508999999999999</v>
      </c>
      <c r="TW33" s="14">
        <v>0.4491</v>
      </c>
      <c r="TX33" s="14">
        <v>26.1</v>
      </c>
      <c r="TY33" s="14">
        <v>18.850000000000001</v>
      </c>
      <c r="TZ33" s="14">
        <v>38.85</v>
      </c>
      <c r="UA33" s="14">
        <v>-12.75</v>
      </c>
      <c r="UB33" s="14">
        <v>10.5</v>
      </c>
      <c r="UC33" s="14">
        <v>11.594200000000001</v>
      </c>
      <c r="UD33" s="14">
        <v>11.594200000000001</v>
      </c>
      <c r="UE33" s="14">
        <v>-1.0942000000000001</v>
      </c>
      <c r="UF33" s="14">
        <v>3.2</v>
      </c>
      <c r="UG33" s="14">
        <v>3</v>
      </c>
      <c r="UH33" s="14">
        <v>3</v>
      </c>
      <c r="UI33" s="14">
        <v>0.2</v>
      </c>
      <c r="UJ33" s="14">
        <v>8.1</v>
      </c>
      <c r="UK33" s="14">
        <v>7.7</v>
      </c>
      <c r="UL33" s="14">
        <v>7.7</v>
      </c>
      <c r="UM33" s="14">
        <v>0.4</v>
      </c>
      <c r="UN33" s="14">
        <v>7.1</v>
      </c>
      <c r="UO33" s="14">
        <v>7</v>
      </c>
      <c r="UP33" s="14">
        <v>7</v>
      </c>
      <c r="UQ33" s="14">
        <v>0.1</v>
      </c>
      <c r="UR33" s="14">
        <v>7.8</v>
      </c>
      <c r="US33" s="14">
        <v>7.5</v>
      </c>
      <c r="UT33" s="14">
        <v>7.5</v>
      </c>
      <c r="UU33" s="14">
        <v>0.3</v>
      </c>
      <c r="UV33" s="14">
        <v>8</v>
      </c>
      <c r="UW33" s="14">
        <v>7.5</v>
      </c>
      <c r="UX33" s="14">
        <v>7.5</v>
      </c>
      <c r="UY33" s="14">
        <v>0.5</v>
      </c>
      <c r="UZ33" s="14">
        <v>0</v>
      </c>
      <c r="VA33" s="14">
        <v>0.32490000000000002</v>
      </c>
      <c r="VB33" s="14">
        <v>0.32490000000000002</v>
      </c>
      <c r="VC33" s="14">
        <v>-0.32490000000000002</v>
      </c>
      <c r="VD33" s="14">
        <v>91.5</v>
      </c>
      <c r="VE33" s="14">
        <v>121.44750000000001</v>
      </c>
      <c r="VF33" s="14">
        <v>166.5069</v>
      </c>
      <c r="VG33" s="14">
        <v>-75.006900000000002</v>
      </c>
      <c r="VH33" s="14">
        <v>7.6</v>
      </c>
      <c r="VI33" s="14">
        <v>11.7942</v>
      </c>
      <c r="VJ33" s="14">
        <v>11.7942</v>
      </c>
      <c r="VK33" s="14">
        <v>-4.1942000000000004</v>
      </c>
      <c r="VL33" s="14">
        <v>53.1</v>
      </c>
      <c r="VM33" s="14">
        <v>57.429000000000002</v>
      </c>
      <c r="VN33" s="14">
        <v>103</v>
      </c>
      <c r="VO33" s="14">
        <v>-49.9</v>
      </c>
      <c r="VP33" s="14">
        <v>0.6</v>
      </c>
      <c r="VQ33" s="14">
        <v>0.6</v>
      </c>
      <c r="VR33" s="14">
        <v>0.6</v>
      </c>
      <c r="VS33" s="14">
        <v>0</v>
      </c>
      <c r="VT33" s="14">
        <v>103.1</v>
      </c>
      <c r="VU33" s="14">
        <v>14</v>
      </c>
      <c r="VV33" s="14">
        <v>14</v>
      </c>
      <c r="VW33" s="14">
        <v>89.1</v>
      </c>
      <c r="VX33" s="14">
        <v>86.2</v>
      </c>
      <c r="VY33" s="14">
        <v>32</v>
      </c>
      <c r="VZ33" s="14">
        <v>32</v>
      </c>
      <c r="WA33" s="14">
        <v>54.2</v>
      </c>
      <c r="WB33" s="14">
        <v>40.5</v>
      </c>
      <c r="WC33" s="14">
        <v>54.16</v>
      </c>
      <c r="WD33" s="14">
        <v>74.16</v>
      </c>
      <c r="WE33" s="14">
        <v>-33.659999999999997</v>
      </c>
      <c r="WF33" s="14">
        <v>2.8</v>
      </c>
      <c r="WG33" s="14">
        <v>2.9</v>
      </c>
      <c r="WH33" s="14">
        <v>2.9</v>
      </c>
      <c r="WI33" s="14">
        <v>-0.1</v>
      </c>
      <c r="WJ33" s="14">
        <v>1.2</v>
      </c>
      <c r="WK33" s="14">
        <v>1.1000000000000001</v>
      </c>
      <c r="WL33" s="14">
        <v>1.1000000000000001</v>
      </c>
      <c r="WM33" s="14">
        <v>0.1</v>
      </c>
      <c r="WN33" s="14">
        <v>2.4</v>
      </c>
      <c r="WO33" s="14">
        <v>2.2000000000000002</v>
      </c>
      <c r="WP33" s="14">
        <v>2.2000000000000002</v>
      </c>
      <c r="WQ33" s="14">
        <v>0.2</v>
      </c>
      <c r="WR33" s="14">
        <v>1.4</v>
      </c>
      <c r="WS33" s="14">
        <v>1.4</v>
      </c>
      <c r="WT33" s="14">
        <v>1.4</v>
      </c>
      <c r="WU33" s="14">
        <v>0</v>
      </c>
      <c r="WV33" s="14">
        <v>5.9</v>
      </c>
      <c r="WW33" s="14">
        <v>11.6463</v>
      </c>
      <c r="WX33" s="14">
        <v>11.6463</v>
      </c>
      <c r="WY33" s="14">
        <v>-5.7462999999999997</v>
      </c>
      <c r="WZ33" s="14">
        <v>9.8000000000000007</v>
      </c>
      <c r="XA33" s="14">
        <v>9.8000000000000007</v>
      </c>
      <c r="XB33" s="14">
        <v>9.8000000000000007</v>
      </c>
      <c r="XC33" s="14">
        <v>0</v>
      </c>
      <c r="XD33" s="14">
        <v>18.5</v>
      </c>
      <c r="XE33" s="14">
        <v>17.391300000000001</v>
      </c>
      <c r="XF33" s="14">
        <v>17.391300000000001</v>
      </c>
      <c r="XG33" s="14">
        <v>1.1087</v>
      </c>
      <c r="XH33" s="14">
        <v>15.7</v>
      </c>
      <c r="XI33" s="14">
        <v>14.299519999999999</v>
      </c>
      <c r="XJ33" s="14">
        <v>14.299519999999999</v>
      </c>
      <c r="XK33" s="14">
        <v>1.4004799999999999</v>
      </c>
      <c r="XL33" s="14">
        <v>10.9</v>
      </c>
      <c r="XM33" s="14">
        <v>10.8</v>
      </c>
      <c r="XN33" s="14">
        <v>10.8</v>
      </c>
      <c r="XO33" s="14">
        <v>0.1</v>
      </c>
      <c r="XP33" s="14"/>
      <c r="XQ33" s="14"/>
      <c r="XR33" s="14"/>
      <c r="XS33" s="14">
        <v>0</v>
      </c>
      <c r="XT33" s="14"/>
      <c r="XU33" s="14"/>
      <c r="XV33" s="14"/>
      <c r="XW33" s="14">
        <v>0</v>
      </c>
      <c r="XX33" s="14">
        <v>18.5</v>
      </c>
      <c r="XY33" s="14">
        <v>14</v>
      </c>
      <c r="XZ33" s="14">
        <v>14</v>
      </c>
      <c r="YA33" s="14">
        <v>4.5</v>
      </c>
      <c r="YB33" s="14"/>
      <c r="YC33" s="14"/>
      <c r="YD33" s="14"/>
      <c r="YE33" s="14">
        <v>0</v>
      </c>
      <c r="YF33" s="14"/>
      <c r="YG33" s="14"/>
      <c r="YH33" s="14"/>
      <c r="YI33" s="14">
        <v>0</v>
      </c>
      <c r="YJ33" s="14">
        <v>7</v>
      </c>
      <c r="YK33" s="14">
        <v>12</v>
      </c>
      <c r="YL33" s="14">
        <v>12</v>
      </c>
      <c r="YM33" s="14">
        <v>-5</v>
      </c>
      <c r="YN33" s="14">
        <v>18.2</v>
      </c>
      <c r="YO33" s="14">
        <v>17.440000000000001</v>
      </c>
      <c r="YP33" s="14">
        <v>17.440000000000001</v>
      </c>
      <c r="YQ33" s="14">
        <v>0.76</v>
      </c>
    </row>
    <row r="34" spans="1:667" ht="24" customHeight="1" x14ac:dyDescent="0.3">
      <c r="A34" s="1"/>
      <c r="B34" s="16" t="s">
        <v>58</v>
      </c>
      <c r="C34" s="16" t="s">
        <v>854</v>
      </c>
      <c r="D34" s="17">
        <v>80.2</v>
      </c>
      <c r="E34" s="17">
        <v>60.210560000000001</v>
      </c>
      <c r="F34" s="17"/>
      <c r="G34" s="17">
        <v>80.2</v>
      </c>
      <c r="H34" s="17">
        <v>607.5</v>
      </c>
      <c r="I34" s="17">
        <v>596.74370999999996</v>
      </c>
      <c r="J34" s="17">
        <v>596.74370999999996</v>
      </c>
      <c r="K34" s="17">
        <v>10.75629</v>
      </c>
      <c r="L34" s="17">
        <v>202.2</v>
      </c>
      <c r="M34" s="17">
        <v>193.1935</v>
      </c>
      <c r="N34" s="17">
        <v>193.1935</v>
      </c>
      <c r="O34" s="17">
        <v>9.0065000000000008</v>
      </c>
      <c r="P34" s="17">
        <v>0</v>
      </c>
      <c r="Q34" s="17">
        <v>8.22898</v>
      </c>
      <c r="R34" s="17">
        <v>3.6</v>
      </c>
      <c r="S34" s="17">
        <v>-3.6</v>
      </c>
      <c r="T34" s="17">
        <v>0</v>
      </c>
      <c r="U34" s="17">
        <v>8.5166900000000005</v>
      </c>
      <c r="V34" s="17"/>
      <c r="W34" s="17">
        <v>0</v>
      </c>
      <c r="X34" s="17">
        <v>45.8</v>
      </c>
      <c r="Y34" s="17">
        <v>40.347479999999997</v>
      </c>
      <c r="Z34" s="17">
        <v>76.270570000000006</v>
      </c>
      <c r="AA34" s="17">
        <v>-30.470569999999999</v>
      </c>
      <c r="AB34" s="17">
        <v>115.6</v>
      </c>
      <c r="AC34" s="17">
        <v>120</v>
      </c>
      <c r="AD34" s="17">
        <v>120</v>
      </c>
      <c r="AE34" s="17">
        <v>-4.4000000000000004</v>
      </c>
      <c r="AF34" s="17">
        <v>80.599999999999994</v>
      </c>
      <c r="AG34" s="17">
        <v>86.485680000000002</v>
      </c>
      <c r="AH34" s="17">
        <v>86.485680000000002</v>
      </c>
      <c r="AI34" s="17">
        <v>-5.8856799999999998</v>
      </c>
      <c r="AJ34" s="17"/>
      <c r="AK34" s="17"/>
      <c r="AL34" s="17"/>
      <c r="AM34" s="17">
        <v>0</v>
      </c>
      <c r="AN34" s="17">
        <v>177.6</v>
      </c>
      <c r="AO34" s="17">
        <v>182.37953999999999</v>
      </c>
      <c r="AP34" s="17"/>
      <c r="AQ34" s="17">
        <v>177.6</v>
      </c>
      <c r="AR34" s="17">
        <v>197.2</v>
      </c>
      <c r="AS34" s="17">
        <v>203.79567</v>
      </c>
      <c r="AT34" s="17">
        <v>203.79567</v>
      </c>
      <c r="AU34" s="17">
        <v>-6.5956700000000001</v>
      </c>
      <c r="AV34" s="17">
        <v>200.2</v>
      </c>
      <c r="AW34" s="17">
        <v>203.79567</v>
      </c>
      <c r="AX34" s="17">
        <v>203.79567</v>
      </c>
      <c r="AY34" s="17">
        <v>-3.5956700000000001</v>
      </c>
      <c r="AZ34" s="17">
        <v>194.5</v>
      </c>
      <c r="BA34" s="17">
        <v>204.40767</v>
      </c>
      <c r="BB34" s="17">
        <v>204.40767</v>
      </c>
      <c r="BC34" s="17">
        <v>-9.9076699999999995</v>
      </c>
      <c r="BD34" s="17">
        <v>200.9</v>
      </c>
      <c r="BE34" s="17">
        <v>206.04143999999999</v>
      </c>
      <c r="BF34" s="17">
        <v>206.04143999999999</v>
      </c>
      <c r="BG34" s="17">
        <v>-5.1414400000000002</v>
      </c>
      <c r="BH34" s="17">
        <v>104.3</v>
      </c>
      <c r="BI34" s="17">
        <v>103.33009</v>
      </c>
      <c r="BJ34" s="17">
        <v>103.33009</v>
      </c>
      <c r="BK34" s="17">
        <v>0.96991000000000005</v>
      </c>
      <c r="BL34" s="17">
        <v>253.9</v>
      </c>
      <c r="BM34" s="17">
        <v>229.24268000000001</v>
      </c>
      <c r="BN34" s="17">
        <v>463.69551999999999</v>
      </c>
      <c r="BO34" s="17">
        <v>-209.79552000000001</v>
      </c>
      <c r="BP34" s="17">
        <v>4.7</v>
      </c>
      <c r="BQ34" s="17">
        <v>4.4104299999999999</v>
      </c>
      <c r="BR34" s="17">
        <v>4.4104299999999999</v>
      </c>
      <c r="BS34" s="17">
        <v>0.28956999999999999</v>
      </c>
      <c r="BT34" s="17"/>
      <c r="BU34" s="17"/>
      <c r="BV34" s="17"/>
      <c r="BW34" s="17">
        <v>0</v>
      </c>
      <c r="BX34" s="17"/>
      <c r="BY34" s="17"/>
      <c r="BZ34" s="17"/>
      <c r="CA34" s="17">
        <v>0</v>
      </c>
      <c r="CB34" s="17"/>
      <c r="CC34" s="17"/>
      <c r="CD34" s="17"/>
      <c r="CE34" s="17">
        <v>0</v>
      </c>
      <c r="CF34" s="17">
        <v>165.5</v>
      </c>
      <c r="CG34" s="17">
        <v>155.148</v>
      </c>
      <c r="CH34" s="17">
        <v>155.148</v>
      </c>
      <c r="CI34" s="17">
        <v>10.352</v>
      </c>
      <c r="CJ34" s="17">
        <v>8.5</v>
      </c>
      <c r="CK34" s="17">
        <v>7.2057700000000002</v>
      </c>
      <c r="CL34" s="17">
        <v>7.2057700000000002</v>
      </c>
      <c r="CM34" s="17">
        <v>1.29423</v>
      </c>
      <c r="CN34" s="17">
        <v>5.3</v>
      </c>
      <c r="CO34" s="17">
        <v>3.8693300000000002</v>
      </c>
      <c r="CP34" s="17">
        <v>3.8693300000000002</v>
      </c>
      <c r="CQ34" s="17">
        <v>1.4306700000000001</v>
      </c>
      <c r="CR34" s="17">
        <v>22.6</v>
      </c>
      <c r="CS34" s="17">
        <v>22.280850000000001</v>
      </c>
      <c r="CT34" s="17">
        <v>22.280850000000001</v>
      </c>
      <c r="CU34" s="17">
        <v>0.31914999999999999</v>
      </c>
      <c r="CV34" s="17">
        <v>6.6</v>
      </c>
      <c r="CW34" s="17">
        <v>6.8787000000000003</v>
      </c>
      <c r="CX34" s="17">
        <v>6.8787000000000003</v>
      </c>
      <c r="CY34" s="17">
        <v>-0.2787</v>
      </c>
      <c r="CZ34" s="17">
        <v>71.400000000000006</v>
      </c>
      <c r="DA34" s="17">
        <v>45.643799999999999</v>
      </c>
      <c r="DB34" s="17">
        <v>45.101489999999998</v>
      </c>
      <c r="DC34" s="17">
        <v>26.29851</v>
      </c>
      <c r="DD34" s="17"/>
      <c r="DE34" s="17"/>
      <c r="DF34" s="17"/>
      <c r="DG34" s="17">
        <v>0</v>
      </c>
      <c r="DH34" s="17"/>
      <c r="DI34" s="17"/>
      <c r="DJ34" s="17"/>
      <c r="DK34" s="17">
        <v>0</v>
      </c>
      <c r="DL34" s="17"/>
      <c r="DM34" s="17"/>
      <c r="DN34" s="17"/>
      <c r="DO34" s="17">
        <v>0</v>
      </c>
      <c r="DP34" s="17"/>
      <c r="DQ34" s="17"/>
      <c r="DR34" s="17"/>
      <c r="DS34" s="17">
        <v>0</v>
      </c>
      <c r="DT34" s="17">
        <v>70.7</v>
      </c>
      <c r="DU34" s="17">
        <v>60.032269999999997</v>
      </c>
      <c r="DV34" s="17">
        <v>55.907249999999998</v>
      </c>
      <c r="DW34" s="17">
        <v>14.79275</v>
      </c>
      <c r="DX34" s="17">
        <v>81.099999999999994</v>
      </c>
      <c r="DY34" s="17">
        <v>109.73054</v>
      </c>
      <c r="DZ34" s="17">
        <v>72.564610000000002</v>
      </c>
      <c r="EA34" s="17">
        <v>8.5353899999999996</v>
      </c>
      <c r="EB34" s="17">
        <v>0</v>
      </c>
      <c r="EC34" s="17"/>
      <c r="ED34" s="17"/>
      <c r="EE34" s="17">
        <v>0</v>
      </c>
      <c r="EF34" s="17"/>
      <c r="EG34" s="17"/>
      <c r="EH34" s="17"/>
      <c r="EI34" s="17">
        <v>0</v>
      </c>
      <c r="EJ34" s="17"/>
      <c r="EK34" s="17"/>
      <c r="EL34" s="17"/>
      <c r="EM34" s="17">
        <v>0</v>
      </c>
      <c r="EN34" s="17">
        <v>6.5</v>
      </c>
      <c r="EO34" s="17">
        <v>6.39</v>
      </c>
      <c r="EP34" s="17">
        <v>6.39</v>
      </c>
      <c r="EQ34" s="17">
        <v>0.11</v>
      </c>
      <c r="ER34" s="17">
        <v>300.8</v>
      </c>
      <c r="ES34" s="17">
        <v>454.44443999999999</v>
      </c>
      <c r="ET34" s="17">
        <v>445.14549</v>
      </c>
      <c r="EU34" s="17">
        <v>-144.34549000000001</v>
      </c>
      <c r="EV34" s="17">
        <v>47.6</v>
      </c>
      <c r="EW34" s="17">
        <v>55.514049999999997</v>
      </c>
      <c r="EX34" s="17">
        <v>55.514049999999997</v>
      </c>
      <c r="EY34" s="17">
        <v>-7.9140499999999996</v>
      </c>
      <c r="EZ34" s="17">
        <v>59.4</v>
      </c>
      <c r="FA34" s="17">
        <v>62.118760000000002</v>
      </c>
      <c r="FB34" s="17">
        <v>131.60622000000001</v>
      </c>
      <c r="FC34" s="17">
        <v>-72.206220000000002</v>
      </c>
      <c r="FD34" s="17">
        <v>31.8</v>
      </c>
      <c r="FE34" s="17">
        <v>28.630669999999999</v>
      </c>
      <c r="FF34" s="17">
        <v>28.630669999999999</v>
      </c>
      <c r="FG34" s="17">
        <v>3.16933</v>
      </c>
      <c r="FH34" s="17">
        <v>18.399999999999999</v>
      </c>
      <c r="FI34" s="17">
        <v>19.099519999999998</v>
      </c>
      <c r="FJ34" s="17">
        <v>19.099519999999998</v>
      </c>
      <c r="FK34" s="17">
        <v>-0.69952000000000003</v>
      </c>
      <c r="FL34" s="17">
        <v>18.8</v>
      </c>
      <c r="FM34" s="17">
        <v>18.164249999999999</v>
      </c>
      <c r="FN34" s="17">
        <v>18.164249999999999</v>
      </c>
      <c r="FO34" s="17">
        <v>0.63575000000000004</v>
      </c>
      <c r="FP34" s="17">
        <v>88</v>
      </c>
      <c r="FQ34" s="17">
        <v>84.369140000000002</v>
      </c>
      <c r="FR34" s="17">
        <v>84.369140000000002</v>
      </c>
      <c r="FS34" s="17">
        <v>3.6308600000000002</v>
      </c>
      <c r="FT34" s="17">
        <v>177.8</v>
      </c>
      <c r="FU34" s="17">
        <v>184.74316999999999</v>
      </c>
      <c r="FV34" s="17">
        <v>184.74316999999999</v>
      </c>
      <c r="FW34" s="17">
        <v>-6.9431700000000003</v>
      </c>
      <c r="FX34" s="17">
        <v>178.9</v>
      </c>
      <c r="FY34" s="17">
        <v>184.74316999999999</v>
      </c>
      <c r="FZ34" s="17">
        <v>184.74316999999999</v>
      </c>
      <c r="GA34" s="17">
        <v>-5.8431699999999998</v>
      </c>
      <c r="GB34" s="17">
        <v>182.2</v>
      </c>
      <c r="GC34" s="17">
        <v>185.29795999999999</v>
      </c>
      <c r="GD34" s="17">
        <v>185.29795999999999</v>
      </c>
      <c r="GE34" s="17">
        <v>-3.09796</v>
      </c>
      <c r="GF34" s="17">
        <v>43.8</v>
      </c>
      <c r="GG34" s="17">
        <v>43.716940000000001</v>
      </c>
      <c r="GH34" s="17">
        <v>43.716940000000001</v>
      </c>
      <c r="GI34" s="17">
        <v>8.3059999999999995E-2</v>
      </c>
      <c r="GJ34" s="17">
        <v>41.4</v>
      </c>
      <c r="GK34" s="17">
        <v>45</v>
      </c>
      <c r="GL34" s="17">
        <v>45</v>
      </c>
      <c r="GM34" s="17">
        <v>-3.6</v>
      </c>
      <c r="GN34" s="17">
        <v>40.200000000000003</v>
      </c>
      <c r="GO34" s="17">
        <v>37.682729999999999</v>
      </c>
      <c r="GP34" s="17">
        <v>37.680929999999996</v>
      </c>
      <c r="GQ34" s="17">
        <v>2.5190700000000001</v>
      </c>
      <c r="GR34" s="17">
        <v>3.4</v>
      </c>
      <c r="GS34" s="17"/>
      <c r="GT34" s="17"/>
      <c r="GU34" s="17">
        <v>3.4</v>
      </c>
      <c r="GV34" s="17">
        <v>13.3</v>
      </c>
      <c r="GW34" s="17">
        <v>13.523910000000001</v>
      </c>
      <c r="GX34" s="17">
        <v>13.523910000000001</v>
      </c>
      <c r="GY34" s="17">
        <v>-0.22391</v>
      </c>
      <c r="GZ34" s="17">
        <v>69.3</v>
      </c>
      <c r="HA34" s="17">
        <v>74.596220000000002</v>
      </c>
      <c r="HB34" s="17">
        <v>47.668390000000002</v>
      </c>
      <c r="HC34" s="17">
        <v>21.631609999999998</v>
      </c>
      <c r="HD34" s="17"/>
      <c r="HE34" s="17"/>
      <c r="HF34" s="17"/>
      <c r="HG34" s="17">
        <v>0</v>
      </c>
      <c r="HH34" s="17"/>
      <c r="HI34" s="17"/>
      <c r="HJ34" s="17"/>
      <c r="HK34" s="17">
        <v>0</v>
      </c>
      <c r="HL34" s="17">
        <v>63.8</v>
      </c>
      <c r="HM34" s="17"/>
      <c r="HN34" s="17">
        <v>74.277460000000005</v>
      </c>
      <c r="HO34" s="17">
        <v>-10.477460000000001</v>
      </c>
      <c r="HP34" s="17">
        <v>61</v>
      </c>
      <c r="HQ34" s="17">
        <v>32.200499999999998</v>
      </c>
      <c r="HR34" s="17"/>
      <c r="HS34" s="17">
        <v>61</v>
      </c>
      <c r="HT34" s="17"/>
      <c r="HU34" s="17"/>
      <c r="HV34" s="17"/>
      <c r="HW34" s="17">
        <v>0</v>
      </c>
      <c r="HX34" s="17">
        <v>47.3</v>
      </c>
      <c r="HY34" s="17">
        <v>45.291899999999998</v>
      </c>
      <c r="HZ34" s="17">
        <v>45.291899999999998</v>
      </c>
      <c r="IA34" s="17">
        <v>2.0081000000000002</v>
      </c>
      <c r="IB34" s="17"/>
      <c r="IC34" s="17"/>
      <c r="ID34" s="17"/>
      <c r="IE34" s="17">
        <v>0</v>
      </c>
      <c r="IF34" s="17"/>
      <c r="IG34" s="17"/>
      <c r="IH34" s="17"/>
      <c r="II34" s="17">
        <v>0</v>
      </c>
      <c r="IJ34" s="17"/>
      <c r="IK34" s="17"/>
      <c r="IL34" s="17"/>
      <c r="IM34" s="17">
        <v>0</v>
      </c>
      <c r="IN34" s="17">
        <v>100.9</v>
      </c>
      <c r="IO34" s="17">
        <v>95.438720000000004</v>
      </c>
      <c r="IP34" s="17">
        <v>99.632540000000006</v>
      </c>
      <c r="IQ34" s="17">
        <v>1.26746</v>
      </c>
      <c r="IR34" s="17">
        <v>165.6</v>
      </c>
      <c r="IS34" s="17">
        <v>175.18241</v>
      </c>
      <c r="IT34" s="17">
        <v>175.18241</v>
      </c>
      <c r="IU34" s="17">
        <v>-9.5824099999999994</v>
      </c>
      <c r="IV34" s="17">
        <v>164.2</v>
      </c>
      <c r="IW34" s="17">
        <v>175.18241</v>
      </c>
      <c r="IX34" s="17">
        <v>175.18241</v>
      </c>
      <c r="IY34" s="17">
        <v>-10.98241</v>
      </c>
      <c r="IZ34" s="17">
        <v>196.2</v>
      </c>
      <c r="JA34" s="17">
        <v>175.18241</v>
      </c>
      <c r="JB34" s="17">
        <v>175.18241</v>
      </c>
      <c r="JC34" s="17">
        <v>21.017589999999998</v>
      </c>
      <c r="JD34" s="17">
        <v>254.8</v>
      </c>
      <c r="JE34" s="17">
        <v>263.56272999999999</v>
      </c>
      <c r="JF34" s="17">
        <v>263.56272999999999</v>
      </c>
      <c r="JG34" s="17">
        <v>-8.7627299999999995</v>
      </c>
      <c r="JH34" s="17">
        <v>69.900000000000006</v>
      </c>
      <c r="JI34" s="17">
        <v>73.590999999999994</v>
      </c>
      <c r="JJ34" s="17">
        <v>73.590999999999994</v>
      </c>
      <c r="JK34" s="17">
        <v>-3.6909999999999998</v>
      </c>
      <c r="JL34" s="17">
        <v>33.9</v>
      </c>
      <c r="JM34" s="17">
        <v>36.905999999999999</v>
      </c>
      <c r="JN34" s="17">
        <v>36.905999999999999</v>
      </c>
      <c r="JO34" s="17">
        <v>-3.0059999999999998</v>
      </c>
      <c r="JP34" s="17"/>
      <c r="JQ34" s="17"/>
      <c r="JR34" s="17"/>
      <c r="JS34" s="17">
        <v>0</v>
      </c>
      <c r="JT34" s="17"/>
      <c r="JU34" s="17"/>
      <c r="JV34" s="17"/>
      <c r="JW34" s="17">
        <v>0</v>
      </c>
      <c r="JX34" s="17"/>
      <c r="JY34" s="17"/>
      <c r="JZ34" s="17"/>
      <c r="KA34" s="17">
        <v>0</v>
      </c>
      <c r="KB34" s="17">
        <v>0</v>
      </c>
      <c r="KC34" s="17"/>
      <c r="KD34" s="17">
        <v>56</v>
      </c>
      <c r="KE34" s="17">
        <v>-56</v>
      </c>
      <c r="KF34" s="17"/>
      <c r="KG34" s="17"/>
      <c r="KH34" s="17"/>
      <c r="KI34" s="17">
        <v>0</v>
      </c>
      <c r="KJ34" s="17"/>
      <c r="KK34" s="17"/>
      <c r="KL34" s="17"/>
      <c r="KM34" s="17">
        <v>0</v>
      </c>
      <c r="KN34" s="17">
        <v>2.8</v>
      </c>
      <c r="KO34" s="17">
        <v>3.65123</v>
      </c>
      <c r="KP34" s="17">
        <v>3.65123</v>
      </c>
      <c r="KQ34" s="17">
        <v>-0.85123000000000004</v>
      </c>
      <c r="KR34" s="17">
        <v>82.6</v>
      </c>
      <c r="KS34" s="17">
        <v>80.575209999999998</v>
      </c>
      <c r="KT34" s="17">
        <v>148.75663</v>
      </c>
      <c r="KU34" s="17">
        <v>-66.156630000000007</v>
      </c>
      <c r="KV34" s="17">
        <v>101</v>
      </c>
      <c r="KW34" s="17">
        <v>87.638729999999995</v>
      </c>
      <c r="KX34" s="17">
        <v>48.988109999999999</v>
      </c>
      <c r="KY34" s="17">
        <v>52.011890000000001</v>
      </c>
      <c r="KZ34" s="17">
        <v>66.400000000000006</v>
      </c>
      <c r="LA34" s="17">
        <v>66.809659999999994</v>
      </c>
      <c r="LB34" s="17">
        <v>66.809659999999994</v>
      </c>
      <c r="LC34" s="17">
        <v>-0.40966000000000002</v>
      </c>
      <c r="LD34" s="17">
        <v>73.5</v>
      </c>
      <c r="LE34" s="17">
        <v>72.37388</v>
      </c>
      <c r="LF34" s="17">
        <v>57.110939999999999</v>
      </c>
      <c r="LG34" s="17">
        <v>16.389060000000001</v>
      </c>
      <c r="LH34" s="17">
        <v>30.2</v>
      </c>
      <c r="LI34" s="17">
        <v>29.806760000000001</v>
      </c>
      <c r="LJ34" s="17">
        <v>29.806760000000001</v>
      </c>
      <c r="LK34" s="17">
        <v>0.39323999999999998</v>
      </c>
      <c r="LL34" s="17">
        <v>65.2</v>
      </c>
      <c r="LM34" s="17">
        <v>114.15203</v>
      </c>
      <c r="LN34" s="17"/>
      <c r="LO34" s="17">
        <v>65.2</v>
      </c>
      <c r="LP34" s="17"/>
      <c r="LQ34" s="17"/>
      <c r="LR34" s="17"/>
      <c r="LS34" s="17">
        <v>0</v>
      </c>
      <c r="LT34" s="17"/>
      <c r="LU34" s="17"/>
      <c r="LV34" s="17"/>
      <c r="LW34" s="17">
        <v>0</v>
      </c>
      <c r="LX34" s="17">
        <v>141.1</v>
      </c>
      <c r="LY34" s="17">
        <v>159.10807</v>
      </c>
      <c r="LZ34" s="17">
        <v>159.10807</v>
      </c>
      <c r="MA34" s="17">
        <v>-18.00807</v>
      </c>
      <c r="MB34" s="17">
        <v>143.80000000000001</v>
      </c>
      <c r="MC34" s="17">
        <v>159.10807</v>
      </c>
      <c r="MD34" s="17">
        <v>159.10807</v>
      </c>
      <c r="ME34" s="17">
        <v>-15.308070000000001</v>
      </c>
      <c r="MF34" s="17">
        <v>168.7</v>
      </c>
      <c r="MG34" s="17">
        <v>159.58587</v>
      </c>
      <c r="MH34" s="17">
        <v>159.58587</v>
      </c>
      <c r="MI34" s="17">
        <v>9.1141299999999994</v>
      </c>
      <c r="MJ34" s="17">
        <v>103.1</v>
      </c>
      <c r="MK34" s="17">
        <v>184.73063999999999</v>
      </c>
      <c r="ML34" s="17"/>
      <c r="MM34" s="17">
        <v>103.1</v>
      </c>
      <c r="MN34" s="17"/>
      <c r="MO34" s="17"/>
      <c r="MP34" s="17"/>
      <c r="MQ34" s="17">
        <v>0</v>
      </c>
      <c r="MR34" s="17"/>
      <c r="MS34" s="17"/>
      <c r="MT34" s="17"/>
      <c r="MU34" s="17">
        <v>0</v>
      </c>
      <c r="MV34" s="17"/>
      <c r="MW34" s="17"/>
      <c r="MX34" s="17"/>
      <c r="MY34" s="17">
        <v>0</v>
      </c>
      <c r="MZ34" s="17"/>
      <c r="NA34" s="17"/>
      <c r="NB34" s="17"/>
      <c r="NC34" s="17">
        <v>0</v>
      </c>
      <c r="ND34" s="17">
        <v>206.7</v>
      </c>
      <c r="NE34" s="17">
        <v>205.29381000000001</v>
      </c>
      <c r="NF34" s="17">
        <v>205.29381000000001</v>
      </c>
      <c r="NG34" s="17">
        <v>1.4061900000000001</v>
      </c>
      <c r="NH34" s="17">
        <v>98.9</v>
      </c>
      <c r="NI34" s="17">
        <v>102.95515</v>
      </c>
      <c r="NJ34" s="17">
        <v>102.95515</v>
      </c>
      <c r="NK34" s="17">
        <v>-4.0551500000000003</v>
      </c>
      <c r="NL34" s="17">
        <v>8.1</v>
      </c>
      <c r="NM34" s="17">
        <v>6.8659299999999996</v>
      </c>
      <c r="NN34" s="17">
        <v>6.8659299999999996</v>
      </c>
      <c r="NO34" s="17">
        <v>1.23407</v>
      </c>
      <c r="NP34" s="17">
        <v>3.3</v>
      </c>
      <c r="NQ34" s="17">
        <v>3.5702500000000001</v>
      </c>
      <c r="NR34" s="17">
        <v>3.5702500000000001</v>
      </c>
      <c r="NS34" s="17">
        <v>-0.27024999999999999</v>
      </c>
      <c r="NT34" s="17">
        <v>8.4</v>
      </c>
      <c r="NU34" s="17">
        <v>7.7</v>
      </c>
      <c r="NV34" s="17">
        <v>7.7</v>
      </c>
      <c r="NW34" s="17">
        <v>0.7</v>
      </c>
      <c r="NX34" s="17">
        <v>1.1000000000000001</v>
      </c>
      <c r="NY34" s="17">
        <v>1.115</v>
      </c>
      <c r="NZ34" s="17">
        <v>1.115</v>
      </c>
      <c r="OA34" s="17">
        <v>-1.4999999999999999E-2</v>
      </c>
      <c r="OB34" s="17">
        <v>51.2</v>
      </c>
      <c r="OC34" s="17">
        <v>59.301600000000001</v>
      </c>
      <c r="OD34" s="17">
        <v>59.301600000000001</v>
      </c>
      <c r="OE34" s="17">
        <v>-8.1015999999999995</v>
      </c>
      <c r="OF34" s="17">
        <v>28.7</v>
      </c>
      <c r="OG34" s="17">
        <v>54.113199999999999</v>
      </c>
      <c r="OH34" s="17">
        <v>54.113199999999999</v>
      </c>
      <c r="OI34" s="17">
        <v>-25.4132</v>
      </c>
      <c r="OJ34" s="17">
        <v>0</v>
      </c>
      <c r="OK34" s="17">
        <v>1.7745</v>
      </c>
      <c r="OL34" s="17">
        <v>1.7745</v>
      </c>
      <c r="OM34" s="17">
        <v>-1.7745</v>
      </c>
      <c r="ON34" s="17">
        <v>0.4</v>
      </c>
      <c r="OO34" s="17">
        <v>0.1</v>
      </c>
      <c r="OP34" s="17">
        <v>0.1</v>
      </c>
      <c r="OQ34" s="17">
        <v>0.3</v>
      </c>
      <c r="OR34" s="17">
        <v>14.8</v>
      </c>
      <c r="OS34" s="17">
        <v>20.33764</v>
      </c>
      <c r="OT34" s="17">
        <v>20.33764</v>
      </c>
      <c r="OU34" s="17">
        <v>-5.5376399999999997</v>
      </c>
      <c r="OV34" s="17">
        <v>9.9</v>
      </c>
      <c r="OW34" s="17">
        <v>9</v>
      </c>
      <c r="OX34" s="17">
        <v>9</v>
      </c>
      <c r="OY34" s="17">
        <v>0.9</v>
      </c>
      <c r="OZ34" s="17">
        <v>3.7</v>
      </c>
      <c r="PA34" s="17">
        <v>3.2984300000000002</v>
      </c>
      <c r="PB34" s="17">
        <v>5.6356700000000002</v>
      </c>
      <c r="PC34" s="17">
        <v>-1.93567</v>
      </c>
      <c r="PD34" s="17">
        <v>72.8</v>
      </c>
      <c r="PE34" s="17">
        <v>83.67</v>
      </c>
      <c r="PF34" s="17">
        <v>142.72219999999999</v>
      </c>
      <c r="PG34" s="17">
        <v>-69.922200000000004</v>
      </c>
      <c r="PH34" s="17">
        <v>36.5</v>
      </c>
      <c r="PI34" s="17">
        <v>25.04</v>
      </c>
      <c r="PJ34" s="17">
        <v>85.04</v>
      </c>
      <c r="PK34" s="17">
        <v>-48.54</v>
      </c>
      <c r="PL34" s="17">
        <v>1</v>
      </c>
      <c r="PM34" s="17">
        <v>1.02</v>
      </c>
      <c r="PN34" s="17">
        <v>1.02</v>
      </c>
      <c r="PO34" s="17">
        <v>-0.02</v>
      </c>
      <c r="PP34" s="17">
        <v>2</v>
      </c>
      <c r="PQ34" s="17">
        <v>2.5</v>
      </c>
      <c r="PR34" s="17">
        <v>2.5</v>
      </c>
      <c r="PS34" s="17">
        <v>-0.5</v>
      </c>
      <c r="PT34" s="17">
        <v>3.6</v>
      </c>
      <c r="PU34" s="17">
        <v>3.6</v>
      </c>
      <c r="PV34" s="17">
        <v>3.6</v>
      </c>
      <c r="PW34" s="17">
        <v>0</v>
      </c>
      <c r="PX34" s="17">
        <v>20.3</v>
      </c>
      <c r="PY34" s="17">
        <v>14.910299999999999</v>
      </c>
      <c r="PZ34" s="17">
        <v>14.910299999999999</v>
      </c>
      <c r="QA34" s="17">
        <v>5.3897000000000004</v>
      </c>
      <c r="QB34" s="17"/>
      <c r="QC34" s="17"/>
      <c r="QD34" s="17"/>
      <c r="QE34" s="17">
        <v>0</v>
      </c>
      <c r="QF34" s="17">
        <v>8.5</v>
      </c>
      <c r="QG34" s="17">
        <v>4</v>
      </c>
      <c r="QH34" s="17">
        <v>4</v>
      </c>
      <c r="QI34" s="17">
        <v>4.5</v>
      </c>
      <c r="QJ34" s="17">
        <v>3.7</v>
      </c>
      <c r="QK34" s="17">
        <v>3.5</v>
      </c>
      <c r="QL34" s="17">
        <v>3.5</v>
      </c>
      <c r="QM34" s="17">
        <v>0.2</v>
      </c>
      <c r="QN34" s="17">
        <v>15</v>
      </c>
      <c r="QO34" s="17">
        <v>14.492749999999999</v>
      </c>
      <c r="QP34" s="17">
        <v>14.492749999999999</v>
      </c>
      <c r="QQ34" s="17">
        <v>0.50724999999999998</v>
      </c>
      <c r="QR34" s="17">
        <v>7.1</v>
      </c>
      <c r="QS34" s="17">
        <v>9.6978000000000009</v>
      </c>
      <c r="QT34" s="17">
        <v>9.6978000000000009</v>
      </c>
      <c r="QU34" s="17">
        <v>-2.5977999999999999</v>
      </c>
      <c r="QV34" s="17">
        <v>8.6999999999999993</v>
      </c>
      <c r="QW34" s="17">
        <v>9.7149999999999999</v>
      </c>
      <c r="QX34" s="17">
        <v>9.7149999999999999</v>
      </c>
      <c r="QY34" s="17">
        <v>-1.0149999999999999</v>
      </c>
      <c r="QZ34" s="17">
        <v>13.8</v>
      </c>
      <c r="RA34" s="17">
        <v>10.922499999999999</v>
      </c>
      <c r="RB34" s="17">
        <v>10.922499999999999</v>
      </c>
      <c r="RC34" s="17">
        <v>2.8774999999999999</v>
      </c>
      <c r="RD34" s="17">
        <v>42.9</v>
      </c>
      <c r="RE34" s="17">
        <v>37.659999999999997</v>
      </c>
      <c r="RF34" s="17">
        <v>32.658499999999997</v>
      </c>
      <c r="RG34" s="17">
        <v>10.2415</v>
      </c>
      <c r="RH34" s="17">
        <v>5.6</v>
      </c>
      <c r="RI34" s="17">
        <v>9.7698</v>
      </c>
      <c r="RJ34" s="17">
        <v>9.7698</v>
      </c>
      <c r="RK34" s="17">
        <v>-4.1698000000000004</v>
      </c>
      <c r="RL34" s="17">
        <v>2.4</v>
      </c>
      <c r="RM34" s="17">
        <v>2.52</v>
      </c>
      <c r="RN34" s="17">
        <v>2.52</v>
      </c>
      <c r="RO34" s="17">
        <v>-0.12</v>
      </c>
      <c r="RP34" s="17">
        <v>15.6</v>
      </c>
      <c r="RQ34" s="17"/>
      <c r="RR34" s="17">
        <v>19.67727</v>
      </c>
      <c r="RS34" s="17">
        <v>-4.0772700000000004</v>
      </c>
      <c r="RT34" s="17">
        <v>1.4</v>
      </c>
      <c r="RU34" s="17">
        <v>1.48</v>
      </c>
      <c r="RV34" s="17">
        <v>1.48</v>
      </c>
      <c r="RW34" s="17">
        <v>-0.08</v>
      </c>
      <c r="RX34" s="17"/>
      <c r="RY34" s="17"/>
      <c r="RZ34" s="17">
        <v>0.4</v>
      </c>
      <c r="SA34" s="17">
        <v>-0.4</v>
      </c>
      <c r="SB34" s="17">
        <v>0.4</v>
      </c>
      <c r="SC34" s="17">
        <v>0.37990000000000002</v>
      </c>
      <c r="SD34" s="17">
        <v>0.37990000000000002</v>
      </c>
      <c r="SE34" s="17">
        <v>2.01E-2</v>
      </c>
      <c r="SF34" s="17">
        <v>9.5</v>
      </c>
      <c r="SG34" s="17">
        <v>10.43478</v>
      </c>
      <c r="SH34" s="17">
        <v>10.43478</v>
      </c>
      <c r="SI34" s="17">
        <v>-0.93478000000000006</v>
      </c>
      <c r="SJ34" s="17">
        <v>3.7</v>
      </c>
      <c r="SK34" s="17">
        <v>4.3</v>
      </c>
      <c r="SL34" s="17">
        <v>4.3</v>
      </c>
      <c r="SM34" s="17">
        <v>-0.6</v>
      </c>
      <c r="SN34" s="17">
        <v>6.6</v>
      </c>
      <c r="SO34" s="17">
        <v>7</v>
      </c>
      <c r="SP34" s="17">
        <v>7</v>
      </c>
      <c r="SQ34" s="17">
        <v>-0.4</v>
      </c>
      <c r="SR34" s="17">
        <v>9.3000000000000007</v>
      </c>
      <c r="SS34" s="17">
        <v>9.5</v>
      </c>
      <c r="ST34" s="17">
        <v>9.5</v>
      </c>
      <c r="SU34" s="17">
        <v>-0.2</v>
      </c>
      <c r="SV34" s="17">
        <v>0.9</v>
      </c>
      <c r="SW34" s="17">
        <v>11.3835</v>
      </c>
      <c r="SX34" s="17">
        <v>11.3835</v>
      </c>
      <c r="SY34" s="17">
        <v>-10.483499999999999</v>
      </c>
      <c r="SZ34" s="17">
        <v>51.3</v>
      </c>
      <c r="TA34" s="17">
        <v>33.657800000000002</v>
      </c>
      <c r="TB34" s="17">
        <v>33.657800000000002</v>
      </c>
      <c r="TC34" s="17">
        <v>17.642199999999999</v>
      </c>
      <c r="TD34" s="17">
        <v>13.8</v>
      </c>
      <c r="TE34" s="17">
        <v>23.3581</v>
      </c>
      <c r="TF34" s="17">
        <v>23.3581</v>
      </c>
      <c r="TG34" s="17">
        <v>-9.5580999999999996</v>
      </c>
      <c r="TH34" s="17">
        <v>54.2</v>
      </c>
      <c r="TI34" s="17">
        <v>46.77</v>
      </c>
      <c r="TJ34" s="17">
        <v>41.767000000000003</v>
      </c>
      <c r="TK34" s="17">
        <v>12.433</v>
      </c>
      <c r="TL34" s="17">
        <v>63.6</v>
      </c>
      <c r="TM34" s="17">
        <v>52.011600000000001</v>
      </c>
      <c r="TN34" s="17">
        <v>52.011600000000001</v>
      </c>
      <c r="TO34" s="17">
        <v>11.5884</v>
      </c>
      <c r="TP34" s="17">
        <v>9.1999999999999993</v>
      </c>
      <c r="TQ34" s="17">
        <v>4.5155000000000003</v>
      </c>
      <c r="TR34" s="17">
        <v>4.5155000000000003</v>
      </c>
      <c r="TS34" s="17">
        <v>4.6844999999999999</v>
      </c>
      <c r="TT34" s="17">
        <v>7.5</v>
      </c>
      <c r="TU34" s="17">
        <v>3.5137999999999998</v>
      </c>
      <c r="TV34" s="17">
        <v>3.5137999999999998</v>
      </c>
      <c r="TW34" s="17">
        <v>3.9862000000000002</v>
      </c>
      <c r="TX34" s="17">
        <v>23.3</v>
      </c>
      <c r="TY34" s="17">
        <v>18.87</v>
      </c>
      <c r="TZ34" s="17">
        <v>38.869999999999997</v>
      </c>
      <c r="UA34" s="17">
        <v>-15.57</v>
      </c>
      <c r="UB34" s="17">
        <v>10.5</v>
      </c>
      <c r="UC34" s="17">
        <v>11.594200000000001</v>
      </c>
      <c r="UD34" s="17">
        <v>11.594200000000001</v>
      </c>
      <c r="UE34" s="17">
        <v>-1.0942000000000001</v>
      </c>
      <c r="UF34" s="17">
        <v>3.2</v>
      </c>
      <c r="UG34" s="17">
        <v>3</v>
      </c>
      <c r="UH34" s="17">
        <v>3</v>
      </c>
      <c r="UI34" s="17">
        <v>0.2</v>
      </c>
      <c r="UJ34" s="17">
        <v>8</v>
      </c>
      <c r="UK34" s="17">
        <v>7.7</v>
      </c>
      <c r="UL34" s="17">
        <v>7.7</v>
      </c>
      <c r="UM34" s="17">
        <v>0.3</v>
      </c>
      <c r="UN34" s="17">
        <v>7.1</v>
      </c>
      <c r="UO34" s="17">
        <v>7</v>
      </c>
      <c r="UP34" s="17">
        <v>7</v>
      </c>
      <c r="UQ34" s="17">
        <v>0.1</v>
      </c>
      <c r="UR34" s="17">
        <v>7.8</v>
      </c>
      <c r="US34" s="17">
        <v>7.5</v>
      </c>
      <c r="UT34" s="17">
        <v>7.5</v>
      </c>
      <c r="UU34" s="17">
        <v>0.3</v>
      </c>
      <c r="UV34" s="17">
        <v>8</v>
      </c>
      <c r="UW34" s="17">
        <v>7.5</v>
      </c>
      <c r="UX34" s="17">
        <v>7.5</v>
      </c>
      <c r="UY34" s="17">
        <v>0.5</v>
      </c>
      <c r="UZ34" s="17">
        <v>0</v>
      </c>
      <c r="VA34" s="17">
        <v>0.3916</v>
      </c>
      <c r="VB34" s="17">
        <v>0.3916</v>
      </c>
      <c r="VC34" s="17">
        <v>-0.3916</v>
      </c>
      <c r="VD34" s="17">
        <v>93.4</v>
      </c>
      <c r="VE34" s="17">
        <v>122.739</v>
      </c>
      <c r="VF34" s="17">
        <v>162.6003</v>
      </c>
      <c r="VG34" s="17">
        <v>-69.200299999999999</v>
      </c>
      <c r="VH34" s="17">
        <v>10.1</v>
      </c>
      <c r="VI34" s="17">
        <v>10.759499999999999</v>
      </c>
      <c r="VJ34" s="17">
        <v>10.759499999999999</v>
      </c>
      <c r="VK34" s="17">
        <v>-0.65949999999999998</v>
      </c>
      <c r="VL34" s="17">
        <v>48.3</v>
      </c>
      <c r="VM34" s="17">
        <v>59.236499999999999</v>
      </c>
      <c r="VN34" s="17">
        <v>101</v>
      </c>
      <c r="VO34" s="17">
        <v>-52.7</v>
      </c>
      <c r="VP34" s="17">
        <v>0.6</v>
      </c>
      <c r="VQ34" s="17">
        <v>0.6</v>
      </c>
      <c r="VR34" s="17">
        <v>0.6</v>
      </c>
      <c r="VS34" s="17">
        <v>0</v>
      </c>
      <c r="VT34" s="17">
        <v>104.7</v>
      </c>
      <c r="VU34" s="17">
        <v>17</v>
      </c>
      <c r="VV34" s="17">
        <v>17</v>
      </c>
      <c r="VW34" s="17">
        <v>87.7</v>
      </c>
      <c r="VX34" s="17">
        <v>91.3</v>
      </c>
      <c r="VY34" s="17">
        <v>36</v>
      </c>
      <c r="VZ34" s="17">
        <v>36</v>
      </c>
      <c r="WA34" s="17">
        <v>55.3</v>
      </c>
      <c r="WB34" s="17">
        <v>37.5</v>
      </c>
      <c r="WC34" s="17">
        <v>52.72</v>
      </c>
      <c r="WD34" s="17">
        <v>72.72</v>
      </c>
      <c r="WE34" s="17">
        <v>-35.22</v>
      </c>
      <c r="WF34" s="17">
        <v>2.8</v>
      </c>
      <c r="WG34" s="17">
        <v>2.9</v>
      </c>
      <c r="WH34" s="17">
        <v>2.9</v>
      </c>
      <c r="WI34" s="17">
        <v>-0.1</v>
      </c>
      <c r="WJ34" s="17">
        <v>1.2</v>
      </c>
      <c r="WK34" s="17">
        <v>1.1000000000000001</v>
      </c>
      <c r="WL34" s="17">
        <v>1.1000000000000001</v>
      </c>
      <c r="WM34" s="17">
        <v>0.1</v>
      </c>
      <c r="WN34" s="17">
        <v>2.4</v>
      </c>
      <c r="WO34" s="17">
        <v>2.2000000000000002</v>
      </c>
      <c r="WP34" s="17">
        <v>2.2000000000000002</v>
      </c>
      <c r="WQ34" s="17">
        <v>0.2</v>
      </c>
      <c r="WR34" s="17">
        <v>1.4</v>
      </c>
      <c r="WS34" s="17">
        <v>1.4</v>
      </c>
      <c r="WT34" s="17">
        <v>1.4</v>
      </c>
      <c r="WU34" s="17">
        <v>0</v>
      </c>
      <c r="WV34" s="17">
        <v>6.4</v>
      </c>
      <c r="WW34" s="17">
        <v>11.081</v>
      </c>
      <c r="WX34" s="17">
        <v>11.081</v>
      </c>
      <c r="WY34" s="17">
        <v>-4.681</v>
      </c>
      <c r="WZ34" s="17">
        <v>9.8000000000000007</v>
      </c>
      <c r="XA34" s="17">
        <v>9.8000000000000007</v>
      </c>
      <c r="XB34" s="17">
        <v>9.8000000000000007</v>
      </c>
      <c r="XC34" s="17">
        <v>0</v>
      </c>
      <c r="XD34" s="17">
        <v>18.600000000000001</v>
      </c>
      <c r="XE34" s="17">
        <v>17.391300000000001</v>
      </c>
      <c r="XF34" s="17">
        <v>17.391300000000001</v>
      </c>
      <c r="XG34" s="17">
        <v>1.2087000000000001</v>
      </c>
      <c r="XH34" s="17">
        <v>15.6</v>
      </c>
      <c r="XI34" s="17">
        <v>14.299519999999999</v>
      </c>
      <c r="XJ34" s="17">
        <v>14.299519999999999</v>
      </c>
      <c r="XK34" s="17">
        <v>1.3004800000000001</v>
      </c>
      <c r="XL34" s="17">
        <v>10.1</v>
      </c>
      <c r="XM34" s="17">
        <v>10.8</v>
      </c>
      <c r="XN34" s="17">
        <v>10.8</v>
      </c>
      <c r="XO34" s="17">
        <v>-0.7</v>
      </c>
      <c r="XP34" s="17"/>
      <c r="XQ34" s="17"/>
      <c r="XR34" s="17"/>
      <c r="XS34" s="17">
        <v>0</v>
      </c>
      <c r="XT34" s="17"/>
      <c r="XU34" s="17"/>
      <c r="XV34" s="17"/>
      <c r="XW34" s="17">
        <v>0</v>
      </c>
      <c r="XX34" s="17">
        <v>16.3</v>
      </c>
      <c r="XY34" s="17">
        <v>14</v>
      </c>
      <c r="XZ34" s="17">
        <v>14</v>
      </c>
      <c r="YA34" s="17">
        <v>2.2999999999999998</v>
      </c>
      <c r="YB34" s="17"/>
      <c r="YC34" s="17"/>
      <c r="YD34" s="17"/>
      <c r="YE34" s="17">
        <v>0</v>
      </c>
      <c r="YF34" s="17"/>
      <c r="YG34" s="17"/>
      <c r="YH34" s="17"/>
      <c r="YI34" s="17">
        <v>0</v>
      </c>
      <c r="YJ34" s="17">
        <v>6.9</v>
      </c>
      <c r="YK34" s="17">
        <v>12</v>
      </c>
      <c r="YL34" s="17">
        <v>12</v>
      </c>
      <c r="YM34" s="17">
        <v>-5.0999999999999996</v>
      </c>
      <c r="YN34" s="17">
        <v>17.600000000000001</v>
      </c>
      <c r="YO34" s="17">
        <v>15.51</v>
      </c>
      <c r="YP34" s="17">
        <v>15.51</v>
      </c>
      <c r="YQ34" s="17">
        <v>2.09</v>
      </c>
    </row>
    <row r="35" spans="1:667" ht="24" customHeight="1" x14ac:dyDescent="0.3">
      <c r="A35" s="1"/>
      <c r="B35" s="16" t="s">
        <v>58</v>
      </c>
      <c r="C35" s="16" t="s">
        <v>855</v>
      </c>
      <c r="D35" s="17">
        <v>89</v>
      </c>
      <c r="E35" s="17">
        <v>63.223300000000002</v>
      </c>
      <c r="F35" s="17">
        <v>69.680750000000003</v>
      </c>
      <c r="G35" s="17">
        <v>19.31925</v>
      </c>
      <c r="H35" s="17">
        <v>607.5</v>
      </c>
      <c r="I35" s="17">
        <v>596.74370999999996</v>
      </c>
      <c r="J35" s="17">
        <v>596.74370999999996</v>
      </c>
      <c r="K35" s="17">
        <v>10.75629</v>
      </c>
      <c r="L35" s="17">
        <v>203.8</v>
      </c>
      <c r="M35" s="17">
        <v>193.1935</v>
      </c>
      <c r="N35" s="17">
        <v>193.1935</v>
      </c>
      <c r="O35" s="17">
        <v>10.6065</v>
      </c>
      <c r="P35" s="17">
        <v>0</v>
      </c>
      <c r="Q35" s="17">
        <v>3.6</v>
      </c>
      <c r="R35" s="17">
        <v>3.6</v>
      </c>
      <c r="S35" s="17">
        <v>-3.6</v>
      </c>
      <c r="T35" s="17">
        <v>0</v>
      </c>
      <c r="U35" s="17">
        <v>8.5166900000000005</v>
      </c>
      <c r="V35" s="17"/>
      <c r="W35" s="17">
        <v>0</v>
      </c>
      <c r="X35" s="17">
        <v>45</v>
      </c>
      <c r="Y35" s="17">
        <v>23.11619</v>
      </c>
      <c r="Z35" s="17">
        <v>51.299340000000001</v>
      </c>
      <c r="AA35" s="17">
        <v>-6.2993399999999999</v>
      </c>
      <c r="AB35" s="17">
        <v>114.5</v>
      </c>
      <c r="AC35" s="17">
        <v>120</v>
      </c>
      <c r="AD35" s="17">
        <v>120</v>
      </c>
      <c r="AE35" s="17">
        <v>-5.5</v>
      </c>
      <c r="AF35" s="17">
        <v>75.599999999999994</v>
      </c>
      <c r="AG35" s="17">
        <v>86.485680000000002</v>
      </c>
      <c r="AH35" s="17">
        <v>86.485680000000002</v>
      </c>
      <c r="AI35" s="17">
        <v>-10.885680000000001</v>
      </c>
      <c r="AJ35" s="17"/>
      <c r="AK35" s="17"/>
      <c r="AL35" s="17"/>
      <c r="AM35" s="17">
        <v>0</v>
      </c>
      <c r="AN35" s="17">
        <v>178</v>
      </c>
      <c r="AO35" s="17">
        <v>182.37953999999999</v>
      </c>
      <c r="AP35" s="17"/>
      <c r="AQ35" s="17">
        <v>178</v>
      </c>
      <c r="AR35" s="17">
        <v>198.5</v>
      </c>
      <c r="AS35" s="17">
        <v>203.79567</v>
      </c>
      <c r="AT35" s="17">
        <v>203.79567</v>
      </c>
      <c r="AU35" s="17">
        <v>-5.2956700000000003</v>
      </c>
      <c r="AV35" s="17">
        <v>200.2</v>
      </c>
      <c r="AW35" s="17">
        <v>203.79567</v>
      </c>
      <c r="AX35" s="17">
        <v>203.79567</v>
      </c>
      <c r="AY35" s="17">
        <v>-3.5956700000000001</v>
      </c>
      <c r="AZ35" s="17">
        <v>194.6</v>
      </c>
      <c r="BA35" s="17">
        <v>204.40767</v>
      </c>
      <c r="BB35" s="17">
        <v>204.40767</v>
      </c>
      <c r="BC35" s="17">
        <v>-9.8076699999999999</v>
      </c>
      <c r="BD35" s="17">
        <v>202.8</v>
      </c>
      <c r="BE35" s="17">
        <v>206.04143999999999</v>
      </c>
      <c r="BF35" s="17">
        <v>206.04143999999999</v>
      </c>
      <c r="BG35" s="17">
        <v>-3.2414399999999999</v>
      </c>
      <c r="BH35" s="17">
        <v>104.6</v>
      </c>
      <c r="BI35" s="17">
        <v>103.33009</v>
      </c>
      <c r="BJ35" s="17">
        <v>103.33009</v>
      </c>
      <c r="BK35" s="17">
        <v>1.2699100000000001</v>
      </c>
      <c r="BL35" s="17">
        <v>189.3</v>
      </c>
      <c r="BM35" s="17">
        <v>324.82134000000002</v>
      </c>
      <c r="BN35" s="17">
        <v>379.46377000000001</v>
      </c>
      <c r="BO35" s="17">
        <v>-190.16377</v>
      </c>
      <c r="BP35" s="17">
        <v>4.7</v>
      </c>
      <c r="BQ35" s="17">
        <v>4.4104299999999999</v>
      </c>
      <c r="BR35" s="17">
        <v>4.4104299999999999</v>
      </c>
      <c r="BS35" s="17">
        <v>0.28956999999999999</v>
      </c>
      <c r="BT35" s="17"/>
      <c r="BU35" s="17"/>
      <c r="BV35" s="17"/>
      <c r="BW35" s="17">
        <v>0</v>
      </c>
      <c r="BX35" s="17"/>
      <c r="BY35" s="17"/>
      <c r="BZ35" s="17"/>
      <c r="CA35" s="17">
        <v>0</v>
      </c>
      <c r="CB35" s="17"/>
      <c r="CC35" s="17"/>
      <c r="CD35" s="17"/>
      <c r="CE35" s="17">
        <v>0</v>
      </c>
      <c r="CF35" s="17">
        <v>163.1</v>
      </c>
      <c r="CG35" s="17">
        <v>155.148</v>
      </c>
      <c r="CH35" s="17">
        <v>155.148</v>
      </c>
      <c r="CI35" s="17">
        <v>7.952</v>
      </c>
      <c r="CJ35" s="17">
        <v>8.1</v>
      </c>
      <c r="CK35" s="17">
        <v>7.2057700000000002</v>
      </c>
      <c r="CL35" s="17">
        <v>7.2057700000000002</v>
      </c>
      <c r="CM35" s="17">
        <v>0.89422999999999997</v>
      </c>
      <c r="CN35" s="17">
        <v>5.3</v>
      </c>
      <c r="CO35" s="17">
        <v>3.8693300000000002</v>
      </c>
      <c r="CP35" s="17">
        <v>3.8693300000000002</v>
      </c>
      <c r="CQ35" s="17">
        <v>1.4306700000000001</v>
      </c>
      <c r="CR35" s="17">
        <v>22.5</v>
      </c>
      <c r="CS35" s="17">
        <v>22.280850000000001</v>
      </c>
      <c r="CT35" s="17">
        <v>22.280850000000001</v>
      </c>
      <c r="CU35" s="17">
        <v>0.21915000000000001</v>
      </c>
      <c r="CV35" s="17">
        <v>6.7</v>
      </c>
      <c r="CW35" s="17">
        <v>6.8787000000000003</v>
      </c>
      <c r="CX35" s="17">
        <v>6.8787000000000003</v>
      </c>
      <c r="CY35" s="17">
        <v>-0.1787</v>
      </c>
      <c r="CZ35" s="17">
        <v>51</v>
      </c>
      <c r="DA35" s="17">
        <v>52.093310000000002</v>
      </c>
      <c r="DB35" s="17">
        <v>51.41478</v>
      </c>
      <c r="DC35" s="17">
        <v>-0.41477999999999998</v>
      </c>
      <c r="DD35" s="17"/>
      <c r="DE35" s="17"/>
      <c r="DF35" s="17"/>
      <c r="DG35" s="17">
        <v>0</v>
      </c>
      <c r="DH35" s="17"/>
      <c r="DI35" s="17"/>
      <c r="DJ35" s="17"/>
      <c r="DK35" s="17">
        <v>0</v>
      </c>
      <c r="DL35" s="17"/>
      <c r="DM35" s="17"/>
      <c r="DN35" s="17"/>
      <c r="DO35" s="17">
        <v>0</v>
      </c>
      <c r="DP35" s="17"/>
      <c r="DQ35" s="17"/>
      <c r="DR35" s="17"/>
      <c r="DS35" s="17">
        <v>0</v>
      </c>
      <c r="DT35" s="17">
        <v>70.2</v>
      </c>
      <c r="DU35" s="17">
        <v>57.858750000000001</v>
      </c>
      <c r="DV35" s="17">
        <v>48.602040000000002</v>
      </c>
      <c r="DW35" s="17">
        <v>21.59796</v>
      </c>
      <c r="DX35" s="17">
        <v>121.5</v>
      </c>
      <c r="DY35" s="17">
        <v>109.73054</v>
      </c>
      <c r="DZ35" s="17">
        <v>96.473299999999995</v>
      </c>
      <c r="EA35" s="17">
        <v>25.026700000000002</v>
      </c>
      <c r="EB35" s="17">
        <v>0</v>
      </c>
      <c r="EC35" s="17"/>
      <c r="ED35" s="17"/>
      <c r="EE35" s="17">
        <v>0</v>
      </c>
      <c r="EF35" s="17"/>
      <c r="EG35" s="17"/>
      <c r="EH35" s="17"/>
      <c r="EI35" s="17">
        <v>0</v>
      </c>
      <c r="EJ35" s="17"/>
      <c r="EK35" s="17"/>
      <c r="EL35" s="17"/>
      <c r="EM35" s="17">
        <v>0</v>
      </c>
      <c r="EN35" s="17">
        <v>6.5</v>
      </c>
      <c r="EO35" s="17">
        <v>6.39</v>
      </c>
      <c r="EP35" s="17">
        <v>6.39</v>
      </c>
      <c r="EQ35" s="17">
        <v>0.11</v>
      </c>
      <c r="ER35" s="17">
        <v>300.7</v>
      </c>
      <c r="ES35" s="17">
        <v>454.44443999999999</v>
      </c>
      <c r="ET35" s="17">
        <v>447.00992000000002</v>
      </c>
      <c r="EU35" s="17">
        <v>-146.30992000000001</v>
      </c>
      <c r="EV35" s="17">
        <v>47.6</v>
      </c>
      <c r="EW35" s="17">
        <v>55.514049999999997</v>
      </c>
      <c r="EX35" s="17">
        <v>55.514049999999997</v>
      </c>
      <c r="EY35" s="17">
        <v>-7.9140499999999996</v>
      </c>
      <c r="EZ35" s="17">
        <v>0</v>
      </c>
      <c r="FA35" s="17"/>
      <c r="FB35" s="17"/>
      <c r="FC35" s="17">
        <v>0</v>
      </c>
      <c r="FD35" s="17">
        <v>30.3</v>
      </c>
      <c r="FE35" s="17">
        <v>28.630669999999999</v>
      </c>
      <c r="FF35" s="17">
        <v>28.630669999999999</v>
      </c>
      <c r="FG35" s="17">
        <v>1.66933</v>
      </c>
      <c r="FH35" s="17">
        <v>18.3</v>
      </c>
      <c r="FI35" s="17">
        <v>19.099519999999998</v>
      </c>
      <c r="FJ35" s="17">
        <v>19.099519999999998</v>
      </c>
      <c r="FK35" s="17">
        <v>-0.79952000000000001</v>
      </c>
      <c r="FL35" s="17">
        <v>18.8</v>
      </c>
      <c r="FM35" s="17">
        <v>18.164249999999999</v>
      </c>
      <c r="FN35" s="17">
        <v>18.164249999999999</v>
      </c>
      <c r="FO35" s="17">
        <v>0.63575000000000004</v>
      </c>
      <c r="FP35" s="17">
        <v>85.4</v>
      </c>
      <c r="FQ35" s="17">
        <v>84.369140000000002</v>
      </c>
      <c r="FR35" s="17">
        <v>84.369140000000002</v>
      </c>
      <c r="FS35" s="17">
        <v>1.0308600000000001</v>
      </c>
      <c r="FT35" s="17">
        <v>176</v>
      </c>
      <c r="FU35" s="17">
        <v>184.74316999999999</v>
      </c>
      <c r="FV35" s="17">
        <v>184.74316999999999</v>
      </c>
      <c r="FW35" s="17">
        <v>-8.7431699999999992</v>
      </c>
      <c r="FX35" s="17">
        <v>176.7</v>
      </c>
      <c r="FY35" s="17">
        <v>184.74316999999999</v>
      </c>
      <c r="FZ35" s="17">
        <v>184.74316999999999</v>
      </c>
      <c r="GA35" s="17">
        <v>-8.0431699999999999</v>
      </c>
      <c r="GB35" s="17">
        <v>183.3</v>
      </c>
      <c r="GC35" s="17">
        <v>185.29795999999999</v>
      </c>
      <c r="GD35" s="17">
        <v>185.29795999999999</v>
      </c>
      <c r="GE35" s="17">
        <v>-1.99796</v>
      </c>
      <c r="GF35" s="17">
        <v>43.3</v>
      </c>
      <c r="GG35" s="17">
        <v>43.716940000000001</v>
      </c>
      <c r="GH35" s="17">
        <v>43.716940000000001</v>
      </c>
      <c r="GI35" s="17">
        <v>-0.41693999999999998</v>
      </c>
      <c r="GJ35" s="17">
        <v>44.9</v>
      </c>
      <c r="GK35" s="17">
        <v>45</v>
      </c>
      <c r="GL35" s="17">
        <v>45</v>
      </c>
      <c r="GM35" s="17">
        <v>-0.1</v>
      </c>
      <c r="GN35" s="17">
        <v>36.5</v>
      </c>
      <c r="GO35" s="17">
        <v>37.682729999999999</v>
      </c>
      <c r="GP35" s="17">
        <v>37.680929999999996</v>
      </c>
      <c r="GQ35" s="17">
        <v>-1.18093</v>
      </c>
      <c r="GR35" s="17">
        <v>3.4</v>
      </c>
      <c r="GS35" s="17"/>
      <c r="GT35" s="17"/>
      <c r="GU35" s="17">
        <v>3.4</v>
      </c>
      <c r="GV35" s="17">
        <v>12.9</v>
      </c>
      <c r="GW35" s="17">
        <v>13.523910000000001</v>
      </c>
      <c r="GX35" s="17">
        <v>13.523910000000001</v>
      </c>
      <c r="GY35" s="17">
        <v>-0.62390999999999996</v>
      </c>
      <c r="GZ35" s="17">
        <v>88.6</v>
      </c>
      <c r="HA35" s="17">
        <v>64.25121</v>
      </c>
      <c r="HB35" s="17">
        <v>47.668390000000002</v>
      </c>
      <c r="HC35" s="17">
        <v>40.931609999999999</v>
      </c>
      <c r="HD35" s="17"/>
      <c r="HE35" s="17"/>
      <c r="HF35" s="17"/>
      <c r="HG35" s="17">
        <v>0</v>
      </c>
      <c r="HH35" s="17"/>
      <c r="HI35" s="17"/>
      <c r="HJ35" s="17"/>
      <c r="HK35" s="17">
        <v>0</v>
      </c>
      <c r="HL35" s="17">
        <v>33.1</v>
      </c>
      <c r="HM35" s="17">
        <v>49.140079999999998</v>
      </c>
      <c r="HN35" s="17">
        <v>74.277460000000005</v>
      </c>
      <c r="HO35" s="17">
        <v>-41.177460000000004</v>
      </c>
      <c r="HP35" s="17">
        <v>25.1</v>
      </c>
      <c r="HQ35" s="17">
        <v>32.200499999999998</v>
      </c>
      <c r="HR35" s="17"/>
      <c r="HS35" s="17">
        <v>25.1</v>
      </c>
      <c r="HT35" s="17"/>
      <c r="HU35" s="17"/>
      <c r="HV35" s="17"/>
      <c r="HW35" s="17">
        <v>0</v>
      </c>
      <c r="HX35" s="17">
        <v>47.2</v>
      </c>
      <c r="HY35" s="17">
        <v>45.291899999999998</v>
      </c>
      <c r="HZ35" s="17">
        <v>45.291899999999998</v>
      </c>
      <c r="IA35" s="17">
        <v>1.9080999999999999</v>
      </c>
      <c r="IB35" s="17"/>
      <c r="IC35" s="17"/>
      <c r="ID35" s="17"/>
      <c r="IE35" s="17">
        <v>0</v>
      </c>
      <c r="IF35" s="17"/>
      <c r="IG35" s="17"/>
      <c r="IH35" s="17"/>
      <c r="II35" s="17">
        <v>0</v>
      </c>
      <c r="IJ35" s="17"/>
      <c r="IK35" s="17"/>
      <c r="IL35" s="17"/>
      <c r="IM35" s="17">
        <v>0</v>
      </c>
      <c r="IN35" s="17">
        <v>100.4</v>
      </c>
      <c r="IO35" s="17">
        <v>105.98202999999999</v>
      </c>
      <c r="IP35" s="17">
        <v>109.3177</v>
      </c>
      <c r="IQ35" s="17">
        <v>-8.9177</v>
      </c>
      <c r="IR35" s="17">
        <v>167.6</v>
      </c>
      <c r="IS35" s="17">
        <v>176.52107000000001</v>
      </c>
      <c r="IT35" s="17">
        <v>176.52107000000001</v>
      </c>
      <c r="IU35" s="17">
        <v>-8.9210700000000003</v>
      </c>
      <c r="IV35" s="17">
        <v>166.1</v>
      </c>
      <c r="IW35" s="17">
        <v>176.52107000000001</v>
      </c>
      <c r="IX35" s="17">
        <v>176.52107000000001</v>
      </c>
      <c r="IY35" s="17">
        <v>-10.42107</v>
      </c>
      <c r="IZ35" s="17">
        <v>197.7</v>
      </c>
      <c r="JA35" s="17">
        <v>176.52107000000001</v>
      </c>
      <c r="JB35" s="17">
        <v>176.52107000000001</v>
      </c>
      <c r="JC35" s="17">
        <v>21.178930000000001</v>
      </c>
      <c r="JD35" s="17">
        <v>257.10000000000002</v>
      </c>
      <c r="JE35" s="17">
        <v>265.57675</v>
      </c>
      <c r="JF35" s="17">
        <v>265.57675</v>
      </c>
      <c r="JG35" s="17">
        <v>-8.4767499999999991</v>
      </c>
      <c r="JH35" s="17">
        <v>68.5</v>
      </c>
      <c r="JI35" s="17">
        <v>73.590999999999994</v>
      </c>
      <c r="JJ35" s="17">
        <v>73.590999999999994</v>
      </c>
      <c r="JK35" s="17">
        <v>-5.0910000000000002</v>
      </c>
      <c r="JL35" s="17">
        <v>33.4</v>
      </c>
      <c r="JM35" s="17">
        <v>36.905999999999999</v>
      </c>
      <c r="JN35" s="17">
        <v>36.905999999999999</v>
      </c>
      <c r="JO35" s="17">
        <v>-3.5059999999999998</v>
      </c>
      <c r="JP35" s="17"/>
      <c r="JQ35" s="17"/>
      <c r="JR35" s="17"/>
      <c r="JS35" s="17">
        <v>0</v>
      </c>
      <c r="JT35" s="17"/>
      <c r="JU35" s="17"/>
      <c r="JV35" s="17"/>
      <c r="JW35" s="17">
        <v>0</v>
      </c>
      <c r="JX35" s="17"/>
      <c r="JY35" s="17"/>
      <c r="JZ35" s="17"/>
      <c r="KA35" s="17">
        <v>0</v>
      </c>
      <c r="KB35" s="17">
        <v>0</v>
      </c>
      <c r="KC35" s="17"/>
      <c r="KD35" s="17">
        <v>56</v>
      </c>
      <c r="KE35" s="17">
        <v>-56</v>
      </c>
      <c r="KF35" s="17"/>
      <c r="KG35" s="17"/>
      <c r="KH35" s="17"/>
      <c r="KI35" s="17">
        <v>0</v>
      </c>
      <c r="KJ35" s="17"/>
      <c r="KK35" s="17"/>
      <c r="KL35" s="17"/>
      <c r="KM35" s="17">
        <v>0</v>
      </c>
      <c r="KN35" s="17">
        <v>2.8</v>
      </c>
      <c r="KO35" s="17">
        <v>3.65123</v>
      </c>
      <c r="KP35" s="17">
        <v>3.65123</v>
      </c>
      <c r="KQ35" s="17">
        <v>-0.85123000000000004</v>
      </c>
      <c r="KR35" s="17">
        <v>133</v>
      </c>
      <c r="KS35" s="17">
        <v>112.62447</v>
      </c>
      <c r="KT35" s="17">
        <v>142.46451999999999</v>
      </c>
      <c r="KU35" s="17">
        <v>-9.4645200000000003</v>
      </c>
      <c r="KV35" s="17">
        <v>106.6</v>
      </c>
      <c r="KW35" s="17">
        <v>92.444500000000005</v>
      </c>
      <c r="KX35" s="17">
        <v>110.14533</v>
      </c>
      <c r="KY35" s="17">
        <v>-3.5453299999999999</v>
      </c>
      <c r="KZ35" s="17">
        <v>66.099999999999994</v>
      </c>
      <c r="LA35" s="17">
        <v>66.809659999999994</v>
      </c>
      <c r="LB35" s="17">
        <v>66.809659999999994</v>
      </c>
      <c r="LC35" s="17">
        <v>-0.70965999999999996</v>
      </c>
      <c r="LD35" s="17">
        <v>73.5</v>
      </c>
      <c r="LE35" s="17">
        <v>72.37388</v>
      </c>
      <c r="LF35" s="17">
        <v>77.466070000000002</v>
      </c>
      <c r="LG35" s="17">
        <v>-3.9660700000000002</v>
      </c>
      <c r="LH35" s="17">
        <v>29.9</v>
      </c>
      <c r="LI35" s="17">
        <v>29.806760000000001</v>
      </c>
      <c r="LJ35" s="17">
        <v>29.806760000000001</v>
      </c>
      <c r="LK35" s="17">
        <v>9.3240000000000003E-2</v>
      </c>
      <c r="LL35" s="17">
        <v>65.3</v>
      </c>
      <c r="LM35" s="17">
        <v>114.15203</v>
      </c>
      <c r="LN35" s="17"/>
      <c r="LO35" s="17">
        <v>65.3</v>
      </c>
      <c r="LP35" s="17"/>
      <c r="LQ35" s="17"/>
      <c r="LR35" s="17"/>
      <c r="LS35" s="17">
        <v>0</v>
      </c>
      <c r="LT35" s="17"/>
      <c r="LU35" s="17"/>
      <c r="LV35" s="17"/>
      <c r="LW35" s="17">
        <v>0</v>
      </c>
      <c r="LX35" s="17">
        <v>140.9</v>
      </c>
      <c r="LY35" s="17">
        <v>159.10807</v>
      </c>
      <c r="LZ35" s="17">
        <v>159.10807</v>
      </c>
      <c r="MA35" s="17">
        <v>-18.208069999999999</v>
      </c>
      <c r="MB35" s="17">
        <v>143.80000000000001</v>
      </c>
      <c r="MC35" s="17">
        <v>159.10807</v>
      </c>
      <c r="MD35" s="17">
        <v>159.10807</v>
      </c>
      <c r="ME35" s="17">
        <v>-15.308070000000001</v>
      </c>
      <c r="MF35" s="17">
        <v>168.5</v>
      </c>
      <c r="MG35" s="17">
        <v>159.58587</v>
      </c>
      <c r="MH35" s="17">
        <v>159.58587</v>
      </c>
      <c r="MI35" s="17">
        <v>8.9141300000000001</v>
      </c>
      <c r="MJ35" s="17">
        <v>103.3</v>
      </c>
      <c r="MK35" s="17"/>
      <c r="ML35" s="17"/>
      <c r="MM35" s="17">
        <v>103.3</v>
      </c>
      <c r="MN35" s="17"/>
      <c r="MO35" s="17"/>
      <c r="MP35" s="17"/>
      <c r="MQ35" s="17">
        <v>0</v>
      </c>
      <c r="MR35" s="17"/>
      <c r="MS35" s="17"/>
      <c r="MT35" s="17"/>
      <c r="MU35" s="17">
        <v>0</v>
      </c>
      <c r="MV35" s="17"/>
      <c r="MW35" s="17"/>
      <c r="MX35" s="17"/>
      <c r="MY35" s="17">
        <v>0</v>
      </c>
      <c r="MZ35" s="17"/>
      <c r="NA35" s="17"/>
      <c r="NB35" s="17"/>
      <c r="NC35" s="17">
        <v>0</v>
      </c>
      <c r="ND35" s="17">
        <v>207.2</v>
      </c>
      <c r="NE35" s="17">
        <v>205.29381000000001</v>
      </c>
      <c r="NF35" s="17">
        <v>205.29381000000001</v>
      </c>
      <c r="NG35" s="17">
        <v>1.9061900000000001</v>
      </c>
      <c r="NH35" s="17">
        <v>99.4</v>
      </c>
      <c r="NI35" s="17">
        <v>102.95515</v>
      </c>
      <c r="NJ35" s="17">
        <v>102.95515</v>
      </c>
      <c r="NK35" s="17">
        <v>-3.5551499999999998</v>
      </c>
      <c r="NL35" s="17">
        <v>8.1999999999999993</v>
      </c>
      <c r="NM35" s="17">
        <v>6.8659299999999996</v>
      </c>
      <c r="NN35" s="17">
        <v>6.8659299999999996</v>
      </c>
      <c r="NO35" s="17">
        <v>1.3340700000000001</v>
      </c>
      <c r="NP35" s="17">
        <v>3.3</v>
      </c>
      <c r="NQ35" s="17">
        <v>3.5702500000000001</v>
      </c>
      <c r="NR35" s="17">
        <v>3.5702500000000001</v>
      </c>
      <c r="NS35" s="17">
        <v>-0.27024999999999999</v>
      </c>
      <c r="NT35" s="17">
        <v>8.1999999999999993</v>
      </c>
      <c r="NU35" s="17">
        <v>7.7</v>
      </c>
      <c r="NV35" s="17">
        <v>7.7</v>
      </c>
      <c r="NW35" s="17">
        <v>0.5</v>
      </c>
      <c r="NX35" s="17">
        <v>0.7</v>
      </c>
      <c r="NY35" s="17">
        <v>1.115</v>
      </c>
      <c r="NZ35" s="17">
        <v>1.115</v>
      </c>
      <c r="OA35" s="17">
        <v>-0.41499999999999998</v>
      </c>
      <c r="OB35" s="17">
        <v>53.2</v>
      </c>
      <c r="OC35" s="17">
        <v>60.894199999999998</v>
      </c>
      <c r="OD35" s="17">
        <v>60.894199999999998</v>
      </c>
      <c r="OE35" s="17">
        <v>-7.6942000000000004</v>
      </c>
      <c r="OF35" s="17">
        <v>38.4</v>
      </c>
      <c r="OG35" s="17">
        <v>51.680500000000002</v>
      </c>
      <c r="OH35" s="17">
        <v>51.680500000000002</v>
      </c>
      <c r="OI35" s="17">
        <v>-13.2805</v>
      </c>
      <c r="OJ35" s="17">
        <v>0</v>
      </c>
      <c r="OK35" s="17">
        <v>2.5175999999999998</v>
      </c>
      <c r="OL35" s="17">
        <v>2.5175999999999998</v>
      </c>
      <c r="OM35" s="17">
        <v>-2.5175999999999998</v>
      </c>
      <c r="ON35" s="17">
        <v>0.2</v>
      </c>
      <c r="OO35" s="17"/>
      <c r="OP35" s="17"/>
      <c r="OQ35" s="17">
        <v>0.2</v>
      </c>
      <c r="OR35" s="17">
        <v>14.8</v>
      </c>
      <c r="OS35" s="17">
        <v>20.33764</v>
      </c>
      <c r="OT35" s="17">
        <v>20.33764</v>
      </c>
      <c r="OU35" s="17">
        <v>-5.5376399999999997</v>
      </c>
      <c r="OV35" s="17">
        <v>9.9</v>
      </c>
      <c r="OW35" s="17">
        <v>9</v>
      </c>
      <c r="OX35" s="17">
        <v>9</v>
      </c>
      <c r="OY35" s="17">
        <v>0.9</v>
      </c>
      <c r="OZ35" s="17">
        <v>3.7</v>
      </c>
      <c r="PA35" s="17">
        <v>2.1773199999999999</v>
      </c>
      <c r="PB35" s="17">
        <v>4.0109899999999996</v>
      </c>
      <c r="PC35" s="17">
        <v>-0.31098999999999999</v>
      </c>
      <c r="PD35" s="17">
        <v>69.5</v>
      </c>
      <c r="PE35" s="17">
        <v>83.39</v>
      </c>
      <c r="PF35" s="17">
        <v>141.74619999999999</v>
      </c>
      <c r="PG35" s="17">
        <v>-72.246200000000002</v>
      </c>
      <c r="PH35" s="17">
        <v>35</v>
      </c>
      <c r="PI35" s="17">
        <v>26.45</v>
      </c>
      <c r="PJ35" s="17">
        <v>86.45</v>
      </c>
      <c r="PK35" s="17">
        <v>-51.45</v>
      </c>
      <c r="PL35" s="17">
        <v>1</v>
      </c>
      <c r="PM35" s="17">
        <v>1.02</v>
      </c>
      <c r="PN35" s="17">
        <v>1.02</v>
      </c>
      <c r="PO35" s="17">
        <v>-0.02</v>
      </c>
      <c r="PP35" s="17">
        <v>1.8</v>
      </c>
      <c r="PQ35" s="17">
        <v>2.5</v>
      </c>
      <c r="PR35" s="17">
        <v>2.5</v>
      </c>
      <c r="PS35" s="17">
        <v>-0.7</v>
      </c>
      <c r="PT35" s="17">
        <v>3.6</v>
      </c>
      <c r="PU35" s="17">
        <v>3.6</v>
      </c>
      <c r="PV35" s="17">
        <v>3.6</v>
      </c>
      <c r="PW35" s="17">
        <v>0</v>
      </c>
      <c r="PX35" s="17">
        <v>20.399999999999999</v>
      </c>
      <c r="PY35" s="17">
        <v>14.910299999999999</v>
      </c>
      <c r="PZ35" s="17">
        <v>14.910299999999999</v>
      </c>
      <c r="QA35" s="17">
        <v>5.4897</v>
      </c>
      <c r="QB35" s="17"/>
      <c r="QC35" s="17"/>
      <c r="QD35" s="17"/>
      <c r="QE35" s="17">
        <v>0</v>
      </c>
      <c r="QF35" s="17">
        <v>8.5</v>
      </c>
      <c r="QG35" s="17">
        <v>4</v>
      </c>
      <c r="QH35" s="17">
        <v>4</v>
      </c>
      <c r="QI35" s="17">
        <v>4.5</v>
      </c>
      <c r="QJ35" s="17">
        <v>3.7</v>
      </c>
      <c r="QK35" s="17">
        <v>3.5</v>
      </c>
      <c r="QL35" s="17">
        <v>3.5</v>
      </c>
      <c r="QM35" s="17">
        <v>0.2</v>
      </c>
      <c r="QN35" s="17">
        <v>15</v>
      </c>
      <c r="QO35" s="17">
        <v>14.492749999999999</v>
      </c>
      <c r="QP35" s="17">
        <v>14.492749999999999</v>
      </c>
      <c r="QQ35" s="17">
        <v>0.50724999999999998</v>
      </c>
      <c r="QR35" s="17">
        <v>7.1</v>
      </c>
      <c r="QS35" s="17">
        <v>9.2978000000000005</v>
      </c>
      <c r="QT35" s="17">
        <v>9.2978000000000005</v>
      </c>
      <c r="QU35" s="17">
        <v>-2.1978</v>
      </c>
      <c r="QV35" s="17">
        <v>8.9</v>
      </c>
      <c r="QW35" s="17">
        <v>7.6749999999999998</v>
      </c>
      <c r="QX35" s="17">
        <v>7.6749999999999998</v>
      </c>
      <c r="QY35" s="17">
        <v>1.2250000000000001</v>
      </c>
      <c r="QZ35" s="17">
        <v>13.1</v>
      </c>
      <c r="RA35" s="17">
        <v>11.6496</v>
      </c>
      <c r="RB35" s="17">
        <v>11.6496</v>
      </c>
      <c r="RC35" s="17">
        <v>1.4503999999999999</v>
      </c>
      <c r="RD35" s="17">
        <v>40.700000000000003</v>
      </c>
      <c r="RE35" s="17">
        <v>40.020000000000003</v>
      </c>
      <c r="RF35" s="17">
        <v>35.016199999999998</v>
      </c>
      <c r="RG35" s="17">
        <v>5.6837999999999997</v>
      </c>
      <c r="RH35" s="17">
        <v>5.3</v>
      </c>
      <c r="RI35" s="17">
        <v>8.9255999999999993</v>
      </c>
      <c r="RJ35" s="17">
        <v>8.9255999999999993</v>
      </c>
      <c r="RK35" s="17">
        <v>-3.6255999999999999</v>
      </c>
      <c r="RL35" s="17">
        <v>2.4</v>
      </c>
      <c r="RM35" s="17">
        <v>2.52</v>
      </c>
      <c r="RN35" s="17">
        <v>2.52</v>
      </c>
      <c r="RO35" s="17">
        <v>-0.12</v>
      </c>
      <c r="RP35" s="17">
        <v>10.6</v>
      </c>
      <c r="RQ35" s="17">
        <v>12.504099999999999</v>
      </c>
      <c r="RR35" s="17">
        <v>19.67727</v>
      </c>
      <c r="RS35" s="17">
        <v>-9.0772700000000004</v>
      </c>
      <c r="RT35" s="17">
        <v>1.4</v>
      </c>
      <c r="RU35" s="17">
        <v>1.44</v>
      </c>
      <c r="RV35" s="17">
        <v>1.44</v>
      </c>
      <c r="RW35" s="17">
        <v>-0.04</v>
      </c>
      <c r="RX35" s="17"/>
      <c r="RY35" s="17"/>
      <c r="RZ35" s="17">
        <v>0.4</v>
      </c>
      <c r="SA35" s="17">
        <v>-0.4</v>
      </c>
      <c r="SB35" s="17">
        <v>0.2</v>
      </c>
      <c r="SC35" s="17">
        <v>0.36080000000000001</v>
      </c>
      <c r="SD35" s="17">
        <v>0.36080000000000001</v>
      </c>
      <c r="SE35" s="17">
        <v>-0.1608</v>
      </c>
      <c r="SF35" s="17">
        <v>9.1999999999999993</v>
      </c>
      <c r="SG35" s="17">
        <v>10.43478</v>
      </c>
      <c r="SH35" s="17">
        <v>10.43478</v>
      </c>
      <c r="SI35" s="17">
        <v>-1.23478</v>
      </c>
      <c r="SJ35" s="17">
        <v>3.7</v>
      </c>
      <c r="SK35" s="17">
        <v>4.3</v>
      </c>
      <c r="SL35" s="17">
        <v>4.3</v>
      </c>
      <c r="SM35" s="17">
        <v>-0.6</v>
      </c>
      <c r="SN35" s="17">
        <v>6.5</v>
      </c>
      <c r="SO35" s="17">
        <v>7</v>
      </c>
      <c r="SP35" s="17">
        <v>7</v>
      </c>
      <c r="SQ35" s="17">
        <v>-0.5</v>
      </c>
      <c r="SR35" s="17">
        <v>9</v>
      </c>
      <c r="SS35" s="17">
        <v>9.5</v>
      </c>
      <c r="ST35" s="17">
        <v>9.5</v>
      </c>
      <c r="SU35" s="17">
        <v>-0.5</v>
      </c>
      <c r="SV35" s="17">
        <v>6.5</v>
      </c>
      <c r="SW35" s="17">
        <v>12.6662</v>
      </c>
      <c r="SX35" s="17">
        <v>12.6662</v>
      </c>
      <c r="SY35" s="17">
        <v>-6.1661999999999999</v>
      </c>
      <c r="SZ35" s="17">
        <v>55.7</v>
      </c>
      <c r="TA35" s="17">
        <v>37.258299999999998</v>
      </c>
      <c r="TB35" s="17">
        <v>37.258299999999998</v>
      </c>
      <c r="TC35" s="17">
        <v>18.441700000000001</v>
      </c>
      <c r="TD35" s="17">
        <v>20.3</v>
      </c>
      <c r="TE35" s="17">
        <v>23.007000000000001</v>
      </c>
      <c r="TF35" s="17">
        <v>23.007000000000001</v>
      </c>
      <c r="TG35" s="17">
        <v>-2.7069999999999999</v>
      </c>
      <c r="TH35" s="17">
        <v>55.7</v>
      </c>
      <c r="TI35" s="17">
        <v>57.01</v>
      </c>
      <c r="TJ35" s="17">
        <v>52.012</v>
      </c>
      <c r="TK35" s="17">
        <v>3.6880000000000002</v>
      </c>
      <c r="TL35" s="17">
        <v>63.8</v>
      </c>
      <c r="TM35" s="17">
        <v>56.6188</v>
      </c>
      <c r="TN35" s="17">
        <v>56.6188</v>
      </c>
      <c r="TO35" s="17">
        <v>7.1811999999999996</v>
      </c>
      <c r="TP35" s="17">
        <v>7.6</v>
      </c>
      <c r="TQ35" s="17">
        <v>5.4930000000000003</v>
      </c>
      <c r="TR35" s="17">
        <v>5.4930000000000003</v>
      </c>
      <c r="TS35" s="17">
        <v>2.1070000000000002</v>
      </c>
      <c r="TT35" s="17">
        <v>7.1</v>
      </c>
      <c r="TU35" s="17">
        <v>3.9889999999999999</v>
      </c>
      <c r="TV35" s="17">
        <v>3.9889999999999999</v>
      </c>
      <c r="TW35" s="17">
        <v>3.1110000000000002</v>
      </c>
      <c r="TX35" s="17">
        <v>18.3</v>
      </c>
      <c r="TY35" s="17">
        <v>18.899999999999999</v>
      </c>
      <c r="TZ35" s="17">
        <v>38.9</v>
      </c>
      <c r="UA35" s="17">
        <v>-20.6</v>
      </c>
      <c r="UB35" s="17">
        <v>10.5</v>
      </c>
      <c r="UC35" s="17">
        <v>11.594200000000001</v>
      </c>
      <c r="UD35" s="17">
        <v>11.594200000000001</v>
      </c>
      <c r="UE35" s="17">
        <v>-1.0942000000000001</v>
      </c>
      <c r="UF35" s="17">
        <v>3.2</v>
      </c>
      <c r="UG35" s="17">
        <v>3</v>
      </c>
      <c r="UH35" s="17">
        <v>3</v>
      </c>
      <c r="UI35" s="17">
        <v>0.2</v>
      </c>
      <c r="UJ35" s="17">
        <v>7.6</v>
      </c>
      <c r="UK35" s="17">
        <v>7.7</v>
      </c>
      <c r="UL35" s="17">
        <v>7.7</v>
      </c>
      <c r="UM35" s="17">
        <v>-0.1</v>
      </c>
      <c r="UN35" s="17">
        <v>7.1</v>
      </c>
      <c r="UO35" s="17">
        <v>7</v>
      </c>
      <c r="UP35" s="17">
        <v>7</v>
      </c>
      <c r="UQ35" s="17">
        <v>0.1</v>
      </c>
      <c r="UR35" s="17">
        <v>7.8</v>
      </c>
      <c r="US35" s="17">
        <v>7.5</v>
      </c>
      <c r="UT35" s="17">
        <v>7.5</v>
      </c>
      <c r="UU35" s="17">
        <v>0.3</v>
      </c>
      <c r="UV35" s="17">
        <v>8</v>
      </c>
      <c r="UW35" s="17">
        <v>7.5</v>
      </c>
      <c r="UX35" s="17">
        <v>7.5</v>
      </c>
      <c r="UY35" s="17">
        <v>0.5</v>
      </c>
      <c r="UZ35" s="17">
        <v>0</v>
      </c>
      <c r="VA35" s="17">
        <v>0.50090000000000001</v>
      </c>
      <c r="VB35" s="17">
        <v>0.50090000000000001</v>
      </c>
      <c r="VC35" s="17">
        <v>-0.50090000000000001</v>
      </c>
      <c r="VD35" s="17">
        <v>82.1</v>
      </c>
      <c r="VE35" s="17">
        <v>121.032</v>
      </c>
      <c r="VF35" s="17">
        <v>158.92259999999999</v>
      </c>
      <c r="VG35" s="17">
        <v>-76.822599999999994</v>
      </c>
      <c r="VH35" s="17">
        <v>5.8</v>
      </c>
      <c r="VI35" s="17">
        <v>10.291499999999999</v>
      </c>
      <c r="VJ35" s="17">
        <v>10.291499999999999</v>
      </c>
      <c r="VK35" s="17">
        <v>-4.4915000000000003</v>
      </c>
      <c r="VL35" s="17">
        <v>51.5</v>
      </c>
      <c r="VM35" s="17">
        <v>65.075000000000003</v>
      </c>
      <c r="VN35" s="17">
        <v>98</v>
      </c>
      <c r="VO35" s="17">
        <v>-46.5</v>
      </c>
      <c r="VP35" s="17">
        <v>0.6</v>
      </c>
      <c r="VQ35" s="17">
        <v>0.6</v>
      </c>
      <c r="VR35" s="17">
        <v>0.6</v>
      </c>
      <c r="VS35" s="17">
        <v>0</v>
      </c>
      <c r="VT35" s="17">
        <v>90.8</v>
      </c>
      <c r="VU35" s="17">
        <v>22</v>
      </c>
      <c r="VV35" s="17">
        <v>22</v>
      </c>
      <c r="VW35" s="17">
        <v>68.8</v>
      </c>
      <c r="VX35" s="17">
        <v>88.6</v>
      </c>
      <c r="VY35" s="17">
        <v>41</v>
      </c>
      <c r="VZ35" s="17">
        <v>41</v>
      </c>
      <c r="WA35" s="17">
        <v>47.6</v>
      </c>
      <c r="WB35" s="17">
        <v>37.200000000000003</v>
      </c>
      <c r="WC35" s="17">
        <v>50.56</v>
      </c>
      <c r="WD35" s="17">
        <v>70.56</v>
      </c>
      <c r="WE35" s="17">
        <v>-33.36</v>
      </c>
      <c r="WF35" s="17">
        <v>2.8</v>
      </c>
      <c r="WG35" s="17">
        <v>2.9</v>
      </c>
      <c r="WH35" s="17">
        <v>2.9</v>
      </c>
      <c r="WI35" s="17">
        <v>-0.1</v>
      </c>
      <c r="WJ35" s="17">
        <v>1.2</v>
      </c>
      <c r="WK35" s="17">
        <v>1.1000000000000001</v>
      </c>
      <c r="WL35" s="17">
        <v>1.1000000000000001</v>
      </c>
      <c r="WM35" s="17">
        <v>0.1</v>
      </c>
      <c r="WN35" s="17">
        <v>2.4</v>
      </c>
      <c r="WO35" s="17">
        <v>2.2000000000000002</v>
      </c>
      <c r="WP35" s="17">
        <v>2.2000000000000002</v>
      </c>
      <c r="WQ35" s="17">
        <v>0.2</v>
      </c>
      <c r="WR35" s="17">
        <v>1.4</v>
      </c>
      <c r="WS35" s="17">
        <v>1.4</v>
      </c>
      <c r="WT35" s="17">
        <v>1.4</v>
      </c>
      <c r="WU35" s="17">
        <v>0</v>
      </c>
      <c r="WV35" s="17">
        <v>9</v>
      </c>
      <c r="WW35" s="17">
        <v>10.3992</v>
      </c>
      <c r="WX35" s="17">
        <v>10.3992</v>
      </c>
      <c r="WY35" s="17">
        <v>-1.3992</v>
      </c>
      <c r="WZ35" s="17">
        <v>9.8000000000000007</v>
      </c>
      <c r="XA35" s="17">
        <v>9.8000000000000007</v>
      </c>
      <c r="XB35" s="17">
        <v>9.8000000000000007</v>
      </c>
      <c r="XC35" s="17">
        <v>0</v>
      </c>
      <c r="XD35" s="17">
        <v>18.600000000000001</v>
      </c>
      <c r="XE35" s="17">
        <v>17.391300000000001</v>
      </c>
      <c r="XF35" s="17">
        <v>17.391300000000001</v>
      </c>
      <c r="XG35" s="17">
        <v>1.2087000000000001</v>
      </c>
      <c r="XH35" s="17">
        <v>15.7</v>
      </c>
      <c r="XI35" s="17">
        <v>14.299519999999999</v>
      </c>
      <c r="XJ35" s="17">
        <v>14.299519999999999</v>
      </c>
      <c r="XK35" s="17">
        <v>1.4004799999999999</v>
      </c>
      <c r="XL35" s="17">
        <v>10.4</v>
      </c>
      <c r="XM35" s="17">
        <v>10.8</v>
      </c>
      <c r="XN35" s="17">
        <v>10.8</v>
      </c>
      <c r="XO35" s="17">
        <v>-0.4</v>
      </c>
      <c r="XP35" s="17"/>
      <c r="XQ35" s="17"/>
      <c r="XR35" s="17"/>
      <c r="XS35" s="17">
        <v>0</v>
      </c>
      <c r="XT35" s="17"/>
      <c r="XU35" s="17"/>
      <c r="XV35" s="17"/>
      <c r="XW35" s="17">
        <v>0</v>
      </c>
      <c r="XX35" s="17">
        <v>18.5</v>
      </c>
      <c r="XY35" s="17">
        <v>14</v>
      </c>
      <c r="XZ35" s="17">
        <v>14</v>
      </c>
      <c r="YA35" s="17">
        <v>4.5</v>
      </c>
      <c r="YB35" s="17"/>
      <c r="YC35" s="17"/>
      <c r="YD35" s="17"/>
      <c r="YE35" s="17">
        <v>0</v>
      </c>
      <c r="YF35" s="17"/>
      <c r="YG35" s="17"/>
      <c r="YH35" s="17"/>
      <c r="YI35" s="17">
        <v>0</v>
      </c>
      <c r="YJ35" s="17">
        <v>7</v>
      </c>
      <c r="YK35" s="17">
        <v>12</v>
      </c>
      <c r="YL35" s="17">
        <v>12</v>
      </c>
      <c r="YM35" s="17">
        <v>-5</v>
      </c>
      <c r="YN35" s="17">
        <v>17.8</v>
      </c>
      <c r="YO35" s="17">
        <v>15.37</v>
      </c>
      <c r="YP35" s="17">
        <v>15.37</v>
      </c>
      <c r="YQ35" s="17">
        <v>2.4300000000000002</v>
      </c>
    </row>
    <row r="36" spans="1:667" ht="24" customHeight="1" x14ac:dyDescent="0.3">
      <c r="A36" s="1"/>
      <c r="B36" s="16" t="s">
        <v>58</v>
      </c>
      <c r="C36" s="16" t="s">
        <v>856</v>
      </c>
      <c r="D36" s="17">
        <v>99.1</v>
      </c>
      <c r="E36" s="17">
        <v>66.215190000000007</v>
      </c>
      <c r="F36" s="17"/>
      <c r="G36" s="17">
        <v>99.1</v>
      </c>
      <c r="H36" s="17">
        <v>604.1</v>
      </c>
      <c r="I36" s="17">
        <v>596.74370999999996</v>
      </c>
      <c r="J36" s="17">
        <v>596.74370999999996</v>
      </c>
      <c r="K36" s="17">
        <v>7.3562900000000004</v>
      </c>
      <c r="L36" s="17">
        <v>202.5</v>
      </c>
      <c r="M36" s="17">
        <v>193.1935</v>
      </c>
      <c r="N36" s="17">
        <v>193.1935</v>
      </c>
      <c r="O36" s="17">
        <v>9.3064999999999998</v>
      </c>
      <c r="P36" s="17">
        <v>0</v>
      </c>
      <c r="Q36" s="17">
        <v>8.8258700000000001</v>
      </c>
      <c r="R36" s="17">
        <v>3.6</v>
      </c>
      <c r="S36" s="17">
        <v>-3.6</v>
      </c>
      <c r="T36" s="17">
        <v>0</v>
      </c>
      <c r="U36" s="17">
        <v>8.5166900000000005</v>
      </c>
      <c r="V36" s="17"/>
      <c r="W36" s="17">
        <v>0</v>
      </c>
      <c r="X36" s="17">
        <v>33</v>
      </c>
      <c r="Y36" s="17">
        <v>30.402899999999999</v>
      </c>
      <c r="Z36" s="17">
        <v>76.798159999999996</v>
      </c>
      <c r="AA36" s="17">
        <v>-43.798160000000003</v>
      </c>
      <c r="AB36" s="17">
        <v>112.4</v>
      </c>
      <c r="AC36" s="17">
        <v>123.38178000000001</v>
      </c>
      <c r="AD36" s="17">
        <v>120</v>
      </c>
      <c r="AE36" s="17">
        <v>-7.6</v>
      </c>
      <c r="AF36" s="17">
        <v>76.2</v>
      </c>
      <c r="AG36" s="17">
        <v>86.485680000000002</v>
      </c>
      <c r="AH36" s="17">
        <v>86.485680000000002</v>
      </c>
      <c r="AI36" s="17">
        <v>-10.285679999999999</v>
      </c>
      <c r="AJ36" s="17"/>
      <c r="AK36" s="17"/>
      <c r="AL36" s="17"/>
      <c r="AM36" s="17">
        <v>0</v>
      </c>
      <c r="AN36" s="17">
        <v>179</v>
      </c>
      <c r="AO36" s="17">
        <v>182.37953999999999</v>
      </c>
      <c r="AP36" s="17"/>
      <c r="AQ36" s="17">
        <v>179</v>
      </c>
      <c r="AR36" s="17">
        <v>198.2</v>
      </c>
      <c r="AS36" s="17">
        <v>203.79567</v>
      </c>
      <c r="AT36" s="17">
        <v>203.79567</v>
      </c>
      <c r="AU36" s="17">
        <v>-5.5956700000000001</v>
      </c>
      <c r="AV36" s="17">
        <v>201.5</v>
      </c>
      <c r="AW36" s="17">
        <v>203.79567</v>
      </c>
      <c r="AX36" s="17">
        <v>203.79567</v>
      </c>
      <c r="AY36" s="17">
        <v>-2.2956699999999999</v>
      </c>
      <c r="AZ36" s="17">
        <v>194.8</v>
      </c>
      <c r="BA36" s="17">
        <v>204.40767</v>
      </c>
      <c r="BB36" s="17">
        <v>204.40767</v>
      </c>
      <c r="BC36" s="17">
        <v>-9.6076700000000006</v>
      </c>
      <c r="BD36" s="17">
        <v>202.4</v>
      </c>
      <c r="BE36" s="17">
        <v>206.04143999999999</v>
      </c>
      <c r="BF36" s="17">
        <v>206.04143999999999</v>
      </c>
      <c r="BG36" s="17">
        <v>-3.6414399999999998</v>
      </c>
      <c r="BH36" s="17">
        <v>105.4</v>
      </c>
      <c r="BI36" s="17">
        <v>103.33009</v>
      </c>
      <c r="BJ36" s="17">
        <v>103.33009</v>
      </c>
      <c r="BK36" s="17">
        <v>2.0699100000000001</v>
      </c>
      <c r="BL36" s="17">
        <v>276.39999999999998</v>
      </c>
      <c r="BM36" s="17">
        <v>341.08694000000003</v>
      </c>
      <c r="BN36" s="17">
        <v>525.06424000000004</v>
      </c>
      <c r="BO36" s="17">
        <v>-248.66424000000001</v>
      </c>
      <c r="BP36" s="17">
        <v>4.7</v>
      </c>
      <c r="BQ36" s="17">
        <v>4.4104299999999999</v>
      </c>
      <c r="BR36" s="17">
        <v>4.4104299999999999</v>
      </c>
      <c r="BS36" s="17">
        <v>0.28956999999999999</v>
      </c>
      <c r="BT36" s="17"/>
      <c r="BU36" s="17"/>
      <c r="BV36" s="17"/>
      <c r="BW36" s="17">
        <v>0</v>
      </c>
      <c r="BX36" s="17"/>
      <c r="BY36" s="17"/>
      <c r="BZ36" s="17"/>
      <c r="CA36" s="17">
        <v>0</v>
      </c>
      <c r="CB36" s="17"/>
      <c r="CC36" s="17"/>
      <c r="CD36" s="17"/>
      <c r="CE36" s="17">
        <v>0</v>
      </c>
      <c r="CF36" s="17">
        <v>162.80000000000001</v>
      </c>
      <c r="CG36" s="17">
        <v>155.148</v>
      </c>
      <c r="CH36" s="17">
        <v>155.148</v>
      </c>
      <c r="CI36" s="17">
        <v>7.6520000000000001</v>
      </c>
      <c r="CJ36" s="17">
        <v>8</v>
      </c>
      <c r="CK36" s="17">
        <v>7.2057700000000002</v>
      </c>
      <c r="CL36" s="17">
        <v>7.2057700000000002</v>
      </c>
      <c r="CM36" s="17">
        <v>0.79422999999999999</v>
      </c>
      <c r="CN36" s="17">
        <v>5.2</v>
      </c>
      <c r="CO36" s="17">
        <v>3.8693300000000002</v>
      </c>
      <c r="CP36" s="17">
        <v>3.8693300000000002</v>
      </c>
      <c r="CQ36" s="17">
        <v>1.33067</v>
      </c>
      <c r="CR36" s="17">
        <v>22.2</v>
      </c>
      <c r="CS36" s="17">
        <v>22.280850000000001</v>
      </c>
      <c r="CT36" s="17">
        <v>22.280850000000001</v>
      </c>
      <c r="CU36" s="17">
        <v>-8.0850000000000005E-2</v>
      </c>
      <c r="CV36" s="17">
        <v>6.7</v>
      </c>
      <c r="CW36" s="17">
        <v>6.8787000000000003</v>
      </c>
      <c r="CX36" s="17">
        <v>6.8787000000000003</v>
      </c>
      <c r="CY36" s="17">
        <v>-0.1787</v>
      </c>
      <c r="CZ36" s="17">
        <v>50.3</v>
      </c>
      <c r="DA36" s="17">
        <v>57.870570000000001</v>
      </c>
      <c r="DB36" s="17">
        <v>58.99982</v>
      </c>
      <c r="DC36" s="17">
        <v>-8.6998200000000008</v>
      </c>
      <c r="DD36" s="17"/>
      <c r="DE36" s="17"/>
      <c r="DF36" s="17"/>
      <c r="DG36" s="17">
        <v>0</v>
      </c>
      <c r="DH36" s="17"/>
      <c r="DI36" s="17"/>
      <c r="DJ36" s="17"/>
      <c r="DK36" s="17">
        <v>0</v>
      </c>
      <c r="DL36" s="17"/>
      <c r="DM36" s="17"/>
      <c r="DN36" s="17"/>
      <c r="DO36" s="17">
        <v>0</v>
      </c>
      <c r="DP36" s="17"/>
      <c r="DQ36" s="17"/>
      <c r="DR36" s="17"/>
      <c r="DS36" s="17">
        <v>0</v>
      </c>
      <c r="DT36" s="17">
        <v>70.2</v>
      </c>
      <c r="DU36" s="17">
        <v>58.620440000000002</v>
      </c>
      <c r="DV36" s="17">
        <v>55.907249999999998</v>
      </c>
      <c r="DW36" s="17">
        <v>14.29275</v>
      </c>
      <c r="DX36" s="17">
        <v>129.4</v>
      </c>
      <c r="DY36" s="17">
        <v>54.089129999999997</v>
      </c>
      <c r="DZ36" s="17">
        <v>84.352310000000003</v>
      </c>
      <c r="EA36" s="17">
        <v>45.047690000000003</v>
      </c>
      <c r="EB36" s="17">
        <v>0</v>
      </c>
      <c r="EC36" s="17"/>
      <c r="ED36" s="17"/>
      <c r="EE36" s="17">
        <v>0</v>
      </c>
      <c r="EF36" s="17"/>
      <c r="EG36" s="17"/>
      <c r="EH36" s="17"/>
      <c r="EI36" s="17">
        <v>0</v>
      </c>
      <c r="EJ36" s="17"/>
      <c r="EK36" s="17"/>
      <c r="EL36" s="17"/>
      <c r="EM36" s="17">
        <v>0</v>
      </c>
      <c r="EN36" s="17">
        <v>6.5</v>
      </c>
      <c r="EO36" s="17">
        <v>6.39</v>
      </c>
      <c r="EP36" s="17">
        <v>6.39</v>
      </c>
      <c r="EQ36" s="17">
        <v>0.11</v>
      </c>
      <c r="ER36" s="17">
        <v>300.7</v>
      </c>
      <c r="ES36" s="17">
        <v>454.44443999999999</v>
      </c>
      <c r="ET36" s="17">
        <v>454.44443999999999</v>
      </c>
      <c r="EU36" s="17">
        <v>-153.74444</v>
      </c>
      <c r="EV36" s="17">
        <v>46.4</v>
      </c>
      <c r="EW36" s="17">
        <v>55.514049999999997</v>
      </c>
      <c r="EX36" s="17">
        <v>55.514049999999997</v>
      </c>
      <c r="EY36" s="17">
        <v>-9.1140500000000007</v>
      </c>
      <c r="EZ36" s="17">
        <v>30</v>
      </c>
      <c r="FA36" s="17"/>
      <c r="FB36" s="17"/>
      <c r="FC36" s="17">
        <v>30</v>
      </c>
      <c r="FD36" s="17">
        <v>32</v>
      </c>
      <c r="FE36" s="17">
        <v>28.630669999999999</v>
      </c>
      <c r="FF36" s="17">
        <v>28.630669999999999</v>
      </c>
      <c r="FG36" s="17">
        <v>3.3693300000000002</v>
      </c>
      <c r="FH36" s="17">
        <v>18.3</v>
      </c>
      <c r="FI36" s="17">
        <v>19.099519999999998</v>
      </c>
      <c r="FJ36" s="17">
        <v>19.099519999999998</v>
      </c>
      <c r="FK36" s="17">
        <v>-0.79952000000000001</v>
      </c>
      <c r="FL36" s="17">
        <v>18.8</v>
      </c>
      <c r="FM36" s="17">
        <v>18.164249999999999</v>
      </c>
      <c r="FN36" s="17">
        <v>18.164249999999999</v>
      </c>
      <c r="FO36" s="17">
        <v>0.63575000000000004</v>
      </c>
      <c r="FP36" s="17">
        <v>88.9</v>
      </c>
      <c r="FQ36" s="17">
        <v>84.369140000000002</v>
      </c>
      <c r="FR36" s="17">
        <v>84.369140000000002</v>
      </c>
      <c r="FS36" s="17">
        <v>4.5308599999999997</v>
      </c>
      <c r="FT36" s="17">
        <v>176.3</v>
      </c>
      <c r="FU36" s="17">
        <v>184.74316999999999</v>
      </c>
      <c r="FV36" s="17">
        <v>184.74316999999999</v>
      </c>
      <c r="FW36" s="17">
        <v>-8.4431700000000003</v>
      </c>
      <c r="FX36" s="17">
        <v>176.8</v>
      </c>
      <c r="FY36" s="17">
        <v>184.74316999999999</v>
      </c>
      <c r="FZ36" s="17">
        <v>184.74316999999999</v>
      </c>
      <c r="GA36" s="17">
        <v>-7.9431700000000003</v>
      </c>
      <c r="GB36" s="17">
        <v>181.7</v>
      </c>
      <c r="GC36" s="17">
        <v>185.29795999999999</v>
      </c>
      <c r="GD36" s="17">
        <v>185.29795999999999</v>
      </c>
      <c r="GE36" s="17">
        <v>-3.59796</v>
      </c>
      <c r="GF36" s="17">
        <v>43.2</v>
      </c>
      <c r="GG36" s="17">
        <v>43.716940000000001</v>
      </c>
      <c r="GH36" s="17">
        <v>43.716940000000001</v>
      </c>
      <c r="GI36" s="17">
        <v>-0.51693999999999996</v>
      </c>
      <c r="GJ36" s="17">
        <v>24.9</v>
      </c>
      <c r="GK36" s="17">
        <v>37.681159999999998</v>
      </c>
      <c r="GL36" s="17">
        <v>45</v>
      </c>
      <c r="GM36" s="17">
        <v>-20.100000000000001</v>
      </c>
      <c r="GN36" s="17">
        <v>33.1</v>
      </c>
      <c r="GO36" s="17">
        <v>37.682729999999999</v>
      </c>
      <c r="GP36" s="17">
        <v>37.680929999999996</v>
      </c>
      <c r="GQ36" s="17">
        <v>-4.5809300000000004</v>
      </c>
      <c r="GR36" s="17">
        <v>3.4</v>
      </c>
      <c r="GS36" s="17"/>
      <c r="GT36" s="17"/>
      <c r="GU36" s="17">
        <v>3.4</v>
      </c>
      <c r="GV36" s="17">
        <v>13.3</v>
      </c>
      <c r="GW36" s="17">
        <v>13.523910000000001</v>
      </c>
      <c r="GX36" s="17">
        <v>13.523910000000001</v>
      </c>
      <c r="GY36" s="17">
        <v>-0.22391</v>
      </c>
      <c r="GZ36" s="17">
        <v>67.7</v>
      </c>
      <c r="HA36" s="17">
        <v>127.02923</v>
      </c>
      <c r="HB36" s="17">
        <v>53.886009999999999</v>
      </c>
      <c r="HC36" s="17">
        <v>13.81399</v>
      </c>
      <c r="HD36" s="17"/>
      <c r="HE36" s="17"/>
      <c r="HF36" s="17"/>
      <c r="HG36" s="17">
        <v>0</v>
      </c>
      <c r="HH36" s="17"/>
      <c r="HI36" s="17"/>
      <c r="HJ36" s="17"/>
      <c r="HK36" s="17">
        <v>0</v>
      </c>
      <c r="HL36" s="17">
        <v>33.299999999999997</v>
      </c>
      <c r="HM36" s="17">
        <v>53.556620000000002</v>
      </c>
      <c r="HN36" s="17">
        <v>74.277460000000005</v>
      </c>
      <c r="HO36" s="17">
        <v>-40.977460000000001</v>
      </c>
      <c r="HP36" s="17">
        <v>0</v>
      </c>
      <c r="HQ36" s="17"/>
      <c r="HR36" s="17"/>
      <c r="HS36" s="17">
        <v>0</v>
      </c>
      <c r="HT36" s="17"/>
      <c r="HU36" s="17"/>
      <c r="HV36" s="17"/>
      <c r="HW36" s="17">
        <v>0</v>
      </c>
      <c r="HX36" s="17">
        <v>47.4</v>
      </c>
      <c r="HY36" s="17">
        <v>45.291899999999998</v>
      </c>
      <c r="HZ36" s="17">
        <v>45.291899999999998</v>
      </c>
      <c r="IA36" s="17">
        <v>2.1080999999999999</v>
      </c>
      <c r="IB36" s="17"/>
      <c r="IC36" s="17"/>
      <c r="ID36" s="17"/>
      <c r="IE36" s="17">
        <v>0</v>
      </c>
      <c r="IF36" s="17"/>
      <c r="IG36" s="17"/>
      <c r="IH36" s="17"/>
      <c r="II36" s="17">
        <v>0</v>
      </c>
      <c r="IJ36" s="17"/>
      <c r="IK36" s="17"/>
      <c r="IL36" s="17"/>
      <c r="IM36" s="17">
        <v>0</v>
      </c>
      <c r="IN36" s="17">
        <v>100.5</v>
      </c>
      <c r="IO36" s="17">
        <v>132.06828999999999</v>
      </c>
      <c r="IP36" s="17">
        <v>121.81910999999999</v>
      </c>
      <c r="IQ36" s="17">
        <v>-21.319109999999998</v>
      </c>
      <c r="IR36" s="17">
        <v>168</v>
      </c>
      <c r="IS36" s="17">
        <v>177.02945</v>
      </c>
      <c r="IT36" s="17">
        <v>177.02945</v>
      </c>
      <c r="IU36" s="17">
        <v>-9.0294500000000006</v>
      </c>
      <c r="IV36" s="17">
        <v>166</v>
      </c>
      <c r="IW36" s="17">
        <v>177.02945</v>
      </c>
      <c r="IX36" s="17">
        <v>177.02945</v>
      </c>
      <c r="IY36" s="17">
        <v>-11.029450000000001</v>
      </c>
      <c r="IZ36" s="17">
        <v>198</v>
      </c>
      <c r="JA36" s="17">
        <v>177.02945</v>
      </c>
      <c r="JB36" s="17">
        <v>177.02945</v>
      </c>
      <c r="JC36" s="17">
        <v>20.970549999999999</v>
      </c>
      <c r="JD36" s="17">
        <v>261.3</v>
      </c>
      <c r="JE36" s="17">
        <v>266.34161</v>
      </c>
      <c r="JF36" s="17">
        <v>266.34161</v>
      </c>
      <c r="JG36" s="17">
        <v>-5.0416100000000004</v>
      </c>
      <c r="JH36" s="17">
        <v>68.5</v>
      </c>
      <c r="JI36" s="17">
        <v>73.590999999999994</v>
      </c>
      <c r="JJ36" s="17">
        <v>73.590999999999994</v>
      </c>
      <c r="JK36" s="17">
        <v>-5.0910000000000002</v>
      </c>
      <c r="JL36" s="17">
        <v>33.9</v>
      </c>
      <c r="JM36" s="17">
        <v>36.905999999999999</v>
      </c>
      <c r="JN36" s="17">
        <v>36.905999999999999</v>
      </c>
      <c r="JO36" s="17">
        <v>-3.0059999999999998</v>
      </c>
      <c r="JP36" s="17"/>
      <c r="JQ36" s="17"/>
      <c r="JR36" s="17"/>
      <c r="JS36" s="17">
        <v>0</v>
      </c>
      <c r="JT36" s="17"/>
      <c r="JU36" s="17"/>
      <c r="JV36" s="17"/>
      <c r="JW36" s="17">
        <v>0</v>
      </c>
      <c r="JX36" s="17"/>
      <c r="JY36" s="17"/>
      <c r="JZ36" s="17"/>
      <c r="KA36" s="17">
        <v>0</v>
      </c>
      <c r="KB36" s="17">
        <v>0</v>
      </c>
      <c r="KC36" s="17"/>
      <c r="KD36" s="17">
        <v>16</v>
      </c>
      <c r="KE36" s="17">
        <v>-16</v>
      </c>
      <c r="KF36" s="17"/>
      <c r="KG36" s="17"/>
      <c r="KH36" s="17"/>
      <c r="KI36" s="17">
        <v>0</v>
      </c>
      <c r="KJ36" s="17"/>
      <c r="KK36" s="17"/>
      <c r="KL36" s="17"/>
      <c r="KM36" s="17">
        <v>0</v>
      </c>
      <c r="KN36" s="17">
        <v>2.8</v>
      </c>
      <c r="KO36" s="17">
        <v>3.65123</v>
      </c>
      <c r="KP36" s="17">
        <v>3.65123</v>
      </c>
      <c r="KQ36" s="17">
        <v>-0.85123000000000004</v>
      </c>
      <c r="KR36" s="17">
        <v>76.099999999999994</v>
      </c>
      <c r="KS36" s="17">
        <v>106.58908</v>
      </c>
      <c r="KT36" s="17">
        <v>148.36789999999999</v>
      </c>
      <c r="KU36" s="17">
        <v>-72.267899999999997</v>
      </c>
      <c r="KV36" s="17">
        <v>89.7</v>
      </c>
      <c r="KW36" s="17">
        <v>96.936859999999996</v>
      </c>
      <c r="KX36" s="17">
        <v>80.718059999999994</v>
      </c>
      <c r="KY36" s="17">
        <v>8.9819399999999998</v>
      </c>
      <c r="KZ36" s="17">
        <v>66</v>
      </c>
      <c r="LA36" s="17">
        <v>66.809659999999994</v>
      </c>
      <c r="LB36" s="17">
        <v>66.809659999999994</v>
      </c>
      <c r="LC36" s="17">
        <v>-0.80966000000000005</v>
      </c>
      <c r="LD36" s="17">
        <v>73.400000000000006</v>
      </c>
      <c r="LE36" s="17">
        <v>72.37388</v>
      </c>
      <c r="LF36" s="17">
        <v>67.743160000000003</v>
      </c>
      <c r="LG36" s="17">
        <v>5.6568399999999999</v>
      </c>
      <c r="LH36" s="17">
        <v>29.9</v>
      </c>
      <c r="LI36" s="17">
        <v>29.806760000000001</v>
      </c>
      <c r="LJ36" s="17">
        <v>29.806760000000001</v>
      </c>
      <c r="LK36" s="17">
        <v>9.3240000000000003E-2</v>
      </c>
      <c r="LL36" s="17">
        <v>64.599999999999994</v>
      </c>
      <c r="LM36" s="17">
        <v>114.15203</v>
      </c>
      <c r="LN36" s="17"/>
      <c r="LO36" s="17">
        <v>64.599999999999994</v>
      </c>
      <c r="LP36" s="17"/>
      <c r="LQ36" s="17"/>
      <c r="LR36" s="17"/>
      <c r="LS36" s="17">
        <v>0</v>
      </c>
      <c r="LT36" s="17"/>
      <c r="LU36" s="17"/>
      <c r="LV36" s="17"/>
      <c r="LW36" s="17">
        <v>0</v>
      </c>
      <c r="LX36" s="17">
        <v>140.4</v>
      </c>
      <c r="LY36" s="17">
        <v>159.10807</v>
      </c>
      <c r="LZ36" s="17">
        <v>159.10807</v>
      </c>
      <c r="MA36" s="17">
        <v>-18.708069999999999</v>
      </c>
      <c r="MB36" s="17">
        <v>142.4</v>
      </c>
      <c r="MC36" s="17">
        <v>159.10807</v>
      </c>
      <c r="MD36" s="17">
        <v>159.10807</v>
      </c>
      <c r="ME36" s="17">
        <v>-16.708069999999999</v>
      </c>
      <c r="MF36" s="17">
        <v>168.2</v>
      </c>
      <c r="MG36" s="17">
        <v>159.58587</v>
      </c>
      <c r="MH36" s="17">
        <v>159.58587</v>
      </c>
      <c r="MI36" s="17">
        <v>8.6141299999999994</v>
      </c>
      <c r="MJ36" s="17">
        <v>182.6</v>
      </c>
      <c r="MK36" s="17"/>
      <c r="ML36" s="17"/>
      <c r="MM36" s="17">
        <v>182.6</v>
      </c>
      <c r="MN36" s="17"/>
      <c r="MO36" s="17"/>
      <c r="MP36" s="17"/>
      <c r="MQ36" s="17">
        <v>0</v>
      </c>
      <c r="MR36" s="17"/>
      <c r="MS36" s="17"/>
      <c r="MT36" s="17"/>
      <c r="MU36" s="17">
        <v>0</v>
      </c>
      <c r="MV36" s="17"/>
      <c r="MW36" s="17"/>
      <c r="MX36" s="17"/>
      <c r="MY36" s="17">
        <v>0</v>
      </c>
      <c r="MZ36" s="17"/>
      <c r="NA36" s="17"/>
      <c r="NB36" s="17"/>
      <c r="NC36" s="17">
        <v>0</v>
      </c>
      <c r="ND36" s="17">
        <v>207.8</v>
      </c>
      <c r="NE36" s="17">
        <v>205.29381000000001</v>
      </c>
      <c r="NF36" s="17">
        <v>205.29381000000001</v>
      </c>
      <c r="NG36" s="17">
        <v>2.5061900000000001</v>
      </c>
      <c r="NH36" s="17">
        <v>99.4</v>
      </c>
      <c r="NI36" s="17">
        <v>102.95515</v>
      </c>
      <c r="NJ36" s="17">
        <v>102.95515</v>
      </c>
      <c r="NK36" s="17">
        <v>-3.5551499999999998</v>
      </c>
      <c r="NL36" s="17">
        <v>8.1</v>
      </c>
      <c r="NM36" s="17">
        <v>6.8659299999999996</v>
      </c>
      <c r="NN36" s="17">
        <v>6.8659299999999996</v>
      </c>
      <c r="NO36" s="17">
        <v>1.23407</v>
      </c>
      <c r="NP36" s="17">
        <v>3.3</v>
      </c>
      <c r="NQ36" s="17">
        <v>3.5702500000000001</v>
      </c>
      <c r="NR36" s="17">
        <v>3.5702500000000001</v>
      </c>
      <c r="NS36" s="17">
        <v>-0.27024999999999999</v>
      </c>
      <c r="NT36" s="17">
        <v>8.3000000000000007</v>
      </c>
      <c r="NU36" s="17">
        <v>7.7</v>
      </c>
      <c r="NV36" s="17">
        <v>7.7</v>
      </c>
      <c r="NW36" s="17">
        <v>0.6</v>
      </c>
      <c r="NX36" s="17">
        <v>1.3</v>
      </c>
      <c r="NY36" s="17">
        <v>0.94199999999999995</v>
      </c>
      <c r="NZ36" s="17">
        <v>0.94199999999999995</v>
      </c>
      <c r="OA36" s="17">
        <v>0.35799999999999998</v>
      </c>
      <c r="OB36" s="17">
        <v>60</v>
      </c>
      <c r="OC36" s="17">
        <v>63.964100000000002</v>
      </c>
      <c r="OD36" s="17">
        <v>63.964100000000002</v>
      </c>
      <c r="OE36" s="17">
        <v>-3.9641000000000002</v>
      </c>
      <c r="OF36" s="17">
        <v>29.5</v>
      </c>
      <c r="OG36" s="17">
        <v>48.072200000000002</v>
      </c>
      <c r="OH36" s="17">
        <v>48.072200000000002</v>
      </c>
      <c r="OI36" s="17">
        <v>-18.572199999999999</v>
      </c>
      <c r="OJ36" s="17">
        <v>0</v>
      </c>
      <c r="OK36" s="17">
        <v>3.2606000000000002</v>
      </c>
      <c r="OL36" s="17">
        <v>3.2606000000000002</v>
      </c>
      <c r="OM36" s="17">
        <v>-3.2606000000000002</v>
      </c>
      <c r="ON36" s="17">
        <v>0.2</v>
      </c>
      <c r="OO36" s="17"/>
      <c r="OP36" s="17"/>
      <c r="OQ36" s="17">
        <v>0.2</v>
      </c>
      <c r="OR36" s="17">
        <v>14.8</v>
      </c>
      <c r="OS36" s="17">
        <v>20.33764</v>
      </c>
      <c r="OT36" s="17">
        <v>20.33764</v>
      </c>
      <c r="OU36" s="17">
        <v>-5.5376399999999997</v>
      </c>
      <c r="OV36" s="17">
        <v>9.9</v>
      </c>
      <c r="OW36" s="17">
        <v>9</v>
      </c>
      <c r="OX36" s="17">
        <v>9</v>
      </c>
      <c r="OY36" s="17">
        <v>0.9</v>
      </c>
      <c r="OZ36" s="17">
        <v>3</v>
      </c>
      <c r="PA36" s="17">
        <v>2.6514099999999998</v>
      </c>
      <c r="PB36" s="17">
        <v>5.67</v>
      </c>
      <c r="PC36" s="17">
        <v>-2.67</v>
      </c>
      <c r="PD36" s="17">
        <v>70.400000000000006</v>
      </c>
      <c r="PE36" s="17">
        <v>81.45</v>
      </c>
      <c r="PF36" s="17">
        <v>138.83850000000001</v>
      </c>
      <c r="PG36" s="17">
        <v>-68.438500000000005</v>
      </c>
      <c r="PH36" s="17">
        <v>34.9</v>
      </c>
      <c r="PI36" s="17">
        <v>27.37</v>
      </c>
      <c r="PJ36" s="17">
        <v>87.37</v>
      </c>
      <c r="PK36" s="17">
        <v>-52.47</v>
      </c>
      <c r="PL36" s="17">
        <v>1</v>
      </c>
      <c r="PM36" s="17">
        <v>1.02</v>
      </c>
      <c r="PN36" s="17">
        <v>1.02</v>
      </c>
      <c r="PO36" s="17">
        <v>-0.02</v>
      </c>
      <c r="PP36" s="17">
        <v>1.8</v>
      </c>
      <c r="PQ36" s="17">
        <v>2.6</v>
      </c>
      <c r="PR36" s="17">
        <v>2.6</v>
      </c>
      <c r="PS36" s="17">
        <v>-0.8</v>
      </c>
      <c r="PT36" s="17">
        <v>3.6</v>
      </c>
      <c r="PU36" s="17">
        <v>3.6</v>
      </c>
      <c r="PV36" s="17">
        <v>3.6</v>
      </c>
      <c r="PW36" s="17">
        <v>0</v>
      </c>
      <c r="PX36" s="17">
        <v>20.3</v>
      </c>
      <c r="PY36" s="17">
        <v>14.910299999999999</v>
      </c>
      <c r="PZ36" s="17">
        <v>14.910299999999999</v>
      </c>
      <c r="QA36" s="17">
        <v>5.3897000000000004</v>
      </c>
      <c r="QB36" s="17"/>
      <c r="QC36" s="17"/>
      <c r="QD36" s="17"/>
      <c r="QE36" s="17">
        <v>0</v>
      </c>
      <c r="QF36" s="17">
        <v>8.5</v>
      </c>
      <c r="QG36" s="17">
        <v>4</v>
      </c>
      <c r="QH36" s="17">
        <v>4</v>
      </c>
      <c r="QI36" s="17">
        <v>4.5</v>
      </c>
      <c r="QJ36" s="17">
        <v>3.7</v>
      </c>
      <c r="QK36" s="17">
        <v>3.5</v>
      </c>
      <c r="QL36" s="17">
        <v>3.5</v>
      </c>
      <c r="QM36" s="17">
        <v>0.2</v>
      </c>
      <c r="QN36" s="17">
        <v>15</v>
      </c>
      <c r="QO36" s="17">
        <v>14.492749999999999</v>
      </c>
      <c r="QP36" s="17">
        <v>14.492749999999999</v>
      </c>
      <c r="QQ36" s="17">
        <v>0.50724999999999998</v>
      </c>
      <c r="QR36" s="17">
        <v>6.1</v>
      </c>
      <c r="QS36" s="17">
        <v>8.5182000000000002</v>
      </c>
      <c r="QT36" s="17">
        <v>8.5182000000000002</v>
      </c>
      <c r="QU36" s="17">
        <v>-2.4182000000000001</v>
      </c>
      <c r="QV36" s="17">
        <v>7.2</v>
      </c>
      <c r="QW36" s="17">
        <v>5.5949999999999998</v>
      </c>
      <c r="QX36" s="17">
        <v>5.5949999999999998</v>
      </c>
      <c r="QY36" s="17">
        <v>1.605</v>
      </c>
      <c r="QZ36" s="17">
        <v>13.6</v>
      </c>
      <c r="RA36" s="17">
        <v>12.2981</v>
      </c>
      <c r="RB36" s="17">
        <v>12.2981</v>
      </c>
      <c r="RC36" s="17">
        <v>1.3019000000000001</v>
      </c>
      <c r="RD36" s="17">
        <v>44.2</v>
      </c>
      <c r="RE36" s="17">
        <v>43.34</v>
      </c>
      <c r="RF36" s="17">
        <v>38.341299999999997</v>
      </c>
      <c r="RG36" s="17">
        <v>5.8586999999999998</v>
      </c>
      <c r="RH36" s="17">
        <v>4.5</v>
      </c>
      <c r="RI36" s="17">
        <v>8.1521000000000008</v>
      </c>
      <c r="RJ36" s="17">
        <v>8.1521000000000008</v>
      </c>
      <c r="RK36" s="17">
        <v>-3.6520999999999999</v>
      </c>
      <c r="RL36" s="17">
        <v>2.5</v>
      </c>
      <c r="RM36" s="17">
        <v>2.52</v>
      </c>
      <c r="RN36" s="17">
        <v>2.52</v>
      </c>
      <c r="RO36" s="17">
        <v>-0.02</v>
      </c>
      <c r="RP36" s="17">
        <v>8.3000000000000007</v>
      </c>
      <c r="RQ36" s="17">
        <v>13.52075</v>
      </c>
      <c r="RR36" s="17">
        <v>19.67727</v>
      </c>
      <c r="RS36" s="17">
        <v>-11.377269999999999</v>
      </c>
      <c r="RT36" s="17">
        <v>1.3</v>
      </c>
      <c r="RU36" s="17">
        <v>1.48</v>
      </c>
      <c r="RV36" s="17">
        <v>1.48</v>
      </c>
      <c r="RW36" s="17">
        <v>-0.18</v>
      </c>
      <c r="RX36" s="17"/>
      <c r="RY36" s="17"/>
      <c r="RZ36" s="17">
        <v>0.4</v>
      </c>
      <c r="SA36" s="17">
        <v>-0.4</v>
      </c>
      <c r="SB36" s="17">
        <v>0.3</v>
      </c>
      <c r="SC36" s="17">
        <v>0.32979999999999998</v>
      </c>
      <c r="SD36" s="17">
        <v>0.32979999999999998</v>
      </c>
      <c r="SE36" s="17">
        <v>-2.98E-2</v>
      </c>
      <c r="SF36" s="17">
        <v>9.1999999999999993</v>
      </c>
      <c r="SG36" s="17">
        <v>10.43478</v>
      </c>
      <c r="SH36" s="17">
        <v>10.43478</v>
      </c>
      <c r="SI36" s="17">
        <v>-1.23478</v>
      </c>
      <c r="SJ36" s="17">
        <v>3.3</v>
      </c>
      <c r="SK36" s="17">
        <v>4.3</v>
      </c>
      <c r="SL36" s="17">
        <v>4.3</v>
      </c>
      <c r="SM36" s="17">
        <v>-1</v>
      </c>
      <c r="SN36" s="17">
        <v>6.5</v>
      </c>
      <c r="SO36" s="17">
        <v>7</v>
      </c>
      <c r="SP36" s="17">
        <v>7</v>
      </c>
      <c r="SQ36" s="17">
        <v>-0.5</v>
      </c>
      <c r="SR36" s="17">
        <v>8.9</v>
      </c>
      <c r="SS36" s="17">
        <v>9.5</v>
      </c>
      <c r="ST36" s="17">
        <v>9.5</v>
      </c>
      <c r="SU36" s="17">
        <v>-0.6</v>
      </c>
      <c r="SV36" s="17">
        <v>3.1</v>
      </c>
      <c r="SW36" s="17">
        <v>12.616300000000001</v>
      </c>
      <c r="SX36" s="17">
        <v>12.616300000000001</v>
      </c>
      <c r="SY36" s="17">
        <v>-9.5162999999999993</v>
      </c>
      <c r="SZ36" s="17">
        <v>47.4</v>
      </c>
      <c r="TA36" s="17">
        <v>38.731499999999997</v>
      </c>
      <c r="TB36" s="17">
        <v>38.731499999999997</v>
      </c>
      <c r="TC36" s="17">
        <v>8.6684999999999999</v>
      </c>
      <c r="TD36" s="17">
        <v>13</v>
      </c>
      <c r="TE36" s="17">
        <v>23.578099999999999</v>
      </c>
      <c r="TF36" s="17">
        <v>23.578099999999999</v>
      </c>
      <c r="TG36" s="17">
        <v>-10.578099999999999</v>
      </c>
      <c r="TH36" s="17">
        <v>62</v>
      </c>
      <c r="TI36" s="17">
        <v>55.37</v>
      </c>
      <c r="TJ36" s="17">
        <v>50.365099999999998</v>
      </c>
      <c r="TK36" s="17">
        <v>11.6349</v>
      </c>
      <c r="TL36" s="17">
        <v>69.900000000000006</v>
      </c>
      <c r="TM36" s="17">
        <v>59.910699999999999</v>
      </c>
      <c r="TN36" s="17">
        <v>59.910699999999999</v>
      </c>
      <c r="TO36" s="17">
        <v>9.9893000000000001</v>
      </c>
      <c r="TP36" s="17">
        <v>7.2</v>
      </c>
      <c r="TQ36" s="17">
        <v>5.3446999999999996</v>
      </c>
      <c r="TR36" s="17">
        <v>5.3446999999999996</v>
      </c>
      <c r="TS36" s="17">
        <v>1.8552999999999999</v>
      </c>
      <c r="TT36" s="17">
        <v>6.9</v>
      </c>
      <c r="TU36" s="17">
        <v>4.2633999999999999</v>
      </c>
      <c r="TV36" s="17">
        <v>4.2633999999999999</v>
      </c>
      <c r="TW36" s="17">
        <v>2.6366000000000001</v>
      </c>
      <c r="TX36" s="17">
        <v>39.1</v>
      </c>
      <c r="TY36" s="17">
        <v>18.36</v>
      </c>
      <c r="TZ36" s="17">
        <v>38.36</v>
      </c>
      <c r="UA36" s="17">
        <v>0.74</v>
      </c>
      <c r="UB36" s="17">
        <v>10.5</v>
      </c>
      <c r="UC36" s="17">
        <v>11.594200000000001</v>
      </c>
      <c r="UD36" s="17">
        <v>11.594200000000001</v>
      </c>
      <c r="UE36" s="17">
        <v>-1.0942000000000001</v>
      </c>
      <c r="UF36" s="17">
        <v>3.2</v>
      </c>
      <c r="UG36" s="17">
        <v>3</v>
      </c>
      <c r="UH36" s="17">
        <v>3</v>
      </c>
      <c r="UI36" s="17">
        <v>0.2</v>
      </c>
      <c r="UJ36" s="17">
        <v>7.4</v>
      </c>
      <c r="UK36" s="17">
        <v>7.7</v>
      </c>
      <c r="UL36" s="17">
        <v>7.7</v>
      </c>
      <c r="UM36" s="17">
        <v>-0.3</v>
      </c>
      <c r="UN36" s="17">
        <v>7.1</v>
      </c>
      <c r="UO36" s="17">
        <v>7</v>
      </c>
      <c r="UP36" s="17">
        <v>7</v>
      </c>
      <c r="UQ36" s="17">
        <v>0.1</v>
      </c>
      <c r="UR36" s="17">
        <v>7.8</v>
      </c>
      <c r="US36" s="17">
        <v>7.5</v>
      </c>
      <c r="UT36" s="17">
        <v>7.5</v>
      </c>
      <c r="UU36" s="17">
        <v>0.3</v>
      </c>
      <c r="UV36" s="17">
        <v>8</v>
      </c>
      <c r="UW36" s="17">
        <v>7.5</v>
      </c>
      <c r="UX36" s="17">
        <v>7.5</v>
      </c>
      <c r="UY36" s="17">
        <v>0.5</v>
      </c>
      <c r="UZ36" s="17">
        <v>0</v>
      </c>
      <c r="VA36" s="17">
        <v>0.61019999999999996</v>
      </c>
      <c r="VB36" s="17">
        <v>0.61019999999999996</v>
      </c>
      <c r="VC36" s="17">
        <v>-0.61019999999999996</v>
      </c>
      <c r="VD36" s="17">
        <v>89.4</v>
      </c>
      <c r="VE36" s="17">
        <v>112.2145</v>
      </c>
      <c r="VF36" s="17">
        <v>152.71029999999999</v>
      </c>
      <c r="VG36" s="17">
        <v>-63.310299999999998</v>
      </c>
      <c r="VH36" s="17">
        <v>7.2</v>
      </c>
      <c r="VI36" s="17">
        <v>9.2172000000000001</v>
      </c>
      <c r="VJ36" s="17">
        <v>9.2172000000000001</v>
      </c>
      <c r="VK36" s="17">
        <v>-2.0171999999999999</v>
      </c>
      <c r="VL36" s="17">
        <v>35.9</v>
      </c>
      <c r="VM36" s="17">
        <v>71.88</v>
      </c>
      <c r="VN36" s="17">
        <v>92</v>
      </c>
      <c r="VO36" s="17">
        <v>-56.1</v>
      </c>
      <c r="VP36" s="17">
        <v>0.6</v>
      </c>
      <c r="VQ36" s="17">
        <v>0.6</v>
      </c>
      <c r="VR36" s="17">
        <v>0.6</v>
      </c>
      <c r="VS36" s="17">
        <v>0</v>
      </c>
      <c r="VT36" s="17">
        <v>47.2</v>
      </c>
      <c r="VU36" s="17">
        <v>29</v>
      </c>
      <c r="VV36" s="17">
        <v>29</v>
      </c>
      <c r="VW36" s="17">
        <v>18.2</v>
      </c>
      <c r="VX36" s="17">
        <v>47</v>
      </c>
      <c r="VY36" s="17">
        <v>48</v>
      </c>
      <c r="VZ36" s="17">
        <v>48</v>
      </c>
      <c r="WA36" s="17">
        <v>-1</v>
      </c>
      <c r="WB36" s="17">
        <v>28.3</v>
      </c>
      <c r="WC36" s="17">
        <v>46.24</v>
      </c>
      <c r="WD36" s="17">
        <v>66.239999999999995</v>
      </c>
      <c r="WE36" s="17">
        <v>-37.94</v>
      </c>
      <c r="WF36" s="17">
        <v>2.8</v>
      </c>
      <c r="WG36" s="17">
        <v>2.9</v>
      </c>
      <c r="WH36" s="17">
        <v>2.9</v>
      </c>
      <c r="WI36" s="17">
        <v>-0.1</v>
      </c>
      <c r="WJ36" s="17">
        <v>1.2</v>
      </c>
      <c r="WK36" s="17">
        <v>1.1000000000000001</v>
      </c>
      <c r="WL36" s="17">
        <v>1.1000000000000001</v>
      </c>
      <c r="WM36" s="17">
        <v>0.1</v>
      </c>
      <c r="WN36" s="17">
        <v>2.4</v>
      </c>
      <c r="WO36" s="17">
        <v>2.2000000000000002</v>
      </c>
      <c r="WP36" s="17">
        <v>2.2000000000000002</v>
      </c>
      <c r="WQ36" s="17">
        <v>0.2</v>
      </c>
      <c r="WR36" s="17">
        <v>1.4</v>
      </c>
      <c r="WS36" s="17">
        <v>1.4</v>
      </c>
      <c r="WT36" s="17">
        <v>1.4</v>
      </c>
      <c r="WU36" s="17">
        <v>0</v>
      </c>
      <c r="WV36" s="17">
        <v>6.4</v>
      </c>
      <c r="WW36" s="17">
        <v>9.2661999999999995</v>
      </c>
      <c r="WX36" s="17">
        <v>9.2661999999999995</v>
      </c>
      <c r="WY36" s="17">
        <v>-2.8662000000000001</v>
      </c>
      <c r="WZ36" s="17">
        <v>9.9</v>
      </c>
      <c r="XA36" s="17">
        <v>9.8000000000000007</v>
      </c>
      <c r="XB36" s="17">
        <v>9.8000000000000007</v>
      </c>
      <c r="XC36" s="17">
        <v>0.1</v>
      </c>
      <c r="XD36" s="17">
        <v>18.399999999999999</v>
      </c>
      <c r="XE36" s="17">
        <v>17.391300000000001</v>
      </c>
      <c r="XF36" s="17">
        <v>17.391300000000001</v>
      </c>
      <c r="XG36" s="17">
        <v>1.0086999999999999</v>
      </c>
      <c r="XH36" s="17">
        <v>15.2</v>
      </c>
      <c r="XI36" s="17">
        <v>14.299519999999999</v>
      </c>
      <c r="XJ36" s="17">
        <v>14.299519999999999</v>
      </c>
      <c r="XK36" s="17">
        <v>0.90047999999999995</v>
      </c>
      <c r="XL36" s="17">
        <v>10.199999999999999</v>
      </c>
      <c r="XM36" s="17">
        <v>10.8</v>
      </c>
      <c r="XN36" s="17">
        <v>10.8</v>
      </c>
      <c r="XO36" s="17">
        <v>-0.6</v>
      </c>
      <c r="XP36" s="17"/>
      <c r="XQ36" s="17"/>
      <c r="XR36" s="17"/>
      <c r="XS36" s="17">
        <v>0</v>
      </c>
      <c r="XT36" s="17"/>
      <c r="XU36" s="17"/>
      <c r="XV36" s="17"/>
      <c r="XW36" s="17">
        <v>0</v>
      </c>
      <c r="XX36" s="17">
        <v>18.5</v>
      </c>
      <c r="XY36" s="17">
        <v>14</v>
      </c>
      <c r="XZ36" s="17">
        <v>14</v>
      </c>
      <c r="YA36" s="17">
        <v>4.5</v>
      </c>
      <c r="YB36" s="17"/>
      <c r="YC36" s="17"/>
      <c r="YD36" s="17"/>
      <c r="YE36" s="17">
        <v>0</v>
      </c>
      <c r="YF36" s="17"/>
      <c r="YG36" s="17"/>
      <c r="YH36" s="17"/>
      <c r="YI36" s="17">
        <v>0</v>
      </c>
      <c r="YJ36" s="17">
        <v>6.9</v>
      </c>
      <c r="YK36" s="17">
        <v>12</v>
      </c>
      <c r="YL36" s="17">
        <v>12</v>
      </c>
      <c r="YM36" s="17">
        <v>-5.0999999999999996</v>
      </c>
      <c r="YN36" s="17">
        <v>17.899999999999999</v>
      </c>
      <c r="YO36" s="17">
        <v>16.32</v>
      </c>
      <c r="YP36" s="17">
        <v>16.32</v>
      </c>
      <c r="YQ36" s="17">
        <v>1.58</v>
      </c>
    </row>
    <row r="37" spans="1:667" ht="24" customHeight="1" x14ac:dyDescent="0.3">
      <c r="A37" s="1"/>
      <c r="B37" s="16" t="s">
        <v>58</v>
      </c>
      <c r="C37" s="16" t="s">
        <v>857</v>
      </c>
      <c r="D37" s="17">
        <v>140.69999999999999</v>
      </c>
      <c r="E37" s="17">
        <v>83.856300000000005</v>
      </c>
      <c r="F37" s="17">
        <v>67.6952</v>
      </c>
      <c r="G37" s="17">
        <v>73.004800000000003</v>
      </c>
      <c r="H37" s="17">
        <v>601.70000000000005</v>
      </c>
      <c r="I37" s="17">
        <v>596.74370999999996</v>
      </c>
      <c r="J37" s="17">
        <v>596.74370999999996</v>
      </c>
      <c r="K37" s="17">
        <v>4.9562900000000001</v>
      </c>
      <c r="L37" s="17">
        <v>200.6</v>
      </c>
      <c r="M37" s="17">
        <v>193.1935</v>
      </c>
      <c r="N37" s="17">
        <v>193.1935</v>
      </c>
      <c r="O37" s="17">
        <v>7.4065000000000003</v>
      </c>
      <c r="P37" s="17">
        <v>0</v>
      </c>
      <c r="Q37" s="17">
        <v>3.6</v>
      </c>
      <c r="R37" s="17">
        <v>3.6510199999999999</v>
      </c>
      <c r="S37" s="17">
        <v>-3.6510199999999999</v>
      </c>
      <c r="T37" s="17">
        <v>0</v>
      </c>
      <c r="U37" s="17">
        <v>3.6</v>
      </c>
      <c r="V37" s="17"/>
      <c r="W37" s="17">
        <v>0</v>
      </c>
      <c r="X37" s="17">
        <v>59.9</v>
      </c>
      <c r="Y37" s="17">
        <v>12.09104</v>
      </c>
      <c r="Z37" s="17">
        <v>76.798159999999996</v>
      </c>
      <c r="AA37" s="17">
        <v>-16.898160000000001</v>
      </c>
      <c r="AB37" s="17">
        <v>108.2</v>
      </c>
      <c r="AC37" s="17">
        <v>120</v>
      </c>
      <c r="AD37" s="17">
        <v>123.67458000000001</v>
      </c>
      <c r="AE37" s="17">
        <v>-15.47458</v>
      </c>
      <c r="AF37" s="17">
        <v>20.399999999999999</v>
      </c>
      <c r="AG37" s="17"/>
      <c r="AH37" s="17">
        <v>86.485680000000002</v>
      </c>
      <c r="AI37" s="17">
        <v>-66.085679999999996</v>
      </c>
      <c r="AJ37" s="17"/>
      <c r="AK37" s="17"/>
      <c r="AL37" s="17"/>
      <c r="AM37" s="17">
        <v>0</v>
      </c>
      <c r="AN37" s="17">
        <v>178.4</v>
      </c>
      <c r="AO37" s="17">
        <v>182.37953999999999</v>
      </c>
      <c r="AP37" s="17"/>
      <c r="AQ37" s="17">
        <v>178.4</v>
      </c>
      <c r="AR37" s="17">
        <v>197.2</v>
      </c>
      <c r="AS37" s="17">
        <v>203.79567</v>
      </c>
      <c r="AT37" s="17">
        <v>203.79567</v>
      </c>
      <c r="AU37" s="17">
        <v>-6.5956700000000001</v>
      </c>
      <c r="AV37" s="17">
        <v>198.8</v>
      </c>
      <c r="AW37" s="17">
        <v>203.79567</v>
      </c>
      <c r="AX37" s="17">
        <v>203.79567</v>
      </c>
      <c r="AY37" s="17">
        <v>-4.9956699999999996</v>
      </c>
      <c r="AZ37" s="17">
        <v>192.4</v>
      </c>
      <c r="BA37" s="17">
        <v>204.40767</v>
      </c>
      <c r="BB37" s="17">
        <v>204.40767</v>
      </c>
      <c r="BC37" s="17">
        <v>-12.007669999999999</v>
      </c>
      <c r="BD37" s="17">
        <v>202.6</v>
      </c>
      <c r="BE37" s="17">
        <v>206.04143999999999</v>
      </c>
      <c r="BF37" s="17">
        <v>206.04143999999999</v>
      </c>
      <c r="BG37" s="17">
        <v>-3.4414400000000001</v>
      </c>
      <c r="BH37" s="17">
        <v>104.7</v>
      </c>
      <c r="BI37" s="17">
        <v>103.33009</v>
      </c>
      <c r="BJ37" s="17">
        <v>103.33009</v>
      </c>
      <c r="BK37" s="17">
        <v>1.36991</v>
      </c>
      <c r="BL37" s="17">
        <v>437.1</v>
      </c>
      <c r="BM37" s="17">
        <v>517.61144999999999</v>
      </c>
      <c r="BN37" s="17">
        <v>513.86359000000004</v>
      </c>
      <c r="BO37" s="17">
        <v>-76.763589999999994</v>
      </c>
      <c r="BP37" s="17">
        <v>4.7</v>
      </c>
      <c r="BQ37" s="17">
        <v>4.4104299999999999</v>
      </c>
      <c r="BR37" s="17">
        <v>4.4104299999999999</v>
      </c>
      <c r="BS37" s="17">
        <v>0.28956999999999999</v>
      </c>
      <c r="BT37" s="17"/>
      <c r="BU37" s="17"/>
      <c r="BV37" s="17"/>
      <c r="BW37" s="17">
        <v>0</v>
      </c>
      <c r="BX37" s="17"/>
      <c r="BY37" s="17"/>
      <c r="BZ37" s="17"/>
      <c r="CA37" s="17">
        <v>0</v>
      </c>
      <c r="CB37" s="17"/>
      <c r="CC37" s="17"/>
      <c r="CD37" s="17"/>
      <c r="CE37" s="17">
        <v>0</v>
      </c>
      <c r="CF37" s="17">
        <v>164.7</v>
      </c>
      <c r="CG37" s="17">
        <v>155.148</v>
      </c>
      <c r="CH37" s="17">
        <v>155.148</v>
      </c>
      <c r="CI37" s="17">
        <v>9.5519999999999996</v>
      </c>
      <c r="CJ37" s="17">
        <v>8.1999999999999993</v>
      </c>
      <c r="CK37" s="17">
        <v>7.2057700000000002</v>
      </c>
      <c r="CL37" s="17">
        <v>7.2057700000000002</v>
      </c>
      <c r="CM37" s="17">
        <v>0.99422999999999995</v>
      </c>
      <c r="CN37" s="17">
        <v>5.2</v>
      </c>
      <c r="CO37" s="17">
        <v>3.8693300000000002</v>
      </c>
      <c r="CP37" s="17">
        <v>3.8693300000000002</v>
      </c>
      <c r="CQ37" s="17">
        <v>1.33067</v>
      </c>
      <c r="CR37" s="17">
        <v>22.4</v>
      </c>
      <c r="CS37" s="17">
        <v>22.280850000000001</v>
      </c>
      <c r="CT37" s="17">
        <v>22.280850000000001</v>
      </c>
      <c r="CU37" s="17">
        <v>0.11915000000000001</v>
      </c>
      <c r="CV37" s="17">
        <v>6.7</v>
      </c>
      <c r="CW37" s="17">
        <v>6.8787000000000003</v>
      </c>
      <c r="CX37" s="17">
        <v>6.8787000000000003</v>
      </c>
      <c r="CY37" s="17">
        <v>-0.1787</v>
      </c>
      <c r="CZ37" s="17">
        <v>48.4</v>
      </c>
      <c r="DA37" s="17">
        <v>61.550829999999998</v>
      </c>
      <c r="DB37" s="17">
        <v>43.619700000000002</v>
      </c>
      <c r="DC37" s="17">
        <v>4.7803000000000004</v>
      </c>
      <c r="DD37" s="17"/>
      <c r="DE37" s="17"/>
      <c r="DF37" s="17"/>
      <c r="DG37" s="17">
        <v>0</v>
      </c>
      <c r="DH37" s="17"/>
      <c r="DI37" s="17"/>
      <c r="DJ37" s="17"/>
      <c r="DK37" s="17">
        <v>0</v>
      </c>
      <c r="DL37" s="17"/>
      <c r="DM37" s="17"/>
      <c r="DN37" s="17"/>
      <c r="DO37" s="17">
        <v>0</v>
      </c>
      <c r="DP37" s="17"/>
      <c r="DQ37" s="17"/>
      <c r="DR37" s="17"/>
      <c r="DS37" s="17">
        <v>0</v>
      </c>
      <c r="DT37" s="17">
        <v>70.7</v>
      </c>
      <c r="DU37" s="17">
        <v>63.81906</v>
      </c>
      <c r="DV37" s="17">
        <v>51.818379999999998</v>
      </c>
      <c r="DW37" s="17">
        <v>18.881620000000002</v>
      </c>
      <c r="DX37" s="17">
        <v>175</v>
      </c>
      <c r="DY37" s="17">
        <v>109.73054</v>
      </c>
      <c r="DZ37" s="17">
        <v>20.725390000000001</v>
      </c>
      <c r="EA37" s="17">
        <v>154.27461</v>
      </c>
      <c r="EB37" s="17">
        <v>56.4</v>
      </c>
      <c r="EC37" s="17">
        <v>140.73877999999999</v>
      </c>
      <c r="ED37" s="17"/>
      <c r="EE37" s="17">
        <v>56.4</v>
      </c>
      <c r="EF37" s="17"/>
      <c r="EG37" s="17"/>
      <c r="EH37" s="17"/>
      <c r="EI37" s="17">
        <v>0</v>
      </c>
      <c r="EJ37" s="17"/>
      <c r="EK37" s="17"/>
      <c r="EL37" s="17"/>
      <c r="EM37" s="17">
        <v>0</v>
      </c>
      <c r="EN37" s="17">
        <v>6.5</v>
      </c>
      <c r="EO37" s="17">
        <v>6.39</v>
      </c>
      <c r="EP37" s="17">
        <v>6.39</v>
      </c>
      <c r="EQ37" s="17">
        <v>0.11</v>
      </c>
      <c r="ER37" s="17">
        <v>348.1</v>
      </c>
      <c r="ES37" s="17">
        <v>363.26580000000001</v>
      </c>
      <c r="ET37" s="17">
        <v>454.44443999999999</v>
      </c>
      <c r="EU37" s="17">
        <v>-106.34444000000001</v>
      </c>
      <c r="EV37" s="17">
        <v>45.8</v>
      </c>
      <c r="EW37" s="17">
        <v>55.514049999999997</v>
      </c>
      <c r="EX37" s="17">
        <v>55.514049999999997</v>
      </c>
      <c r="EY37" s="17">
        <v>-9.7140500000000003</v>
      </c>
      <c r="EZ37" s="17">
        <v>74.8</v>
      </c>
      <c r="FA37" s="17">
        <v>74.552499999999995</v>
      </c>
      <c r="FB37" s="17">
        <v>74.552499999999995</v>
      </c>
      <c r="FC37" s="17">
        <v>0.2475</v>
      </c>
      <c r="FD37" s="17">
        <v>32.700000000000003</v>
      </c>
      <c r="FE37" s="17">
        <v>28.630669999999999</v>
      </c>
      <c r="FF37" s="17">
        <v>28.630669999999999</v>
      </c>
      <c r="FG37" s="17">
        <v>4.0693299999999999</v>
      </c>
      <c r="FH37" s="17">
        <v>18.2</v>
      </c>
      <c r="FI37" s="17">
        <v>19.099519999999998</v>
      </c>
      <c r="FJ37" s="17">
        <v>19.099519999999998</v>
      </c>
      <c r="FK37" s="17">
        <v>-0.89951999999999999</v>
      </c>
      <c r="FL37" s="17">
        <v>18.8</v>
      </c>
      <c r="FM37" s="17">
        <v>18.164249999999999</v>
      </c>
      <c r="FN37" s="17">
        <v>18.164249999999999</v>
      </c>
      <c r="FO37" s="17">
        <v>0.63575000000000004</v>
      </c>
      <c r="FP37" s="17">
        <v>87.7</v>
      </c>
      <c r="FQ37" s="17">
        <v>84.369140000000002</v>
      </c>
      <c r="FR37" s="17">
        <v>84.369140000000002</v>
      </c>
      <c r="FS37" s="17">
        <v>3.3308599999999999</v>
      </c>
      <c r="FT37" s="17">
        <v>175.9</v>
      </c>
      <c r="FU37" s="17">
        <v>184.74316999999999</v>
      </c>
      <c r="FV37" s="17">
        <v>184.74316999999999</v>
      </c>
      <c r="FW37" s="17">
        <v>-8.8431700000000006</v>
      </c>
      <c r="FX37" s="17">
        <v>176</v>
      </c>
      <c r="FY37" s="17">
        <v>184.74316999999999</v>
      </c>
      <c r="FZ37" s="17">
        <v>184.74316999999999</v>
      </c>
      <c r="GA37" s="17">
        <v>-8.7431699999999992</v>
      </c>
      <c r="GB37" s="17">
        <v>178.6</v>
      </c>
      <c r="GC37" s="17">
        <v>185.29795999999999</v>
      </c>
      <c r="GD37" s="17">
        <v>185.29795999999999</v>
      </c>
      <c r="GE37" s="17">
        <v>-6.6979600000000001</v>
      </c>
      <c r="GF37" s="17">
        <v>43.9</v>
      </c>
      <c r="GG37" s="17">
        <v>43.716940000000001</v>
      </c>
      <c r="GH37" s="17">
        <v>43.716940000000001</v>
      </c>
      <c r="GI37" s="17">
        <v>0.18306</v>
      </c>
      <c r="GJ37" s="17">
        <v>18.600000000000001</v>
      </c>
      <c r="GK37" s="17">
        <v>18</v>
      </c>
      <c r="GL37" s="17">
        <v>45</v>
      </c>
      <c r="GM37" s="17">
        <v>-26.4</v>
      </c>
      <c r="GN37" s="17">
        <v>35.299999999999997</v>
      </c>
      <c r="GO37" s="17">
        <v>37.682729999999999</v>
      </c>
      <c r="GP37" s="17">
        <v>37.680929999999996</v>
      </c>
      <c r="GQ37" s="17">
        <v>-2.3809300000000002</v>
      </c>
      <c r="GR37" s="17">
        <v>3.4</v>
      </c>
      <c r="GS37" s="17"/>
      <c r="GT37" s="17"/>
      <c r="GU37" s="17">
        <v>3.4</v>
      </c>
      <c r="GV37" s="17">
        <v>13.1</v>
      </c>
      <c r="GW37" s="17">
        <v>13.523910000000001</v>
      </c>
      <c r="GX37" s="17">
        <v>13.523910000000001</v>
      </c>
      <c r="GY37" s="17">
        <v>-0.42391000000000001</v>
      </c>
      <c r="GZ37" s="17">
        <v>43.1</v>
      </c>
      <c r="HA37" s="17">
        <v>41.450780000000002</v>
      </c>
      <c r="HB37" s="17">
        <v>127.91739</v>
      </c>
      <c r="HC37" s="17">
        <v>-84.817390000000003</v>
      </c>
      <c r="HD37" s="17"/>
      <c r="HE37" s="17"/>
      <c r="HF37" s="17"/>
      <c r="HG37" s="17">
        <v>0</v>
      </c>
      <c r="HH37" s="17"/>
      <c r="HI37" s="17"/>
      <c r="HJ37" s="17"/>
      <c r="HK37" s="17">
        <v>0</v>
      </c>
      <c r="HL37" s="17">
        <v>33.200000000000003</v>
      </c>
      <c r="HM37" s="17">
        <v>44.527839999999998</v>
      </c>
      <c r="HN37" s="17">
        <v>74.277460000000005</v>
      </c>
      <c r="HO37" s="17">
        <v>-41.077460000000002</v>
      </c>
      <c r="HP37" s="17">
        <v>0</v>
      </c>
      <c r="HQ37" s="17"/>
      <c r="HR37" s="17"/>
      <c r="HS37" s="17">
        <v>0</v>
      </c>
      <c r="HT37" s="17"/>
      <c r="HU37" s="17"/>
      <c r="HV37" s="17"/>
      <c r="HW37" s="17">
        <v>0</v>
      </c>
      <c r="HX37" s="17">
        <v>45.9</v>
      </c>
      <c r="HY37" s="17">
        <v>45.291899999999998</v>
      </c>
      <c r="HZ37" s="17">
        <v>45.291899999999998</v>
      </c>
      <c r="IA37" s="17">
        <v>0.60809999999999997</v>
      </c>
      <c r="IB37" s="17"/>
      <c r="IC37" s="17"/>
      <c r="ID37" s="17"/>
      <c r="IE37" s="17">
        <v>0</v>
      </c>
      <c r="IF37" s="17"/>
      <c r="IG37" s="17"/>
      <c r="IH37" s="17"/>
      <c r="II37" s="17">
        <v>0</v>
      </c>
      <c r="IJ37" s="17"/>
      <c r="IK37" s="17"/>
      <c r="IL37" s="17"/>
      <c r="IM37" s="17">
        <v>0</v>
      </c>
      <c r="IN37" s="17">
        <v>100.1</v>
      </c>
      <c r="IO37" s="17">
        <v>26.505970000000001</v>
      </c>
      <c r="IP37" s="17">
        <v>132.06828999999999</v>
      </c>
      <c r="IQ37" s="17">
        <v>-31.96829</v>
      </c>
      <c r="IR37" s="17">
        <v>164.9</v>
      </c>
      <c r="IS37" s="17">
        <v>178.46800999999999</v>
      </c>
      <c r="IT37" s="17">
        <v>178.46800999999999</v>
      </c>
      <c r="IU37" s="17">
        <v>-13.568009999999999</v>
      </c>
      <c r="IV37" s="17">
        <v>163.30000000000001</v>
      </c>
      <c r="IW37" s="17">
        <v>178.46800999999999</v>
      </c>
      <c r="IX37" s="17">
        <v>178.46800999999999</v>
      </c>
      <c r="IY37" s="17">
        <v>-15.168010000000001</v>
      </c>
      <c r="IZ37" s="17">
        <v>194.7</v>
      </c>
      <c r="JA37" s="17">
        <v>178.46800999999999</v>
      </c>
      <c r="JB37" s="17">
        <v>178.46800999999999</v>
      </c>
      <c r="JC37" s="17">
        <v>16.23199</v>
      </c>
      <c r="JD37" s="17">
        <v>259.39999999999998</v>
      </c>
      <c r="JE37" s="17">
        <v>268.50592999999998</v>
      </c>
      <c r="JF37" s="17">
        <v>268.50592999999998</v>
      </c>
      <c r="JG37" s="17">
        <v>-9.1059300000000007</v>
      </c>
      <c r="JH37" s="17">
        <v>68.8</v>
      </c>
      <c r="JI37" s="17">
        <v>73.590999999999994</v>
      </c>
      <c r="JJ37" s="17">
        <v>73.590999999999994</v>
      </c>
      <c r="JK37" s="17">
        <v>-4.7910000000000004</v>
      </c>
      <c r="JL37" s="17">
        <v>33.799999999999997</v>
      </c>
      <c r="JM37" s="17">
        <v>36.905999999999999</v>
      </c>
      <c r="JN37" s="17">
        <v>36.905999999999999</v>
      </c>
      <c r="JO37" s="17">
        <v>-3.1059999999999999</v>
      </c>
      <c r="JP37" s="17"/>
      <c r="JQ37" s="17"/>
      <c r="JR37" s="17"/>
      <c r="JS37" s="17">
        <v>0</v>
      </c>
      <c r="JT37" s="17"/>
      <c r="JU37" s="17"/>
      <c r="JV37" s="17"/>
      <c r="JW37" s="17">
        <v>0</v>
      </c>
      <c r="JX37" s="17"/>
      <c r="JY37" s="17"/>
      <c r="JZ37" s="17"/>
      <c r="KA37" s="17">
        <v>0</v>
      </c>
      <c r="KB37" s="17">
        <v>0</v>
      </c>
      <c r="KC37" s="17"/>
      <c r="KD37" s="17"/>
      <c r="KE37" s="17">
        <v>0</v>
      </c>
      <c r="KF37" s="17"/>
      <c r="KG37" s="17"/>
      <c r="KH37" s="17"/>
      <c r="KI37" s="17">
        <v>0</v>
      </c>
      <c r="KJ37" s="17"/>
      <c r="KK37" s="17"/>
      <c r="KL37" s="17"/>
      <c r="KM37" s="17">
        <v>0</v>
      </c>
      <c r="KN37" s="17">
        <v>2.8</v>
      </c>
      <c r="KO37" s="17">
        <v>3.65123</v>
      </c>
      <c r="KP37" s="17">
        <v>3.65123</v>
      </c>
      <c r="KQ37" s="17">
        <v>-0.85123000000000004</v>
      </c>
      <c r="KR37" s="17">
        <v>68.3</v>
      </c>
      <c r="KS37" s="17">
        <v>161.77205000000001</v>
      </c>
      <c r="KT37" s="17">
        <v>137.96343999999999</v>
      </c>
      <c r="KU37" s="17">
        <v>-69.663439999999994</v>
      </c>
      <c r="KV37" s="17">
        <v>91.9</v>
      </c>
      <c r="KW37" s="17">
        <v>92.757919999999999</v>
      </c>
      <c r="KX37" s="17">
        <v>98.865600000000001</v>
      </c>
      <c r="KY37" s="17">
        <v>-6.9656000000000002</v>
      </c>
      <c r="KZ37" s="17">
        <v>63.1</v>
      </c>
      <c r="LA37" s="17">
        <v>66.809659999999994</v>
      </c>
      <c r="LB37" s="17">
        <v>66.809659999999994</v>
      </c>
      <c r="LC37" s="17">
        <v>-3.70966</v>
      </c>
      <c r="LD37" s="17">
        <v>73.099999999999994</v>
      </c>
      <c r="LE37" s="17">
        <v>72.37388</v>
      </c>
      <c r="LF37" s="17">
        <v>76.807310000000001</v>
      </c>
      <c r="LG37" s="17">
        <v>-3.7073100000000001</v>
      </c>
      <c r="LH37" s="17">
        <v>30.3</v>
      </c>
      <c r="LI37" s="17">
        <v>29.806760000000001</v>
      </c>
      <c r="LJ37" s="17">
        <v>29.806760000000001</v>
      </c>
      <c r="LK37" s="17">
        <v>0.49324000000000001</v>
      </c>
      <c r="LL37" s="17">
        <v>117.9</v>
      </c>
      <c r="LM37" s="17">
        <v>114.15203</v>
      </c>
      <c r="LN37" s="17"/>
      <c r="LO37" s="17">
        <v>117.9</v>
      </c>
      <c r="LP37" s="17"/>
      <c r="LQ37" s="17"/>
      <c r="LR37" s="17"/>
      <c r="LS37" s="17">
        <v>0</v>
      </c>
      <c r="LT37" s="17"/>
      <c r="LU37" s="17"/>
      <c r="LV37" s="17"/>
      <c r="LW37" s="17">
        <v>0</v>
      </c>
      <c r="LX37" s="17">
        <v>138.19999999999999</v>
      </c>
      <c r="LY37" s="17">
        <v>159.10807</v>
      </c>
      <c r="LZ37" s="17">
        <v>159.10807</v>
      </c>
      <c r="MA37" s="17">
        <v>-20.908069999999999</v>
      </c>
      <c r="MB37" s="17">
        <v>140.9</v>
      </c>
      <c r="MC37" s="17">
        <v>159.10807</v>
      </c>
      <c r="MD37" s="17">
        <v>159.10807</v>
      </c>
      <c r="ME37" s="17">
        <v>-18.208069999999999</v>
      </c>
      <c r="MF37" s="17">
        <v>166.1</v>
      </c>
      <c r="MG37" s="17">
        <v>159.58587</v>
      </c>
      <c r="MH37" s="17">
        <v>159.58587</v>
      </c>
      <c r="MI37" s="17">
        <v>6.5141299999999998</v>
      </c>
      <c r="MJ37" s="17">
        <v>178.2</v>
      </c>
      <c r="MK37" s="17"/>
      <c r="ML37" s="17"/>
      <c r="MM37" s="17">
        <v>178.2</v>
      </c>
      <c r="MN37" s="17"/>
      <c r="MO37" s="17"/>
      <c r="MP37" s="17"/>
      <c r="MQ37" s="17">
        <v>0</v>
      </c>
      <c r="MR37" s="17"/>
      <c r="MS37" s="17"/>
      <c r="MT37" s="17"/>
      <c r="MU37" s="17">
        <v>0</v>
      </c>
      <c r="MV37" s="17"/>
      <c r="MW37" s="17"/>
      <c r="MX37" s="17"/>
      <c r="MY37" s="17">
        <v>0</v>
      </c>
      <c r="MZ37" s="17"/>
      <c r="NA37" s="17"/>
      <c r="NB37" s="17"/>
      <c r="NC37" s="17">
        <v>0</v>
      </c>
      <c r="ND37" s="17">
        <v>207.6</v>
      </c>
      <c r="NE37" s="17">
        <v>205.29381000000001</v>
      </c>
      <c r="NF37" s="17">
        <v>205.29381000000001</v>
      </c>
      <c r="NG37" s="17">
        <v>2.30619</v>
      </c>
      <c r="NH37" s="17">
        <v>99.6</v>
      </c>
      <c r="NI37" s="17">
        <v>102.95515</v>
      </c>
      <c r="NJ37" s="17">
        <v>102.95515</v>
      </c>
      <c r="NK37" s="17">
        <v>-3.3551500000000001</v>
      </c>
      <c r="NL37" s="17">
        <v>8.1</v>
      </c>
      <c r="NM37" s="17">
        <v>6.8659299999999996</v>
      </c>
      <c r="NN37" s="17">
        <v>6.8659299999999996</v>
      </c>
      <c r="NO37" s="17">
        <v>1.23407</v>
      </c>
      <c r="NP37" s="17">
        <v>3.3</v>
      </c>
      <c r="NQ37" s="17">
        <v>3.5702500000000001</v>
      </c>
      <c r="NR37" s="17">
        <v>3.5702500000000001</v>
      </c>
      <c r="NS37" s="17">
        <v>-0.27024999999999999</v>
      </c>
      <c r="NT37" s="17">
        <v>8.3000000000000007</v>
      </c>
      <c r="NU37" s="17">
        <v>7.5</v>
      </c>
      <c r="NV37" s="17">
        <v>7.5</v>
      </c>
      <c r="NW37" s="17">
        <v>0.8</v>
      </c>
      <c r="NX37" s="17">
        <v>1.2</v>
      </c>
      <c r="NY37" s="17">
        <v>0.91300000000000003</v>
      </c>
      <c r="NZ37" s="17">
        <v>0.91300000000000003</v>
      </c>
      <c r="OA37" s="17">
        <v>0.28699999999999998</v>
      </c>
      <c r="OB37" s="17">
        <v>71.2</v>
      </c>
      <c r="OC37" s="17">
        <v>64.492400000000004</v>
      </c>
      <c r="OD37" s="17">
        <v>64.492400000000004</v>
      </c>
      <c r="OE37" s="17">
        <v>6.7076000000000002</v>
      </c>
      <c r="OF37" s="17">
        <v>32</v>
      </c>
      <c r="OG37" s="17">
        <v>43.648699999999998</v>
      </c>
      <c r="OH37" s="17">
        <v>43.648699999999998</v>
      </c>
      <c r="OI37" s="17">
        <v>-11.6487</v>
      </c>
      <c r="OJ37" s="17">
        <v>0</v>
      </c>
      <c r="OK37" s="17">
        <v>2.8727999999999998</v>
      </c>
      <c r="OL37" s="17">
        <v>2.8727999999999998</v>
      </c>
      <c r="OM37" s="17">
        <v>-2.8727999999999998</v>
      </c>
      <c r="ON37" s="17">
        <v>0.3</v>
      </c>
      <c r="OO37" s="17"/>
      <c r="OP37" s="17"/>
      <c r="OQ37" s="17">
        <v>0.3</v>
      </c>
      <c r="OR37" s="17">
        <v>14.8</v>
      </c>
      <c r="OS37" s="17">
        <v>20.33764</v>
      </c>
      <c r="OT37" s="17">
        <v>20.33764</v>
      </c>
      <c r="OU37" s="17">
        <v>-5.5376399999999997</v>
      </c>
      <c r="OV37" s="17">
        <v>9.9</v>
      </c>
      <c r="OW37" s="17">
        <v>9</v>
      </c>
      <c r="OX37" s="17">
        <v>9</v>
      </c>
      <c r="OY37" s="17">
        <v>0.9</v>
      </c>
      <c r="OZ37" s="17">
        <v>4.5999999999999996</v>
      </c>
      <c r="PA37" s="17">
        <v>1.46</v>
      </c>
      <c r="PB37" s="17">
        <v>5.67</v>
      </c>
      <c r="PC37" s="17">
        <v>-1.07</v>
      </c>
      <c r="PD37" s="17">
        <v>64.599999999999994</v>
      </c>
      <c r="PE37" s="17">
        <v>98.16</v>
      </c>
      <c r="PF37" s="17">
        <v>132.00700000000001</v>
      </c>
      <c r="PG37" s="17">
        <v>-67.406999999999996</v>
      </c>
      <c r="PH37" s="17">
        <v>36.700000000000003</v>
      </c>
      <c r="PI37" s="17">
        <v>25.9</v>
      </c>
      <c r="PJ37" s="17">
        <v>85.95</v>
      </c>
      <c r="PK37" s="17">
        <v>-49.25</v>
      </c>
      <c r="PL37" s="17">
        <v>1</v>
      </c>
      <c r="PM37" s="17">
        <v>1.02</v>
      </c>
      <c r="PN37" s="17">
        <v>1.02</v>
      </c>
      <c r="PO37" s="17">
        <v>-0.02</v>
      </c>
      <c r="PP37" s="17">
        <v>1.8</v>
      </c>
      <c r="PQ37" s="17">
        <v>2.6</v>
      </c>
      <c r="PR37" s="17">
        <v>2.6</v>
      </c>
      <c r="PS37" s="17">
        <v>-0.8</v>
      </c>
      <c r="PT37" s="17">
        <v>3.5</v>
      </c>
      <c r="PU37" s="17">
        <v>3.6</v>
      </c>
      <c r="PV37" s="17">
        <v>3.6</v>
      </c>
      <c r="PW37" s="17">
        <v>-0.1</v>
      </c>
      <c r="PX37" s="17">
        <v>20.6</v>
      </c>
      <c r="PY37" s="17">
        <v>14.910299999999999</v>
      </c>
      <c r="PZ37" s="17">
        <v>14.910299999999999</v>
      </c>
      <c r="QA37" s="17">
        <v>5.6897000000000002</v>
      </c>
      <c r="QB37" s="17"/>
      <c r="QC37" s="17"/>
      <c r="QD37" s="17"/>
      <c r="QE37" s="17">
        <v>0</v>
      </c>
      <c r="QF37" s="17">
        <v>4.5</v>
      </c>
      <c r="QG37" s="17">
        <v>4</v>
      </c>
      <c r="QH37" s="17">
        <v>4</v>
      </c>
      <c r="QI37" s="17">
        <v>0.5</v>
      </c>
      <c r="QJ37" s="17">
        <v>3.7</v>
      </c>
      <c r="QK37" s="17">
        <v>3.5</v>
      </c>
      <c r="QL37" s="17">
        <v>3.5</v>
      </c>
      <c r="QM37" s="17">
        <v>0.2</v>
      </c>
      <c r="QN37" s="17">
        <v>15</v>
      </c>
      <c r="QO37" s="17">
        <v>14.492749999999999</v>
      </c>
      <c r="QP37" s="17">
        <v>14.492749999999999</v>
      </c>
      <c r="QQ37" s="17">
        <v>0.50724999999999998</v>
      </c>
      <c r="QR37" s="17">
        <v>6.1</v>
      </c>
      <c r="QS37" s="17">
        <v>7.4569000000000001</v>
      </c>
      <c r="QT37" s="17">
        <v>7.4569000000000001</v>
      </c>
      <c r="QU37" s="17">
        <v>-1.3569</v>
      </c>
      <c r="QV37" s="17">
        <v>7.9</v>
      </c>
      <c r="QW37" s="17">
        <v>3.45</v>
      </c>
      <c r="QX37" s="17">
        <v>3.45</v>
      </c>
      <c r="QY37" s="17">
        <v>4.45</v>
      </c>
      <c r="QZ37" s="17">
        <v>15.7</v>
      </c>
      <c r="RA37" s="17">
        <v>13.0543</v>
      </c>
      <c r="RB37" s="17">
        <v>13.0543</v>
      </c>
      <c r="RC37" s="17">
        <v>2.6457000000000002</v>
      </c>
      <c r="RD37" s="17">
        <v>49.5</v>
      </c>
      <c r="RE37" s="17">
        <v>46.84</v>
      </c>
      <c r="RF37" s="17">
        <v>41.840600000000002</v>
      </c>
      <c r="RG37" s="17">
        <v>7.6593999999999998</v>
      </c>
      <c r="RH37" s="17">
        <v>3.1</v>
      </c>
      <c r="RI37" s="17">
        <v>6.3159999999999998</v>
      </c>
      <c r="RJ37" s="17">
        <v>6.3159999999999998</v>
      </c>
      <c r="RK37" s="17">
        <v>-3.2160000000000002</v>
      </c>
      <c r="RL37" s="17">
        <v>2.5</v>
      </c>
      <c r="RM37" s="17">
        <v>2.52</v>
      </c>
      <c r="RN37" s="17">
        <v>2.52</v>
      </c>
      <c r="RO37" s="17">
        <v>-0.02</v>
      </c>
      <c r="RP37" s="17">
        <v>8.3000000000000007</v>
      </c>
      <c r="RQ37" s="17">
        <v>11.442410000000001</v>
      </c>
      <c r="RR37" s="17">
        <v>19.67727</v>
      </c>
      <c r="RS37" s="17">
        <v>-11.377269999999999</v>
      </c>
      <c r="RT37" s="17">
        <v>1.3</v>
      </c>
      <c r="RU37" s="17">
        <v>1.48</v>
      </c>
      <c r="RV37" s="17">
        <v>1.48</v>
      </c>
      <c r="RW37" s="17">
        <v>-0.18</v>
      </c>
      <c r="RX37" s="17"/>
      <c r="RY37" s="17"/>
      <c r="RZ37" s="17">
        <v>0.4</v>
      </c>
      <c r="SA37" s="17">
        <v>-0.4</v>
      </c>
      <c r="SB37" s="17">
        <v>0.3</v>
      </c>
      <c r="SC37" s="17">
        <v>0.29870000000000002</v>
      </c>
      <c r="SD37" s="17">
        <v>0.29870000000000002</v>
      </c>
      <c r="SE37" s="17">
        <v>1.2999999999999999E-3</v>
      </c>
      <c r="SF37" s="17">
        <v>9.3000000000000007</v>
      </c>
      <c r="SG37" s="17">
        <v>10.43478</v>
      </c>
      <c r="SH37" s="17">
        <v>10.43478</v>
      </c>
      <c r="SI37" s="17">
        <v>-1.1347799999999999</v>
      </c>
      <c r="SJ37" s="17">
        <v>3</v>
      </c>
      <c r="SK37" s="17">
        <v>4.3</v>
      </c>
      <c r="SL37" s="17">
        <v>4.3</v>
      </c>
      <c r="SM37" s="17">
        <v>-1.3</v>
      </c>
      <c r="SN37" s="17">
        <v>6.5</v>
      </c>
      <c r="SO37" s="17">
        <v>7</v>
      </c>
      <c r="SP37" s="17">
        <v>7</v>
      </c>
      <c r="SQ37" s="17">
        <v>-0.5</v>
      </c>
      <c r="SR37" s="17">
        <v>9</v>
      </c>
      <c r="SS37" s="17">
        <v>9.5</v>
      </c>
      <c r="ST37" s="17">
        <v>9.5</v>
      </c>
      <c r="SU37" s="17">
        <v>-0.5</v>
      </c>
      <c r="SV37" s="17">
        <v>1.3</v>
      </c>
      <c r="SW37" s="17">
        <v>11.7401</v>
      </c>
      <c r="SX37" s="17">
        <v>11.7401</v>
      </c>
      <c r="SY37" s="17">
        <v>-10.440099999999999</v>
      </c>
      <c r="SZ37" s="17">
        <v>42</v>
      </c>
      <c r="TA37" s="17">
        <v>39.963500000000003</v>
      </c>
      <c r="TB37" s="17">
        <v>39.963500000000003</v>
      </c>
      <c r="TC37" s="17">
        <v>2.0365000000000002</v>
      </c>
      <c r="TD37" s="17">
        <v>8.6</v>
      </c>
      <c r="TE37" s="17">
        <v>23.156199999999998</v>
      </c>
      <c r="TF37" s="17">
        <v>23.156199999999998</v>
      </c>
      <c r="TG37" s="17">
        <v>-14.5562</v>
      </c>
      <c r="TH37" s="17">
        <v>80</v>
      </c>
      <c r="TI37" s="17">
        <v>57.38</v>
      </c>
      <c r="TJ37" s="17">
        <v>52.378900000000002</v>
      </c>
      <c r="TK37" s="17">
        <v>27.621099999999998</v>
      </c>
      <c r="TL37" s="17">
        <v>81.599999999999994</v>
      </c>
      <c r="TM37" s="17">
        <v>62.38</v>
      </c>
      <c r="TN37" s="17">
        <v>62.38</v>
      </c>
      <c r="TO37" s="17">
        <v>19.22</v>
      </c>
      <c r="TP37" s="17">
        <v>10</v>
      </c>
      <c r="TQ37" s="17">
        <v>5.3391000000000002</v>
      </c>
      <c r="TR37" s="17">
        <v>5.3391000000000002</v>
      </c>
      <c r="TS37" s="17">
        <v>4.6608999999999998</v>
      </c>
      <c r="TT37" s="17">
        <v>7.4</v>
      </c>
      <c r="TU37" s="17">
        <v>4.9260999999999999</v>
      </c>
      <c r="TV37" s="17">
        <v>4.9260999999999999</v>
      </c>
      <c r="TW37" s="17">
        <v>2.4739</v>
      </c>
      <c r="TX37" s="17">
        <v>29.1</v>
      </c>
      <c r="TY37" s="17">
        <v>17.82</v>
      </c>
      <c r="TZ37" s="17">
        <v>37.82</v>
      </c>
      <c r="UA37" s="17">
        <v>-8.7200000000000006</v>
      </c>
      <c r="UB37" s="17">
        <v>10.5</v>
      </c>
      <c r="UC37" s="17">
        <v>11.594200000000001</v>
      </c>
      <c r="UD37" s="17">
        <v>11.594200000000001</v>
      </c>
      <c r="UE37" s="17">
        <v>-1.0942000000000001</v>
      </c>
      <c r="UF37" s="17">
        <v>3.3</v>
      </c>
      <c r="UG37" s="17">
        <v>3</v>
      </c>
      <c r="UH37" s="17">
        <v>3</v>
      </c>
      <c r="UI37" s="17">
        <v>0.3</v>
      </c>
      <c r="UJ37" s="17">
        <v>7.7</v>
      </c>
      <c r="UK37" s="17">
        <v>7.7</v>
      </c>
      <c r="UL37" s="17">
        <v>7.7</v>
      </c>
      <c r="UM37" s="17">
        <v>0</v>
      </c>
      <c r="UN37" s="17">
        <v>7.1</v>
      </c>
      <c r="UO37" s="17">
        <v>7</v>
      </c>
      <c r="UP37" s="17">
        <v>7</v>
      </c>
      <c r="UQ37" s="17">
        <v>0.1</v>
      </c>
      <c r="UR37" s="17">
        <v>7.8</v>
      </c>
      <c r="US37" s="17">
        <v>7.5</v>
      </c>
      <c r="UT37" s="17">
        <v>7.5</v>
      </c>
      <c r="UU37" s="17">
        <v>0.3</v>
      </c>
      <c r="UV37" s="17">
        <v>8</v>
      </c>
      <c r="UW37" s="17">
        <v>7.5</v>
      </c>
      <c r="UX37" s="17">
        <v>7.5</v>
      </c>
      <c r="UY37" s="17">
        <v>0.5</v>
      </c>
      <c r="UZ37" s="17">
        <v>0</v>
      </c>
      <c r="VA37" s="17">
        <v>0.55149999999999999</v>
      </c>
      <c r="VB37" s="17">
        <v>0.55149999999999999</v>
      </c>
      <c r="VC37" s="17">
        <v>-0.55149999999999999</v>
      </c>
      <c r="VD37" s="17">
        <v>98.1</v>
      </c>
      <c r="VE37" s="17">
        <v>106.666</v>
      </c>
      <c r="VF37" s="17">
        <v>141.95400000000001</v>
      </c>
      <c r="VG37" s="17">
        <v>-43.853999999999999</v>
      </c>
      <c r="VH37" s="17">
        <v>3.3</v>
      </c>
      <c r="VI37" s="17">
        <v>8.5939999999999994</v>
      </c>
      <c r="VJ37" s="17">
        <v>8.5939999999999994</v>
      </c>
      <c r="VK37" s="17">
        <v>-5.2939999999999996</v>
      </c>
      <c r="VL37" s="17">
        <v>33.1</v>
      </c>
      <c r="VM37" s="17">
        <v>73.944500000000005</v>
      </c>
      <c r="VN37" s="17">
        <v>84</v>
      </c>
      <c r="VO37" s="17">
        <v>-50.9</v>
      </c>
      <c r="VP37" s="17">
        <v>0.6</v>
      </c>
      <c r="VQ37" s="17">
        <v>0.6</v>
      </c>
      <c r="VR37" s="17">
        <v>0.6</v>
      </c>
      <c r="VS37" s="17">
        <v>0</v>
      </c>
      <c r="VT37" s="17">
        <v>11.8</v>
      </c>
      <c r="VU37" s="17">
        <v>38</v>
      </c>
      <c r="VV37" s="17">
        <v>38</v>
      </c>
      <c r="VW37" s="17">
        <v>-26.2</v>
      </c>
      <c r="VX37" s="17">
        <v>17.3</v>
      </c>
      <c r="VY37" s="17">
        <v>57</v>
      </c>
      <c r="VZ37" s="17">
        <v>57</v>
      </c>
      <c r="WA37" s="17">
        <v>-39.700000000000003</v>
      </c>
      <c r="WB37" s="17">
        <v>27.7</v>
      </c>
      <c r="WC37" s="17">
        <v>40.479999999999997</v>
      </c>
      <c r="WD37" s="17">
        <v>60.48</v>
      </c>
      <c r="WE37" s="17">
        <v>-32.78</v>
      </c>
      <c r="WF37" s="17">
        <v>2.8</v>
      </c>
      <c r="WG37" s="17">
        <v>2.9</v>
      </c>
      <c r="WH37" s="17">
        <v>2.9</v>
      </c>
      <c r="WI37" s="17">
        <v>-0.1</v>
      </c>
      <c r="WJ37" s="17">
        <v>1.2</v>
      </c>
      <c r="WK37" s="17">
        <v>1.1000000000000001</v>
      </c>
      <c r="WL37" s="17">
        <v>1.1000000000000001</v>
      </c>
      <c r="WM37" s="17">
        <v>0.1</v>
      </c>
      <c r="WN37" s="17">
        <v>2.4</v>
      </c>
      <c r="WO37" s="17">
        <v>2.2000000000000002</v>
      </c>
      <c r="WP37" s="17">
        <v>2.2000000000000002</v>
      </c>
      <c r="WQ37" s="17">
        <v>0.2</v>
      </c>
      <c r="WR37" s="17">
        <v>1.4</v>
      </c>
      <c r="WS37" s="17">
        <v>1.4</v>
      </c>
      <c r="WT37" s="17">
        <v>1.4</v>
      </c>
      <c r="WU37" s="17">
        <v>0</v>
      </c>
      <c r="WV37" s="17">
        <v>8.1999999999999993</v>
      </c>
      <c r="WW37" s="17">
        <v>8.1393000000000004</v>
      </c>
      <c r="WX37" s="17">
        <v>8.1393000000000004</v>
      </c>
      <c r="WY37" s="17">
        <v>6.0699999999999997E-2</v>
      </c>
      <c r="WZ37" s="17">
        <v>9.6999999999999993</v>
      </c>
      <c r="XA37" s="17">
        <v>9.8000000000000007</v>
      </c>
      <c r="XB37" s="17">
        <v>9.8000000000000007</v>
      </c>
      <c r="XC37" s="17">
        <v>-0.1</v>
      </c>
      <c r="XD37" s="17">
        <v>18.600000000000001</v>
      </c>
      <c r="XE37" s="17">
        <v>17.391300000000001</v>
      </c>
      <c r="XF37" s="17">
        <v>17.391300000000001</v>
      </c>
      <c r="XG37" s="17">
        <v>1.2087000000000001</v>
      </c>
      <c r="XH37" s="17">
        <v>15.3</v>
      </c>
      <c r="XI37" s="17">
        <v>14.299519999999999</v>
      </c>
      <c r="XJ37" s="17">
        <v>14.299519999999999</v>
      </c>
      <c r="XK37" s="17">
        <v>1.00048</v>
      </c>
      <c r="XL37" s="17">
        <v>9.1</v>
      </c>
      <c r="XM37" s="17">
        <v>10.8</v>
      </c>
      <c r="XN37" s="17">
        <v>10.8</v>
      </c>
      <c r="XO37" s="17">
        <v>-1.7</v>
      </c>
      <c r="XP37" s="17"/>
      <c r="XQ37" s="17"/>
      <c r="XR37" s="17"/>
      <c r="XS37" s="17">
        <v>0</v>
      </c>
      <c r="XT37" s="17"/>
      <c r="XU37" s="17"/>
      <c r="XV37" s="17"/>
      <c r="XW37" s="17">
        <v>0</v>
      </c>
      <c r="XX37" s="17">
        <v>18.399999999999999</v>
      </c>
      <c r="XY37" s="17">
        <v>14</v>
      </c>
      <c r="XZ37" s="17">
        <v>14</v>
      </c>
      <c r="YA37" s="17">
        <v>4.4000000000000004</v>
      </c>
      <c r="YB37" s="17"/>
      <c r="YC37" s="17"/>
      <c r="YD37" s="17"/>
      <c r="YE37" s="17">
        <v>0</v>
      </c>
      <c r="YF37" s="17"/>
      <c r="YG37" s="17"/>
      <c r="YH37" s="17"/>
      <c r="YI37" s="17">
        <v>0</v>
      </c>
      <c r="YJ37" s="17">
        <v>7</v>
      </c>
      <c r="YK37" s="17">
        <v>12</v>
      </c>
      <c r="YL37" s="17">
        <v>12</v>
      </c>
      <c r="YM37" s="17">
        <v>-5</v>
      </c>
      <c r="YN37" s="17">
        <v>17.600000000000001</v>
      </c>
      <c r="YO37" s="17">
        <v>16.87</v>
      </c>
      <c r="YP37" s="17">
        <v>16.87</v>
      </c>
      <c r="YQ37" s="17">
        <v>0.73</v>
      </c>
    </row>
    <row r="38" spans="1:667" ht="24" customHeight="1" x14ac:dyDescent="0.3">
      <c r="A38" s="1"/>
      <c r="B38" s="16" t="s">
        <v>58</v>
      </c>
      <c r="C38" s="16" t="s">
        <v>858</v>
      </c>
      <c r="D38" s="17">
        <v>137.9</v>
      </c>
      <c r="E38" s="17">
        <v>87.297709999999995</v>
      </c>
      <c r="F38" s="17">
        <v>75.041610000000006</v>
      </c>
      <c r="G38" s="17">
        <v>62.85839</v>
      </c>
      <c r="H38" s="17">
        <v>601.20000000000005</v>
      </c>
      <c r="I38" s="17">
        <v>596.74370999999996</v>
      </c>
      <c r="J38" s="17">
        <v>596.74370999999996</v>
      </c>
      <c r="K38" s="17">
        <v>4.4562900000000001</v>
      </c>
      <c r="L38" s="17">
        <v>203.9</v>
      </c>
      <c r="M38" s="17">
        <v>193.1935</v>
      </c>
      <c r="N38" s="17">
        <v>193.1935</v>
      </c>
      <c r="O38" s="17">
        <v>10.7065</v>
      </c>
      <c r="P38" s="17">
        <v>0</v>
      </c>
      <c r="Q38" s="17">
        <v>3.6</v>
      </c>
      <c r="R38" s="17">
        <v>8.8258700000000001</v>
      </c>
      <c r="S38" s="17">
        <v>-8.8258700000000001</v>
      </c>
      <c r="T38" s="17">
        <v>0</v>
      </c>
      <c r="U38" s="17">
        <v>3.6</v>
      </c>
      <c r="V38" s="17"/>
      <c r="W38" s="17">
        <v>0</v>
      </c>
      <c r="X38" s="17">
        <v>21.4</v>
      </c>
      <c r="Y38" s="17">
        <v>12.09104</v>
      </c>
      <c r="Z38" s="17">
        <v>82.750500000000002</v>
      </c>
      <c r="AA38" s="17">
        <v>-61.350499999999997</v>
      </c>
      <c r="AB38" s="17">
        <v>110.4</v>
      </c>
      <c r="AC38" s="17">
        <v>120</v>
      </c>
      <c r="AD38" s="17">
        <v>154.7398</v>
      </c>
      <c r="AE38" s="17">
        <v>-44.339799999999997</v>
      </c>
      <c r="AF38" s="17">
        <v>0</v>
      </c>
      <c r="AG38" s="17"/>
      <c r="AH38" s="17"/>
      <c r="AI38" s="17">
        <v>0</v>
      </c>
      <c r="AJ38" s="17"/>
      <c r="AK38" s="17"/>
      <c r="AL38" s="17"/>
      <c r="AM38" s="17">
        <v>0</v>
      </c>
      <c r="AN38" s="17">
        <v>179.1</v>
      </c>
      <c r="AO38" s="17">
        <v>182.37953999999999</v>
      </c>
      <c r="AP38" s="17"/>
      <c r="AQ38" s="17">
        <v>179.1</v>
      </c>
      <c r="AR38" s="17">
        <v>199.2</v>
      </c>
      <c r="AS38" s="17">
        <v>203.79567</v>
      </c>
      <c r="AT38" s="17">
        <v>203.79567</v>
      </c>
      <c r="AU38" s="17">
        <v>-4.5956700000000001</v>
      </c>
      <c r="AV38" s="17">
        <v>200.9</v>
      </c>
      <c r="AW38" s="17">
        <v>203.79567</v>
      </c>
      <c r="AX38" s="17">
        <v>203.79567</v>
      </c>
      <c r="AY38" s="17">
        <v>-2.89567</v>
      </c>
      <c r="AZ38" s="17">
        <v>194.5</v>
      </c>
      <c r="BA38" s="17">
        <v>204.40767</v>
      </c>
      <c r="BB38" s="17">
        <v>204.40767</v>
      </c>
      <c r="BC38" s="17">
        <v>-9.9076699999999995</v>
      </c>
      <c r="BD38" s="17">
        <v>201.7</v>
      </c>
      <c r="BE38" s="17">
        <v>206.04143999999999</v>
      </c>
      <c r="BF38" s="17">
        <v>206.04143999999999</v>
      </c>
      <c r="BG38" s="17">
        <v>-4.3414400000000004</v>
      </c>
      <c r="BH38" s="17">
        <v>104.7</v>
      </c>
      <c r="BI38" s="17">
        <v>103.33009</v>
      </c>
      <c r="BJ38" s="17">
        <v>103.33009</v>
      </c>
      <c r="BK38" s="17">
        <v>1.36991</v>
      </c>
      <c r="BL38" s="17">
        <v>336.9</v>
      </c>
      <c r="BM38" s="17">
        <v>513.50613999999996</v>
      </c>
      <c r="BN38" s="17">
        <v>562.80772999999999</v>
      </c>
      <c r="BO38" s="17">
        <v>-225.90772999999999</v>
      </c>
      <c r="BP38" s="17">
        <v>4.5999999999999996</v>
      </c>
      <c r="BQ38" s="17">
        <v>4.4104299999999999</v>
      </c>
      <c r="BR38" s="17">
        <v>4.4104299999999999</v>
      </c>
      <c r="BS38" s="17">
        <v>0.18956999999999999</v>
      </c>
      <c r="BT38" s="17"/>
      <c r="BU38" s="17"/>
      <c r="BV38" s="17"/>
      <c r="BW38" s="17">
        <v>0</v>
      </c>
      <c r="BX38" s="17"/>
      <c r="BY38" s="17"/>
      <c r="BZ38" s="17"/>
      <c r="CA38" s="17">
        <v>0</v>
      </c>
      <c r="CB38" s="17"/>
      <c r="CC38" s="17"/>
      <c r="CD38" s="17"/>
      <c r="CE38" s="17">
        <v>0</v>
      </c>
      <c r="CF38" s="17">
        <v>159.19999999999999</v>
      </c>
      <c r="CG38" s="17">
        <v>155.148</v>
      </c>
      <c r="CH38" s="17">
        <v>155.148</v>
      </c>
      <c r="CI38" s="17">
        <v>4.0519999999999996</v>
      </c>
      <c r="CJ38" s="17">
        <v>7.6</v>
      </c>
      <c r="CK38" s="17">
        <v>7.2057700000000002</v>
      </c>
      <c r="CL38" s="17">
        <v>7.2057700000000002</v>
      </c>
      <c r="CM38" s="17">
        <v>0.39423000000000002</v>
      </c>
      <c r="CN38" s="17">
        <v>5</v>
      </c>
      <c r="CO38" s="17">
        <v>3.8693300000000002</v>
      </c>
      <c r="CP38" s="17">
        <v>3.8693300000000002</v>
      </c>
      <c r="CQ38" s="17">
        <v>1.1306700000000001</v>
      </c>
      <c r="CR38" s="17">
        <v>22.3</v>
      </c>
      <c r="CS38" s="17">
        <v>22.280850000000001</v>
      </c>
      <c r="CT38" s="17">
        <v>22.280850000000001</v>
      </c>
      <c r="CU38" s="17">
        <v>1.915E-2</v>
      </c>
      <c r="CV38" s="17">
        <v>6.6</v>
      </c>
      <c r="CW38" s="17">
        <v>6.8787000000000003</v>
      </c>
      <c r="CX38" s="17">
        <v>6.8787000000000003</v>
      </c>
      <c r="CY38" s="17">
        <v>-0.2787</v>
      </c>
      <c r="CZ38" s="17">
        <v>48.9</v>
      </c>
      <c r="DA38" s="17">
        <v>61.550829999999998</v>
      </c>
      <c r="DB38" s="17">
        <v>60.505670000000002</v>
      </c>
      <c r="DC38" s="17">
        <v>-11.60567</v>
      </c>
      <c r="DD38" s="17"/>
      <c r="DE38" s="17"/>
      <c r="DF38" s="17"/>
      <c r="DG38" s="17">
        <v>0</v>
      </c>
      <c r="DH38" s="17"/>
      <c r="DI38" s="17"/>
      <c r="DJ38" s="17"/>
      <c r="DK38" s="17">
        <v>0</v>
      </c>
      <c r="DL38" s="17"/>
      <c r="DM38" s="17"/>
      <c r="DN38" s="17"/>
      <c r="DO38" s="17">
        <v>0</v>
      </c>
      <c r="DP38" s="17"/>
      <c r="DQ38" s="17"/>
      <c r="DR38" s="17"/>
      <c r="DS38" s="17">
        <v>0</v>
      </c>
      <c r="DT38" s="17">
        <v>69.2</v>
      </c>
      <c r="DU38" s="17">
        <v>68.509410000000003</v>
      </c>
      <c r="DV38" s="17">
        <v>55.907249999999998</v>
      </c>
      <c r="DW38" s="17">
        <v>13.29275</v>
      </c>
      <c r="DX38" s="17">
        <v>215.7</v>
      </c>
      <c r="DY38" s="17">
        <v>125.29344</v>
      </c>
      <c r="DZ38" s="17">
        <v>41.450780000000002</v>
      </c>
      <c r="EA38" s="17">
        <v>174.24922000000001</v>
      </c>
      <c r="EB38" s="17">
        <v>97.3</v>
      </c>
      <c r="EC38" s="17">
        <v>153.33275</v>
      </c>
      <c r="ED38" s="17"/>
      <c r="EE38" s="17">
        <v>97.3</v>
      </c>
      <c r="EF38" s="17"/>
      <c r="EG38" s="17"/>
      <c r="EH38" s="17"/>
      <c r="EI38" s="17">
        <v>0</v>
      </c>
      <c r="EJ38" s="17"/>
      <c r="EK38" s="17"/>
      <c r="EL38" s="17"/>
      <c r="EM38" s="17">
        <v>0</v>
      </c>
      <c r="EN38" s="17">
        <v>6.5</v>
      </c>
      <c r="EO38" s="17">
        <v>6.39</v>
      </c>
      <c r="EP38" s="17">
        <v>6.39</v>
      </c>
      <c r="EQ38" s="17">
        <v>0.11</v>
      </c>
      <c r="ER38" s="17">
        <v>451.9</v>
      </c>
      <c r="ES38" s="17">
        <v>367.19065000000001</v>
      </c>
      <c r="ET38" s="17">
        <v>454.44443999999999</v>
      </c>
      <c r="EU38" s="17">
        <v>-2.5444399999999998</v>
      </c>
      <c r="EV38" s="17">
        <v>46</v>
      </c>
      <c r="EW38" s="17">
        <v>55.514049999999997</v>
      </c>
      <c r="EX38" s="17">
        <v>55.514049999999997</v>
      </c>
      <c r="EY38" s="17">
        <v>-9.5140499999999992</v>
      </c>
      <c r="EZ38" s="17">
        <v>74.099999999999994</v>
      </c>
      <c r="FA38" s="17">
        <v>74.552499999999995</v>
      </c>
      <c r="FB38" s="17">
        <v>74.552499999999995</v>
      </c>
      <c r="FC38" s="17">
        <v>-0.45250000000000001</v>
      </c>
      <c r="FD38" s="17">
        <v>30.2</v>
      </c>
      <c r="FE38" s="17">
        <v>28.630669999999999</v>
      </c>
      <c r="FF38" s="17">
        <v>28.630669999999999</v>
      </c>
      <c r="FG38" s="17">
        <v>1.5693299999999999</v>
      </c>
      <c r="FH38" s="17">
        <v>18.3</v>
      </c>
      <c r="FI38" s="17">
        <v>19.099519999999998</v>
      </c>
      <c r="FJ38" s="17">
        <v>19.099519999999998</v>
      </c>
      <c r="FK38" s="17">
        <v>-0.79952000000000001</v>
      </c>
      <c r="FL38" s="17">
        <v>18.8</v>
      </c>
      <c r="FM38" s="17">
        <v>18.164249999999999</v>
      </c>
      <c r="FN38" s="17">
        <v>18.164249999999999</v>
      </c>
      <c r="FO38" s="17">
        <v>0.63575000000000004</v>
      </c>
      <c r="FP38" s="17">
        <v>82.9</v>
      </c>
      <c r="FQ38" s="17">
        <v>84.369140000000002</v>
      </c>
      <c r="FR38" s="17">
        <v>84.369140000000002</v>
      </c>
      <c r="FS38" s="17">
        <v>-1.4691399999999999</v>
      </c>
      <c r="FT38" s="17">
        <v>174.7</v>
      </c>
      <c r="FU38" s="17">
        <v>184.74316999999999</v>
      </c>
      <c r="FV38" s="17">
        <v>184.74316999999999</v>
      </c>
      <c r="FW38" s="17">
        <v>-10.04317</v>
      </c>
      <c r="FX38" s="17">
        <v>175.4</v>
      </c>
      <c r="FY38" s="17">
        <v>184.74316999999999</v>
      </c>
      <c r="FZ38" s="17">
        <v>184.74316999999999</v>
      </c>
      <c r="GA38" s="17">
        <v>-9.3431700000000006</v>
      </c>
      <c r="GB38" s="17">
        <v>181.3</v>
      </c>
      <c r="GC38" s="17">
        <v>185.29795999999999</v>
      </c>
      <c r="GD38" s="17">
        <v>185.29795999999999</v>
      </c>
      <c r="GE38" s="17">
        <v>-3.99796</v>
      </c>
      <c r="GF38" s="17">
        <v>42.9</v>
      </c>
      <c r="GG38" s="17">
        <v>43.716940000000001</v>
      </c>
      <c r="GH38" s="17">
        <v>43.716940000000001</v>
      </c>
      <c r="GI38" s="17">
        <v>-0.81694</v>
      </c>
      <c r="GJ38" s="17">
        <v>22.8</v>
      </c>
      <c r="GK38" s="17">
        <v>24.870470000000001</v>
      </c>
      <c r="GL38" s="17">
        <v>45</v>
      </c>
      <c r="GM38" s="17">
        <v>-22.2</v>
      </c>
      <c r="GN38" s="17">
        <v>36.700000000000003</v>
      </c>
      <c r="GO38" s="17">
        <v>37.682729999999999</v>
      </c>
      <c r="GP38" s="17">
        <v>37.680929999999996</v>
      </c>
      <c r="GQ38" s="17">
        <v>-0.98092999999999997</v>
      </c>
      <c r="GR38" s="17">
        <v>3.4</v>
      </c>
      <c r="GS38" s="17"/>
      <c r="GT38" s="17"/>
      <c r="GU38" s="17">
        <v>3.4</v>
      </c>
      <c r="GV38" s="17">
        <v>12.7</v>
      </c>
      <c r="GW38" s="17">
        <v>13.523910000000001</v>
      </c>
      <c r="GX38" s="17">
        <v>13.523910000000001</v>
      </c>
      <c r="GY38" s="17">
        <v>-0.82391000000000003</v>
      </c>
      <c r="GZ38" s="17">
        <v>39.299999999999997</v>
      </c>
      <c r="HA38" s="17">
        <v>41.450780000000002</v>
      </c>
      <c r="HB38" s="17">
        <v>154.61277999999999</v>
      </c>
      <c r="HC38" s="17">
        <v>-115.31278</v>
      </c>
      <c r="HD38" s="17"/>
      <c r="HE38" s="17"/>
      <c r="HF38" s="17"/>
      <c r="HG38" s="17">
        <v>0</v>
      </c>
      <c r="HH38" s="17"/>
      <c r="HI38" s="17"/>
      <c r="HJ38" s="17"/>
      <c r="HK38" s="17">
        <v>0</v>
      </c>
      <c r="HL38" s="17">
        <v>32</v>
      </c>
      <c r="HM38" s="17">
        <v>40.75703</v>
      </c>
      <c r="HN38" s="17">
        <v>74.277460000000005</v>
      </c>
      <c r="HO38" s="17">
        <v>-42.277459999999998</v>
      </c>
      <c r="HP38" s="17">
        <v>0</v>
      </c>
      <c r="HQ38" s="17"/>
      <c r="HR38" s="17"/>
      <c r="HS38" s="17">
        <v>0</v>
      </c>
      <c r="HT38" s="17"/>
      <c r="HU38" s="17"/>
      <c r="HV38" s="17"/>
      <c r="HW38" s="17">
        <v>0</v>
      </c>
      <c r="HX38" s="17">
        <v>47.3</v>
      </c>
      <c r="HY38" s="17">
        <v>45.291899999999998</v>
      </c>
      <c r="HZ38" s="17">
        <v>45.291899999999998</v>
      </c>
      <c r="IA38" s="17">
        <v>2.0081000000000002</v>
      </c>
      <c r="IB38" s="17"/>
      <c r="IC38" s="17"/>
      <c r="ID38" s="17"/>
      <c r="IE38" s="17">
        <v>0</v>
      </c>
      <c r="IF38" s="17"/>
      <c r="IG38" s="17"/>
      <c r="IH38" s="17"/>
      <c r="II38" s="17">
        <v>0</v>
      </c>
      <c r="IJ38" s="17"/>
      <c r="IK38" s="17"/>
      <c r="IL38" s="17"/>
      <c r="IM38" s="17">
        <v>0</v>
      </c>
      <c r="IN38" s="17">
        <v>99.6</v>
      </c>
      <c r="IO38" s="17">
        <v>26.505970000000001</v>
      </c>
      <c r="IP38" s="17">
        <v>132.06828999999999</v>
      </c>
      <c r="IQ38" s="17">
        <v>-32.468290000000003</v>
      </c>
      <c r="IR38" s="17">
        <v>167.9</v>
      </c>
      <c r="IS38" s="17">
        <v>179.13623000000001</v>
      </c>
      <c r="IT38" s="17">
        <v>179.13623000000001</v>
      </c>
      <c r="IU38" s="17">
        <v>-11.236230000000001</v>
      </c>
      <c r="IV38" s="17">
        <v>166</v>
      </c>
      <c r="IW38" s="17">
        <v>179.13623000000001</v>
      </c>
      <c r="IX38" s="17">
        <v>179.13623000000001</v>
      </c>
      <c r="IY38" s="17">
        <v>-13.136229999999999</v>
      </c>
      <c r="IZ38" s="17">
        <v>197.4</v>
      </c>
      <c r="JA38" s="17">
        <v>179.13623000000001</v>
      </c>
      <c r="JB38" s="17">
        <v>179.13623000000001</v>
      </c>
      <c r="JC38" s="17">
        <v>18.263770000000001</v>
      </c>
      <c r="JD38" s="17">
        <v>260.7</v>
      </c>
      <c r="JE38" s="17">
        <v>269.51127000000002</v>
      </c>
      <c r="JF38" s="17">
        <v>269.51127000000002</v>
      </c>
      <c r="JG38" s="17">
        <v>-8.8112700000000004</v>
      </c>
      <c r="JH38" s="17">
        <v>67.400000000000006</v>
      </c>
      <c r="JI38" s="17">
        <v>73.590999999999994</v>
      </c>
      <c r="JJ38" s="17">
        <v>73.590999999999994</v>
      </c>
      <c r="JK38" s="17">
        <v>-6.1909999999999998</v>
      </c>
      <c r="JL38" s="17">
        <v>32.9</v>
      </c>
      <c r="JM38" s="17">
        <v>36.905999999999999</v>
      </c>
      <c r="JN38" s="17">
        <v>36.905999999999999</v>
      </c>
      <c r="JO38" s="17">
        <v>-4.0060000000000002</v>
      </c>
      <c r="JP38" s="17"/>
      <c r="JQ38" s="17"/>
      <c r="JR38" s="17"/>
      <c r="JS38" s="17">
        <v>0</v>
      </c>
      <c r="JT38" s="17"/>
      <c r="JU38" s="17"/>
      <c r="JV38" s="17"/>
      <c r="JW38" s="17">
        <v>0</v>
      </c>
      <c r="JX38" s="17"/>
      <c r="JY38" s="17"/>
      <c r="JZ38" s="17"/>
      <c r="KA38" s="17">
        <v>0</v>
      </c>
      <c r="KB38" s="17">
        <v>0</v>
      </c>
      <c r="KC38" s="17"/>
      <c r="KD38" s="17"/>
      <c r="KE38" s="17">
        <v>0</v>
      </c>
      <c r="KF38" s="17"/>
      <c r="KG38" s="17"/>
      <c r="KH38" s="17"/>
      <c r="KI38" s="17">
        <v>0</v>
      </c>
      <c r="KJ38" s="17"/>
      <c r="KK38" s="17"/>
      <c r="KL38" s="17"/>
      <c r="KM38" s="17">
        <v>0</v>
      </c>
      <c r="KN38" s="17">
        <v>2.8</v>
      </c>
      <c r="KO38" s="17">
        <v>3.65123</v>
      </c>
      <c r="KP38" s="17">
        <v>3.65123</v>
      </c>
      <c r="KQ38" s="17">
        <v>-0.85123000000000004</v>
      </c>
      <c r="KR38" s="17">
        <v>144.9</v>
      </c>
      <c r="KS38" s="17">
        <v>154.49930000000001</v>
      </c>
      <c r="KT38" s="17">
        <v>107.01703000000001</v>
      </c>
      <c r="KU38" s="17">
        <v>37.88297</v>
      </c>
      <c r="KV38" s="17">
        <v>101.8</v>
      </c>
      <c r="KW38" s="17">
        <v>87.638729999999995</v>
      </c>
      <c r="KX38" s="17">
        <v>108.13</v>
      </c>
      <c r="KY38" s="17">
        <v>-6.33</v>
      </c>
      <c r="KZ38" s="17">
        <v>62.5</v>
      </c>
      <c r="LA38" s="17">
        <v>66.809659999999994</v>
      </c>
      <c r="LB38" s="17">
        <v>66.809659999999994</v>
      </c>
      <c r="LC38" s="17">
        <v>-4.30966</v>
      </c>
      <c r="LD38" s="17">
        <v>73.400000000000006</v>
      </c>
      <c r="LE38" s="17">
        <v>72.37388</v>
      </c>
      <c r="LF38" s="17">
        <v>78.567999999999998</v>
      </c>
      <c r="LG38" s="17">
        <v>-5.1680000000000001</v>
      </c>
      <c r="LH38" s="17">
        <v>29.8</v>
      </c>
      <c r="LI38" s="17">
        <v>29.806760000000001</v>
      </c>
      <c r="LJ38" s="17">
        <v>29.806760000000001</v>
      </c>
      <c r="LK38" s="17">
        <v>-6.7600000000000004E-3</v>
      </c>
      <c r="LL38" s="17">
        <v>116.5</v>
      </c>
      <c r="LM38" s="17">
        <v>114.15203</v>
      </c>
      <c r="LN38" s="17"/>
      <c r="LO38" s="17">
        <v>116.5</v>
      </c>
      <c r="LP38" s="17"/>
      <c r="LQ38" s="17"/>
      <c r="LR38" s="17"/>
      <c r="LS38" s="17">
        <v>0</v>
      </c>
      <c r="LT38" s="17"/>
      <c r="LU38" s="17"/>
      <c r="LV38" s="17"/>
      <c r="LW38" s="17">
        <v>0</v>
      </c>
      <c r="LX38" s="17">
        <v>140.6</v>
      </c>
      <c r="LY38" s="17">
        <v>159.10807</v>
      </c>
      <c r="LZ38" s="17">
        <v>159.10807</v>
      </c>
      <c r="MA38" s="17">
        <v>-18.50807</v>
      </c>
      <c r="MB38" s="17">
        <v>143</v>
      </c>
      <c r="MC38" s="17">
        <v>159.10807</v>
      </c>
      <c r="MD38" s="17">
        <v>159.10807</v>
      </c>
      <c r="ME38" s="17">
        <v>-16.108070000000001</v>
      </c>
      <c r="MF38" s="17">
        <v>169.4</v>
      </c>
      <c r="MG38" s="17">
        <v>159.58587</v>
      </c>
      <c r="MH38" s="17">
        <v>159.58587</v>
      </c>
      <c r="MI38" s="17">
        <v>9.8141300000000005</v>
      </c>
      <c r="MJ38" s="17">
        <v>180.2</v>
      </c>
      <c r="MK38" s="17"/>
      <c r="ML38" s="17"/>
      <c r="MM38" s="17">
        <v>180.2</v>
      </c>
      <c r="MN38" s="17"/>
      <c r="MO38" s="17"/>
      <c r="MP38" s="17"/>
      <c r="MQ38" s="17">
        <v>0</v>
      </c>
      <c r="MR38" s="17"/>
      <c r="MS38" s="17"/>
      <c r="MT38" s="17"/>
      <c r="MU38" s="17">
        <v>0</v>
      </c>
      <c r="MV38" s="17"/>
      <c r="MW38" s="17"/>
      <c r="MX38" s="17"/>
      <c r="MY38" s="17">
        <v>0</v>
      </c>
      <c r="MZ38" s="17"/>
      <c r="NA38" s="17"/>
      <c r="NB38" s="17"/>
      <c r="NC38" s="17">
        <v>0</v>
      </c>
      <c r="ND38" s="17">
        <v>206.9</v>
      </c>
      <c r="NE38" s="17">
        <v>205.29381000000001</v>
      </c>
      <c r="NF38" s="17">
        <v>205.29381000000001</v>
      </c>
      <c r="NG38" s="17">
        <v>1.60619</v>
      </c>
      <c r="NH38" s="17">
        <v>99.1</v>
      </c>
      <c r="NI38" s="17">
        <v>102.95515</v>
      </c>
      <c r="NJ38" s="17">
        <v>102.95515</v>
      </c>
      <c r="NK38" s="17">
        <v>-3.8551500000000001</v>
      </c>
      <c r="NL38" s="17">
        <v>8.1999999999999993</v>
      </c>
      <c r="NM38" s="17">
        <v>6.8659299999999996</v>
      </c>
      <c r="NN38" s="17">
        <v>6.8659299999999996</v>
      </c>
      <c r="NO38" s="17">
        <v>1.3340700000000001</v>
      </c>
      <c r="NP38" s="17">
        <v>3.3</v>
      </c>
      <c r="NQ38" s="17">
        <v>3.5702500000000001</v>
      </c>
      <c r="NR38" s="17">
        <v>3.5702500000000001</v>
      </c>
      <c r="NS38" s="17">
        <v>-0.27024999999999999</v>
      </c>
      <c r="NT38" s="17">
        <v>8.1999999999999993</v>
      </c>
      <c r="NU38" s="17">
        <v>7.5</v>
      </c>
      <c r="NV38" s="17">
        <v>7.5</v>
      </c>
      <c r="NW38" s="17">
        <v>0.7</v>
      </c>
      <c r="NX38" s="17">
        <v>1.2</v>
      </c>
      <c r="NY38" s="17">
        <v>0.85499999999999998</v>
      </c>
      <c r="NZ38" s="17">
        <v>0.85499999999999998</v>
      </c>
      <c r="OA38" s="17">
        <v>0.34499999999999997</v>
      </c>
      <c r="OB38" s="17">
        <v>80.099999999999994</v>
      </c>
      <c r="OC38" s="17">
        <v>66.558199999999999</v>
      </c>
      <c r="OD38" s="17">
        <v>66.558199999999999</v>
      </c>
      <c r="OE38" s="17">
        <v>13.5418</v>
      </c>
      <c r="OF38" s="17">
        <v>15.6</v>
      </c>
      <c r="OG38" s="17">
        <v>37.837400000000002</v>
      </c>
      <c r="OH38" s="17">
        <v>37.837400000000002</v>
      </c>
      <c r="OI38" s="17">
        <v>-22.237400000000001</v>
      </c>
      <c r="OJ38" s="17">
        <v>0</v>
      </c>
      <c r="OK38" s="17">
        <v>2.4849999999999999</v>
      </c>
      <c r="OL38" s="17">
        <v>2.4849999999999999</v>
      </c>
      <c r="OM38" s="17">
        <v>-2.4849999999999999</v>
      </c>
      <c r="ON38" s="17">
        <v>0.2</v>
      </c>
      <c r="OO38" s="17"/>
      <c r="OP38" s="17"/>
      <c r="OQ38" s="17">
        <v>0.2</v>
      </c>
      <c r="OR38" s="17">
        <v>14.8</v>
      </c>
      <c r="OS38" s="17">
        <v>20.33764</v>
      </c>
      <c r="OT38" s="17">
        <v>20.33764</v>
      </c>
      <c r="OU38" s="17">
        <v>-5.5376399999999997</v>
      </c>
      <c r="OV38" s="17">
        <v>10</v>
      </c>
      <c r="OW38" s="17">
        <v>9</v>
      </c>
      <c r="OX38" s="17">
        <v>9</v>
      </c>
      <c r="OY38" s="17">
        <v>1</v>
      </c>
      <c r="OZ38" s="17">
        <v>3</v>
      </c>
      <c r="PA38" s="17">
        <v>1.46</v>
      </c>
      <c r="PB38" s="17">
        <v>5.67</v>
      </c>
      <c r="PC38" s="17">
        <v>-2.67</v>
      </c>
      <c r="PD38" s="17">
        <v>36.5</v>
      </c>
      <c r="PE38" s="17">
        <v>86.77</v>
      </c>
      <c r="PF38" s="17">
        <v>120.59699999999999</v>
      </c>
      <c r="PG38" s="17">
        <v>-84.096999999999994</v>
      </c>
      <c r="PH38" s="17">
        <v>18.3</v>
      </c>
      <c r="PI38" s="17">
        <v>31.41</v>
      </c>
      <c r="PJ38" s="17">
        <v>81.41</v>
      </c>
      <c r="PK38" s="17">
        <v>-63.11</v>
      </c>
      <c r="PL38" s="17">
        <v>1</v>
      </c>
      <c r="PM38" s="17">
        <v>1.03</v>
      </c>
      <c r="PN38" s="17">
        <v>1.03</v>
      </c>
      <c r="PO38" s="17">
        <v>-0.03</v>
      </c>
      <c r="PP38" s="17">
        <v>2.1</v>
      </c>
      <c r="PQ38" s="17">
        <v>2.6</v>
      </c>
      <c r="PR38" s="17">
        <v>2.6</v>
      </c>
      <c r="PS38" s="17">
        <v>-0.5</v>
      </c>
      <c r="PT38" s="17">
        <v>3.6</v>
      </c>
      <c r="PU38" s="17">
        <v>3.6</v>
      </c>
      <c r="PV38" s="17">
        <v>3.6</v>
      </c>
      <c r="PW38" s="17">
        <v>0</v>
      </c>
      <c r="PX38" s="17">
        <v>20.3</v>
      </c>
      <c r="PY38" s="17">
        <v>14.910299999999999</v>
      </c>
      <c r="PZ38" s="17">
        <v>14.910299999999999</v>
      </c>
      <c r="QA38" s="17">
        <v>5.3897000000000004</v>
      </c>
      <c r="QB38" s="17"/>
      <c r="QC38" s="17"/>
      <c r="QD38" s="17"/>
      <c r="QE38" s="17">
        <v>0</v>
      </c>
      <c r="QF38" s="17">
        <v>4.5</v>
      </c>
      <c r="QG38" s="17">
        <v>4</v>
      </c>
      <c r="QH38" s="17">
        <v>4</v>
      </c>
      <c r="QI38" s="17">
        <v>0.5</v>
      </c>
      <c r="QJ38" s="17">
        <v>3.7</v>
      </c>
      <c r="QK38" s="17">
        <v>3.5</v>
      </c>
      <c r="QL38" s="17">
        <v>3.5</v>
      </c>
      <c r="QM38" s="17">
        <v>0.2</v>
      </c>
      <c r="QN38" s="17">
        <v>15</v>
      </c>
      <c r="QO38" s="17">
        <v>14.492749999999999</v>
      </c>
      <c r="QP38" s="17">
        <v>14.492749999999999</v>
      </c>
      <c r="QQ38" s="17">
        <v>0.50724999999999998</v>
      </c>
      <c r="QR38" s="17">
        <v>4.2</v>
      </c>
      <c r="QS38" s="17">
        <v>6.3444000000000003</v>
      </c>
      <c r="QT38" s="17">
        <v>6.3444000000000003</v>
      </c>
      <c r="QU38" s="17">
        <v>-2.1444000000000001</v>
      </c>
      <c r="QV38" s="17">
        <v>4.5999999999999996</v>
      </c>
      <c r="QW38" s="17">
        <v>2.3849999999999998</v>
      </c>
      <c r="QX38" s="17">
        <v>2.3849999999999998</v>
      </c>
      <c r="QY38" s="17">
        <v>2.2149999999999999</v>
      </c>
      <c r="QZ38" s="17">
        <v>17.3</v>
      </c>
      <c r="RA38" s="17">
        <v>13.3184</v>
      </c>
      <c r="RB38" s="17">
        <v>13.3184</v>
      </c>
      <c r="RC38" s="17">
        <v>3.9815999999999998</v>
      </c>
      <c r="RD38" s="17">
        <v>59.4</v>
      </c>
      <c r="RE38" s="17">
        <v>48.37</v>
      </c>
      <c r="RF38" s="17">
        <v>43.369700000000002</v>
      </c>
      <c r="RG38" s="17">
        <v>16.0303</v>
      </c>
      <c r="RH38" s="17">
        <v>1.8</v>
      </c>
      <c r="RI38" s="17">
        <v>5.3635000000000002</v>
      </c>
      <c r="RJ38" s="17">
        <v>5.3635000000000002</v>
      </c>
      <c r="RK38" s="17">
        <v>-3.5634999999999999</v>
      </c>
      <c r="RL38" s="17">
        <v>2.5</v>
      </c>
      <c r="RM38" s="17">
        <v>2.52</v>
      </c>
      <c r="RN38" s="17">
        <v>2.52</v>
      </c>
      <c r="RO38" s="17">
        <v>-0.02</v>
      </c>
      <c r="RP38" s="17">
        <v>8.3000000000000007</v>
      </c>
      <c r="RQ38" s="17">
        <v>10.57441</v>
      </c>
      <c r="RR38" s="17">
        <v>19.67727</v>
      </c>
      <c r="RS38" s="17">
        <v>-11.377269999999999</v>
      </c>
      <c r="RT38" s="17">
        <v>1.3</v>
      </c>
      <c r="RU38" s="17">
        <v>1.48</v>
      </c>
      <c r="RV38" s="17">
        <v>1.48</v>
      </c>
      <c r="RW38" s="17">
        <v>-0.18</v>
      </c>
      <c r="RX38" s="17"/>
      <c r="RY38" s="17"/>
      <c r="RZ38" s="17">
        <v>0.4</v>
      </c>
      <c r="SA38" s="17">
        <v>-0.4</v>
      </c>
      <c r="SB38" s="17">
        <v>0.3</v>
      </c>
      <c r="SC38" s="17">
        <v>0.2555</v>
      </c>
      <c r="SD38" s="17">
        <v>0.2555</v>
      </c>
      <c r="SE38" s="17">
        <v>4.4499999999999998E-2</v>
      </c>
      <c r="SF38" s="17">
        <v>9.3000000000000007</v>
      </c>
      <c r="SG38" s="17">
        <v>10.43478</v>
      </c>
      <c r="SH38" s="17">
        <v>10.43478</v>
      </c>
      <c r="SI38" s="17">
        <v>-1.1347799999999999</v>
      </c>
      <c r="SJ38" s="17">
        <v>3.3</v>
      </c>
      <c r="SK38" s="17">
        <v>4.3</v>
      </c>
      <c r="SL38" s="17">
        <v>4.3</v>
      </c>
      <c r="SM38" s="17">
        <v>-1</v>
      </c>
      <c r="SN38" s="17">
        <v>6.4</v>
      </c>
      <c r="SO38" s="17">
        <v>7</v>
      </c>
      <c r="SP38" s="17">
        <v>7</v>
      </c>
      <c r="SQ38" s="17">
        <v>-0.6</v>
      </c>
      <c r="SR38" s="17">
        <v>8.6</v>
      </c>
      <c r="SS38" s="17">
        <v>9.5</v>
      </c>
      <c r="ST38" s="17">
        <v>9.5</v>
      </c>
      <c r="SU38" s="17">
        <v>-0.9</v>
      </c>
      <c r="SV38" s="17">
        <v>0.4</v>
      </c>
      <c r="SW38" s="17">
        <v>11.6562</v>
      </c>
      <c r="SX38" s="17">
        <v>11.6562</v>
      </c>
      <c r="SY38" s="17">
        <v>-11.2562</v>
      </c>
      <c r="SZ38" s="17">
        <v>44.3</v>
      </c>
      <c r="TA38" s="17">
        <v>39.218200000000003</v>
      </c>
      <c r="TB38" s="17">
        <v>39.218200000000003</v>
      </c>
      <c r="TC38" s="17">
        <v>5.0818000000000003</v>
      </c>
      <c r="TD38" s="17">
        <v>4.7</v>
      </c>
      <c r="TE38" s="17">
        <v>20.504200000000001</v>
      </c>
      <c r="TF38" s="17">
        <v>20.504200000000001</v>
      </c>
      <c r="TG38" s="17">
        <v>-15.8042</v>
      </c>
      <c r="TH38" s="17">
        <v>78.8</v>
      </c>
      <c r="TI38" s="17">
        <v>56.33</v>
      </c>
      <c r="TJ38" s="17">
        <v>51.333799999999997</v>
      </c>
      <c r="TK38" s="17">
        <v>27.466200000000001</v>
      </c>
      <c r="TL38" s="17">
        <v>79.3</v>
      </c>
      <c r="TM38" s="17">
        <v>62.856000000000002</v>
      </c>
      <c r="TN38" s="17">
        <v>62.856000000000002</v>
      </c>
      <c r="TO38" s="17">
        <v>16.443999999999999</v>
      </c>
      <c r="TP38" s="17">
        <v>11.5</v>
      </c>
      <c r="TQ38" s="17">
        <v>5.0712000000000002</v>
      </c>
      <c r="TR38" s="17">
        <v>5.0712000000000002</v>
      </c>
      <c r="TS38" s="17">
        <v>6.4287999999999998</v>
      </c>
      <c r="TT38" s="17">
        <v>9.6</v>
      </c>
      <c r="TU38" s="17">
        <v>4.9157999999999999</v>
      </c>
      <c r="TV38" s="17">
        <v>4.9157999999999999</v>
      </c>
      <c r="TW38" s="17">
        <v>4.6841999999999997</v>
      </c>
      <c r="TX38" s="17">
        <v>13.3</v>
      </c>
      <c r="TY38" s="17">
        <v>21.2</v>
      </c>
      <c r="TZ38" s="17">
        <v>31.2</v>
      </c>
      <c r="UA38" s="17">
        <v>-17.899999999999999</v>
      </c>
      <c r="UB38" s="17">
        <v>10.5</v>
      </c>
      <c r="UC38" s="17">
        <v>11.594200000000001</v>
      </c>
      <c r="UD38" s="17">
        <v>11.594200000000001</v>
      </c>
      <c r="UE38" s="17">
        <v>-1.0942000000000001</v>
      </c>
      <c r="UF38" s="17">
        <v>3.3</v>
      </c>
      <c r="UG38" s="17">
        <v>3</v>
      </c>
      <c r="UH38" s="17">
        <v>3</v>
      </c>
      <c r="UI38" s="17">
        <v>0.3</v>
      </c>
      <c r="UJ38" s="17">
        <v>7.8</v>
      </c>
      <c r="UK38" s="17">
        <v>7.7</v>
      </c>
      <c r="UL38" s="17">
        <v>7.7</v>
      </c>
      <c r="UM38" s="17">
        <v>0.1</v>
      </c>
      <c r="UN38" s="17">
        <v>7.1</v>
      </c>
      <c r="UO38" s="17">
        <v>7</v>
      </c>
      <c r="UP38" s="17">
        <v>7</v>
      </c>
      <c r="UQ38" s="17">
        <v>0.1</v>
      </c>
      <c r="UR38" s="17">
        <v>7.8</v>
      </c>
      <c r="US38" s="17">
        <v>7.5</v>
      </c>
      <c r="UT38" s="17">
        <v>7.5</v>
      </c>
      <c r="UU38" s="17">
        <v>0.3</v>
      </c>
      <c r="UV38" s="17">
        <v>8</v>
      </c>
      <c r="UW38" s="17">
        <v>7.5</v>
      </c>
      <c r="UX38" s="17">
        <v>7.5</v>
      </c>
      <c r="UY38" s="17">
        <v>0.5</v>
      </c>
      <c r="UZ38" s="17">
        <v>0</v>
      </c>
      <c r="VA38" s="17">
        <v>0.4929</v>
      </c>
      <c r="VB38" s="17">
        <v>0.4929</v>
      </c>
      <c r="VC38" s="17">
        <v>-0.4929</v>
      </c>
      <c r="VD38" s="17">
        <v>44.9</v>
      </c>
      <c r="VE38" s="17">
        <v>97.160499999999999</v>
      </c>
      <c r="VF38" s="17">
        <v>126.8806</v>
      </c>
      <c r="VG38" s="17">
        <v>-81.980599999999995</v>
      </c>
      <c r="VH38" s="17">
        <v>6.3</v>
      </c>
      <c r="VI38" s="17">
        <v>6.26</v>
      </c>
      <c r="VJ38" s="17">
        <v>6.26</v>
      </c>
      <c r="VK38" s="17">
        <v>0.04</v>
      </c>
      <c r="VL38" s="17">
        <v>50</v>
      </c>
      <c r="VM38" s="17">
        <v>66.483500000000006</v>
      </c>
      <c r="VN38" s="17">
        <v>72</v>
      </c>
      <c r="VO38" s="17">
        <v>-22</v>
      </c>
      <c r="VP38" s="17">
        <v>0.6</v>
      </c>
      <c r="VQ38" s="17">
        <v>0.6</v>
      </c>
      <c r="VR38" s="17">
        <v>0.6</v>
      </c>
      <c r="VS38" s="17">
        <v>0</v>
      </c>
      <c r="VT38" s="17">
        <v>1.8</v>
      </c>
      <c r="VU38" s="17">
        <v>49</v>
      </c>
      <c r="VV38" s="17">
        <v>49</v>
      </c>
      <c r="VW38" s="17">
        <v>-47.2</v>
      </c>
      <c r="VX38" s="17">
        <v>4.3</v>
      </c>
      <c r="VY38" s="17">
        <v>69</v>
      </c>
      <c r="VZ38" s="17">
        <v>69</v>
      </c>
      <c r="WA38" s="17">
        <v>-64.7</v>
      </c>
      <c r="WB38" s="17">
        <v>40.5</v>
      </c>
      <c r="WC38" s="17">
        <v>31.84</v>
      </c>
      <c r="WD38" s="17">
        <v>51.84</v>
      </c>
      <c r="WE38" s="17">
        <v>-11.34</v>
      </c>
      <c r="WF38" s="17">
        <v>2.8</v>
      </c>
      <c r="WG38" s="17">
        <v>2.9</v>
      </c>
      <c r="WH38" s="17">
        <v>2.9</v>
      </c>
      <c r="WI38" s="17">
        <v>-0.1</v>
      </c>
      <c r="WJ38" s="17">
        <v>1.2</v>
      </c>
      <c r="WK38" s="17">
        <v>1.1000000000000001</v>
      </c>
      <c r="WL38" s="17">
        <v>1.1000000000000001</v>
      </c>
      <c r="WM38" s="17">
        <v>0.1</v>
      </c>
      <c r="WN38" s="17">
        <v>2.4</v>
      </c>
      <c r="WO38" s="17">
        <v>2.2000000000000002</v>
      </c>
      <c r="WP38" s="17">
        <v>2.2000000000000002</v>
      </c>
      <c r="WQ38" s="17">
        <v>0.2</v>
      </c>
      <c r="WR38" s="17">
        <v>1.4</v>
      </c>
      <c r="WS38" s="17">
        <v>1.4</v>
      </c>
      <c r="WT38" s="17">
        <v>1.4</v>
      </c>
      <c r="WU38" s="17">
        <v>0</v>
      </c>
      <c r="WV38" s="17">
        <v>3.8</v>
      </c>
      <c r="WW38" s="17">
        <v>6.3426999999999998</v>
      </c>
      <c r="WX38" s="17">
        <v>6.3426999999999998</v>
      </c>
      <c r="WY38" s="17">
        <v>-2.5427</v>
      </c>
      <c r="WZ38" s="17">
        <v>9.8000000000000007</v>
      </c>
      <c r="XA38" s="17">
        <v>9.8000000000000007</v>
      </c>
      <c r="XB38" s="17">
        <v>9.8000000000000007</v>
      </c>
      <c r="XC38" s="17">
        <v>0</v>
      </c>
      <c r="XD38" s="17">
        <v>18.399999999999999</v>
      </c>
      <c r="XE38" s="17">
        <v>17.391300000000001</v>
      </c>
      <c r="XF38" s="17">
        <v>17.391300000000001</v>
      </c>
      <c r="XG38" s="17">
        <v>1.0086999999999999</v>
      </c>
      <c r="XH38" s="17">
        <v>15.2</v>
      </c>
      <c r="XI38" s="17">
        <v>14.299519999999999</v>
      </c>
      <c r="XJ38" s="17">
        <v>14.299519999999999</v>
      </c>
      <c r="XK38" s="17">
        <v>0.90047999999999995</v>
      </c>
      <c r="XL38" s="17">
        <v>9.3000000000000007</v>
      </c>
      <c r="XM38" s="17">
        <v>10.8</v>
      </c>
      <c r="XN38" s="17">
        <v>10.8</v>
      </c>
      <c r="XO38" s="17">
        <v>-1.5</v>
      </c>
      <c r="XP38" s="17"/>
      <c r="XQ38" s="17"/>
      <c r="XR38" s="17"/>
      <c r="XS38" s="17">
        <v>0</v>
      </c>
      <c r="XT38" s="17"/>
      <c r="XU38" s="17"/>
      <c r="XV38" s="17"/>
      <c r="XW38" s="17">
        <v>0</v>
      </c>
      <c r="XX38" s="17">
        <v>18.600000000000001</v>
      </c>
      <c r="XY38" s="17">
        <v>14</v>
      </c>
      <c r="XZ38" s="17">
        <v>14</v>
      </c>
      <c r="YA38" s="17">
        <v>4.5999999999999996</v>
      </c>
      <c r="YB38" s="17"/>
      <c r="YC38" s="17"/>
      <c r="YD38" s="17"/>
      <c r="YE38" s="17">
        <v>0</v>
      </c>
      <c r="YF38" s="17"/>
      <c r="YG38" s="17"/>
      <c r="YH38" s="17"/>
      <c r="YI38" s="17">
        <v>0</v>
      </c>
      <c r="YJ38" s="17">
        <v>6.9</v>
      </c>
      <c r="YK38" s="17">
        <v>12</v>
      </c>
      <c r="YL38" s="17">
        <v>12</v>
      </c>
      <c r="YM38" s="17">
        <v>-5.0999999999999996</v>
      </c>
      <c r="YN38" s="17">
        <v>15.2</v>
      </c>
      <c r="YO38" s="17">
        <v>17.079999999999998</v>
      </c>
      <c r="YP38" s="17">
        <v>17.079999999999998</v>
      </c>
      <c r="YQ38" s="17">
        <v>-1.88</v>
      </c>
    </row>
    <row r="39" spans="1:667" ht="24" customHeight="1" x14ac:dyDescent="0.3">
      <c r="A39" s="1"/>
      <c r="B39" s="16" t="s">
        <v>58</v>
      </c>
      <c r="C39" s="16" t="s">
        <v>859</v>
      </c>
      <c r="D39" s="17">
        <v>137.9</v>
      </c>
      <c r="E39" s="17">
        <v>97.796009999999995</v>
      </c>
      <c r="F39" s="17"/>
      <c r="G39" s="17">
        <v>137.9</v>
      </c>
      <c r="H39" s="17">
        <v>603.70000000000005</v>
      </c>
      <c r="I39" s="17">
        <v>596.74370999999996</v>
      </c>
      <c r="J39" s="17">
        <v>596.74370999999996</v>
      </c>
      <c r="K39" s="17">
        <v>6.9562900000000001</v>
      </c>
      <c r="L39" s="17">
        <v>203.1</v>
      </c>
      <c r="M39" s="17">
        <v>193.1935</v>
      </c>
      <c r="N39" s="17">
        <v>193.1935</v>
      </c>
      <c r="O39" s="17">
        <v>9.9064999999999994</v>
      </c>
      <c r="P39" s="17">
        <v>1.3</v>
      </c>
      <c r="Q39" s="17">
        <v>3.6</v>
      </c>
      <c r="R39" s="17">
        <v>8.8258700000000001</v>
      </c>
      <c r="S39" s="17">
        <v>-7.5258700000000003</v>
      </c>
      <c r="T39" s="17">
        <v>3.3</v>
      </c>
      <c r="U39" s="17">
        <v>3.6</v>
      </c>
      <c r="V39" s="17"/>
      <c r="W39" s="17">
        <v>3.3</v>
      </c>
      <c r="X39" s="17">
        <v>21.7</v>
      </c>
      <c r="Y39" s="17">
        <v>12.09104</v>
      </c>
      <c r="Z39" s="17">
        <v>83.872929999999997</v>
      </c>
      <c r="AA39" s="17">
        <v>-62.172930000000001</v>
      </c>
      <c r="AB39" s="17">
        <v>107.9</v>
      </c>
      <c r="AC39" s="17">
        <v>120</v>
      </c>
      <c r="AD39" s="17">
        <v>154.72371000000001</v>
      </c>
      <c r="AE39" s="17">
        <v>-46.823709999999998</v>
      </c>
      <c r="AF39" s="17">
        <v>0</v>
      </c>
      <c r="AG39" s="17"/>
      <c r="AH39" s="17"/>
      <c r="AI39" s="17">
        <v>0</v>
      </c>
      <c r="AJ39" s="17"/>
      <c r="AK39" s="17"/>
      <c r="AL39" s="17"/>
      <c r="AM39" s="17">
        <v>0</v>
      </c>
      <c r="AN39" s="17">
        <v>180</v>
      </c>
      <c r="AO39" s="17"/>
      <c r="AP39" s="17"/>
      <c r="AQ39" s="17">
        <v>180</v>
      </c>
      <c r="AR39" s="17">
        <v>199.6</v>
      </c>
      <c r="AS39" s="17">
        <v>203.79567</v>
      </c>
      <c r="AT39" s="17">
        <v>203.79567</v>
      </c>
      <c r="AU39" s="17">
        <v>-4.1956699999999998</v>
      </c>
      <c r="AV39" s="17">
        <v>201.6</v>
      </c>
      <c r="AW39" s="17">
        <v>203.79567</v>
      </c>
      <c r="AX39" s="17">
        <v>203.79567</v>
      </c>
      <c r="AY39" s="17">
        <v>-2.1956699999999998</v>
      </c>
      <c r="AZ39" s="17">
        <v>195.5</v>
      </c>
      <c r="BA39" s="17">
        <v>204.40767</v>
      </c>
      <c r="BB39" s="17">
        <v>204.40767</v>
      </c>
      <c r="BC39" s="17">
        <v>-8.9076699999999995</v>
      </c>
      <c r="BD39" s="17">
        <v>203.5</v>
      </c>
      <c r="BE39" s="17">
        <v>206.04143999999999</v>
      </c>
      <c r="BF39" s="17">
        <v>206.04143999999999</v>
      </c>
      <c r="BG39" s="17">
        <v>-2.5414400000000001</v>
      </c>
      <c r="BH39" s="17">
        <v>105.1</v>
      </c>
      <c r="BI39" s="17">
        <v>103.33009</v>
      </c>
      <c r="BJ39" s="17">
        <v>103.33009</v>
      </c>
      <c r="BK39" s="17">
        <v>1.7699100000000001</v>
      </c>
      <c r="BL39" s="17">
        <v>342.2</v>
      </c>
      <c r="BM39" s="17">
        <v>562.80772999999999</v>
      </c>
      <c r="BN39" s="17">
        <v>562.80772999999999</v>
      </c>
      <c r="BO39" s="17">
        <v>-220.60773</v>
      </c>
      <c r="BP39" s="17">
        <v>4.5999999999999996</v>
      </c>
      <c r="BQ39" s="17">
        <v>4.4104299999999999</v>
      </c>
      <c r="BR39" s="17">
        <v>4.4104299999999999</v>
      </c>
      <c r="BS39" s="17">
        <v>0.18956999999999999</v>
      </c>
      <c r="BT39" s="17"/>
      <c r="BU39" s="17"/>
      <c r="BV39" s="17"/>
      <c r="BW39" s="17">
        <v>0</v>
      </c>
      <c r="BX39" s="17"/>
      <c r="BY39" s="17"/>
      <c r="BZ39" s="17"/>
      <c r="CA39" s="17">
        <v>0</v>
      </c>
      <c r="CB39" s="17"/>
      <c r="CC39" s="17"/>
      <c r="CD39" s="17"/>
      <c r="CE39" s="17">
        <v>0</v>
      </c>
      <c r="CF39" s="17">
        <v>154.69999999999999</v>
      </c>
      <c r="CG39" s="17">
        <v>155.148</v>
      </c>
      <c r="CH39" s="17">
        <v>155.148</v>
      </c>
      <c r="CI39" s="17">
        <v>-0.44800000000000001</v>
      </c>
      <c r="CJ39" s="17">
        <v>7.6</v>
      </c>
      <c r="CK39" s="17">
        <v>7.2057700000000002</v>
      </c>
      <c r="CL39" s="17">
        <v>7.2057700000000002</v>
      </c>
      <c r="CM39" s="17">
        <v>0.39423000000000002</v>
      </c>
      <c r="CN39" s="17">
        <v>5</v>
      </c>
      <c r="CO39" s="17">
        <v>3.8693300000000002</v>
      </c>
      <c r="CP39" s="17">
        <v>3.8693300000000002</v>
      </c>
      <c r="CQ39" s="17">
        <v>1.1306700000000001</v>
      </c>
      <c r="CR39" s="17">
        <v>22.2</v>
      </c>
      <c r="CS39" s="17">
        <v>22.280850000000001</v>
      </c>
      <c r="CT39" s="17">
        <v>22.280850000000001</v>
      </c>
      <c r="CU39" s="17">
        <v>-8.0850000000000005E-2</v>
      </c>
      <c r="CV39" s="17">
        <v>6.7</v>
      </c>
      <c r="CW39" s="17">
        <v>6.8787000000000003</v>
      </c>
      <c r="CX39" s="17">
        <v>6.8787000000000003</v>
      </c>
      <c r="CY39" s="17">
        <v>-0.1787</v>
      </c>
      <c r="CZ39" s="17">
        <v>50</v>
      </c>
      <c r="DA39" s="17">
        <v>61.550829999999998</v>
      </c>
      <c r="DB39" s="17">
        <v>61.550829999999998</v>
      </c>
      <c r="DC39" s="17">
        <v>-11.550829999999999</v>
      </c>
      <c r="DD39" s="17"/>
      <c r="DE39" s="17"/>
      <c r="DF39" s="17"/>
      <c r="DG39" s="17">
        <v>0</v>
      </c>
      <c r="DH39" s="17"/>
      <c r="DI39" s="17"/>
      <c r="DJ39" s="17"/>
      <c r="DK39" s="17">
        <v>0</v>
      </c>
      <c r="DL39" s="17"/>
      <c r="DM39" s="17"/>
      <c r="DN39" s="17"/>
      <c r="DO39" s="17">
        <v>0</v>
      </c>
      <c r="DP39" s="17"/>
      <c r="DQ39" s="17"/>
      <c r="DR39" s="17"/>
      <c r="DS39" s="17">
        <v>0</v>
      </c>
      <c r="DT39" s="17">
        <v>69.3</v>
      </c>
      <c r="DU39" s="17">
        <v>68.698139999999995</v>
      </c>
      <c r="DV39" s="17">
        <v>55.907249999999998</v>
      </c>
      <c r="DW39" s="17">
        <v>13.392749999999999</v>
      </c>
      <c r="DX39" s="17">
        <v>206.5</v>
      </c>
      <c r="DY39" s="17">
        <v>130.45593</v>
      </c>
      <c r="DZ39" s="17">
        <v>61.644869999999997</v>
      </c>
      <c r="EA39" s="17">
        <v>144.85513</v>
      </c>
      <c r="EB39" s="17">
        <v>100.2</v>
      </c>
      <c r="EC39" s="17">
        <v>156.97326000000001</v>
      </c>
      <c r="ED39" s="17"/>
      <c r="EE39" s="17">
        <v>100.2</v>
      </c>
      <c r="EF39" s="17"/>
      <c r="EG39" s="17"/>
      <c r="EH39" s="17"/>
      <c r="EI39" s="17">
        <v>0</v>
      </c>
      <c r="EJ39" s="17"/>
      <c r="EK39" s="17"/>
      <c r="EL39" s="17"/>
      <c r="EM39" s="17">
        <v>0</v>
      </c>
      <c r="EN39" s="17">
        <v>6.5</v>
      </c>
      <c r="EO39" s="17">
        <v>6.39</v>
      </c>
      <c r="EP39" s="17">
        <v>6.39</v>
      </c>
      <c r="EQ39" s="17">
        <v>0.11</v>
      </c>
      <c r="ER39" s="17">
        <v>452.6</v>
      </c>
      <c r="ES39" s="17">
        <v>377.81097999999997</v>
      </c>
      <c r="ET39" s="17">
        <v>454.44443999999999</v>
      </c>
      <c r="EU39" s="17">
        <v>-1.8444400000000001</v>
      </c>
      <c r="EV39" s="17">
        <v>45</v>
      </c>
      <c r="EW39" s="17">
        <v>55.514049999999997</v>
      </c>
      <c r="EX39" s="17">
        <v>55.514049999999997</v>
      </c>
      <c r="EY39" s="17">
        <v>-10.514049999999999</v>
      </c>
      <c r="EZ39" s="17">
        <v>103.7</v>
      </c>
      <c r="FA39" s="17">
        <v>149.55250000000001</v>
      </c>
      <c r="FB39" s="17">
        <v>140.78363999999999</v>
      </c>
      <c r="FC39" s="17">
        <v>-37.083640000000003</v>
      </c>
      <c r="FD39" s="17">
        <v>29.3</v>
      </c>
      <c r="FE39" s="17">
        <v>28.630669999999999</v>
      </c>
      <c r="FF39" s="17">
        <v>28.630669999999999</v>
      </c>
      <c r="FG39" s="17">
        <v>0.66932999999999998</v>
      </c>
      <c r="FH39" s="17">
        <v>18.399999999999999</v>
      </c>
      <c r="FI39" s="17">
        <v>19.099519999999998</v>
      </c>
      <c r="FJ39" s="17">
        <v>19.099519999999998</v>
      </c>
      <c r="FK39" s="17">
        <v>-0.69952000000000003</v>
      </c>
      <c r="FL39" s="17">
        <v>18.8</v>
      </c>
      <c r="FM39" s="17">
        <v>18.164249999999999</v>
      </c>
      <c r="FN39" s="17">
        <v>18.164249999999999</v>
      </c>
      <c r="FO39" s="17">
        <v>0.63575000000000004</v>
      </c>
      <c r="FP39" s="17">
        <v>88.6</v>
      </c>
      <c r="FQ39" s="17">
        <v>84.369140000000002</v>
      </c>
      <c r="FR39" s="17">
        <v>84.369140000000002</v>
      </c>
      <c r="FS39" s="17">
        <v>4.2308599999999998</v>
      </c>
      <c r="FT39" s="17">
        <v>174.9</v>
      </c>
      <c r="FU39" s="17">
        <v>184.74316999999999</v>
      </c>
      <c r="FV39" s="17">
        <v>184.74316999999999</v>
      </c>
      <c r="FW39" s="17">
        <v>-9.8431700000000006</v>
      </c>
      <c r="FX39" s="17">
        <v>175.6</v>
      </c>
      <c r="FY39" s="17">
        <v>184.74316999999999</v>
      </c>
      <c r="FZ39" s="17">
        <v>184.74316999999999</v>
      </c>
      <c r="GA39" s="17">
        <v>-9.1431699999999996</v>
      </c>
      <c r="GB39" s="17">
        <v>182.8</v>
      </c>
      <c r="GC39" s="17">
        <v>185.29795999999999</v>
      </c>
      <c r="GD39" s="17">
        <v>185.29795999999999</v>
      </c>
      <c r="GE39" s="17">
        <v>-2.49796</v>
      </c>
      <c r="GF39" s="17">
        <v>42.2</v>
      </c>
      <c r="GG39" s="17">
        <v>43.716940000000001</v>
      </c>
      <c r="GH39" s="17">
        <v>43.716940000000001</v>
      </c>
      <c r="GI39" s="17">
        <v>-1.51694</v>
      </c>
      <c r="GJ39" s="17">
        <v>39</v>
      </c>
      <c r="GK39" s="17"/>
      <c r="GL39" s="17">
        <v>46.809660000000001</v>
      </c>
      <c r="GM39" s="17">
        <v>-7.80966</v>
      </c>
      <c r="GN39" s="17">
        <v>33.4</v>
      </c>
      <c r="GO39" s="17">
        <v>37.682729999999999</v>
      </c>
      <c r="GP39" s="17">
        <v>37.680929999999996</v>
      </c>
      <c r="GQ39" s="17">
        <v>-4.2809299999999997</v>
      </c>
      <c r="GR39" s="17">
        <v>3.4</v>
      </c>
      <c r="GS39" s="17"/>
      <c r="GT39" s="17"/>
      <c r="GU39" s="17">
        <v>3.4</v>
      </c>
      <c r="GV39" s="17">
        <v>12.8</v>
      </c>
      <c r="GW39" s="17">
        <v>13.523910000000001</v>
      </c>
      <c r="GX39" s="17">
        <v>13.523910000000001</v>
      </c>
      <c r="GY39" s="17">
        <v>-0.72391000000000005</v>
      </c>
      <c r="GZ39" s="17">
        <v>39</v>
      </c>
      <c r="HA39" s="17">
        <v>41.450780000000002</v>
      </c>
      <c r="HB39" s="17">
        <v>160.84540999999999</v>
      </c>
      <c r="HC39" s="17">
        <v>-121.84541</v>
      </c>
      <c r="HD39" s="17"/>
      <c r="HE39" s="17"/>
      <c r="HF39" s="17"/>
      <c r="HG39" s="17">
        <v>0</v>
      </c>
      <c r="HH39" s="17"/>
      <c r="HI39" s="17"/>
      <c r="HJ39" s="17"/>
      <c r="HK39" s="17">
        <v>0</v>
      </c>
      <c r="HL39" s="17">
        <v>32.5</v>
      </c>
      <c r="HM39" s="17">
        <v>71.018060000000006</v>
      </c>
      <c r="HN39" s="17">
        <v>74.277460000000005</v>
      </c>
      <c r="HO39" s="17">
        <v>-41.777459999999998</v>
      </c>
      <c r="HP39" s="17">
        <v>0</v>
      </c>
      <c r="HQ39" s="17"/>
      <c r="HR39" s="17"/>
      <c r="HS39" s="17">
        <v>0</v>
      </c>
      <c r="HT39" s="17"/>
      <c r="HU39" s="17"/>
      <c r="HV39" s="17"/>
      <c r="HW39" s="17">
        <v>0</v>
      </c>
      <c r="HX39" s="17">
        <v>47</v>
      </c>
      <c r="HY39" s="17">
        <v>45.291899999999998</v>
      </c>
      <c r="HZ39" s="17">
        <v>45.291899999999998</v>
      </c>
      <c r="IA39" s="17">
        <v>1.7081</v>
      </c>
      <c r="IB39" s="17"/>
      <c r="IC39" s="17"/>
      <c r="ID39" s="17"/>
      <c r="IE39" s="17">
        <v>0</v>
      </c>
      <c r="IF39" s="17"/>
      <c r="IG39" s="17"/>
      <c r="IH39" s="17"/>
      <c r="II39" s="17">
        <v>0</v>
      </c>
      <c r="IJ39" s="17"/>
      <c r="IK39" s="17"/>
      <c r="IL39" s="17"/>
      <c r="IM39" s="17">
        <v>0</v>
      </c>
      <c r="IN39" s="17">
        <v>99.7</v>
      </c>
      <c r="IO39" s="17">
        <v>26.505970000000001</v>
      </c>
      <c r="IP39" s="17">
        <v>132.06828999999999</v>
      </c>
      <c r="IQ39" s="17">
        <v>-32.368290000000002</v>
      </c>
      <c r="IR39" s="17">
        <v>168.9</v>
      </c>
      <c r="IS39" s="17">
        <v>178.69444999999999</v>
      </c>
      <c r="IT39" s="17">
        <v>178.69444999999999</v>
      </c>
      <c r="IU39" s="17">
        <v>-9.7944499999999994</v>
      </c>
      <c r="IV39" s="17">
        <v>167.1</v>
      </c>
      <c r="IW39" s="17">
        <v>178.69444999999999</v>
      </c>
      <c r="IX39" s="17">
        <v>178.69444999999999</v>
      </c>
      <c r="IY39" s="17">
        <v>-11.59445</v>
      </c>
      <c r="IZ39" s="17">
        <v>198.5</v>
      </c>
      <c r="JA39" s="17">
        <v>178.69444999999999</v>
      </c>
      <c r="JB39" s="17">
        <v>178.69444999999999</v>
      </c>
      <c r="JC39" s="17">
        <v>19.80555</v>
      </c>
      <c r="JD39" s="17">
        <v>259.7</v>
      </c>
      <c r="JE39" s="17">
        <v>268.84661</v>
      </c>
      <c r="JF39" s="17">
        <v>268.84661</v>
      </c>
      <c r="JG39" s="17">
        <v>-9.1466100000000008</v>
      </c>
      <c r="JH39" s="17">
        <v>67.8</v>
      </c>
      <c r="JI39" s="17">
        <v>73.590999999999994</v>
      </c>
      <c r="JJ39" s="17">
        <v>73.590999999999994</v>
      </c>
      <c r="JK39" s="17">
        <v>-5.7910000000000004</v>
      </c>
      <c r="JL39" s="17">
        <v>33.299999999999997</v>
      </c>
      <c r="JM39" s="17">
        <v>36.905999999999999</v>
      </c>
      <c r="JN39" s="17">
        <v>36.905999999999999</v>
      </c>
      <c r="JO39" s="17">
        <v>-3.6059999999999999</v>
      </c>
      <c r="JP39" s="17"/>
      <c r="JQ39" s="17"/>
      <c r="JR39" s="17"/>
      <c r="JS39" s="17">
        <v>0</v>
      </c>
      <c r="JT39" s="17"/>
      <c r="JU39" s="17"/>
      <c r="JV39" s="17"/>
      <c r="JW39" s="17">
        <v>0</v>
      </c>
      <c r="JX39" s="17"/>
      <c r="JY39" s="17"/>
      <c r="JZ39" s="17"/>
      <c r="KA39" s="17">
        <v>0</v>
      </c>
      <c r="KB39" s="17">
        <v>0</v>
      </c>
      <c r="KC39" s="17"/>
      <c r="KD39" s="17"/>
      <c r="KE39" s="17">
        <v>0</v>
      </c>
      <c r="KF39" s="17"/>
      <c r="KG39" s="17"/>
      <c r="KH39" s="17"/>
      <c r="KI39" s="17">
        <v>0</v>
      </c>
      <c r="KJ39" s="17"/>
      <c r="KK39" s="17"/>
      <c r="KL39" s="17"/>
      <c r="KM39" s="17">
        <v>0</v>
      </c>
      <c r="KN39" s="17">
        <v>2.7</v>
      </c>
      <c r="KO39" s="17">
        <v>3.65123</v>
      </c>
      <c r="KP39" s="17">
        <v>3.65123</v>
      </c>
      <c r="KQ39" s="17">
        <v>-0.95123000000000002</v>
      </c>
      <c r="KR39" s="17">
        <v>137.6</v>
      </c>
      <c r="KS39" s="17">
        <v>144.15547000000001</v>
      </c>
      <c r="KT39" s="17">
        <v>127.64251</v>
      </c>
      <c r="KU39" s="17">
        <v>9.95749</v>
      </c>
      <c r="KV39" s="17">
        <v>101.5</v>
      </c>
      <c r="KW39" s="17">
        <v>97.250280000000004</v>
      </c>
      <c r="KX39" s="17">
        <v>109.57876</v>
      </c>
      <c r="KY39" s="17">
        <v>-8.0787600000000008</v>
      </c>
      <c r="KZ39" s="17">
        <v>62.8</v>
      </c>
      <c r="LA39" s="17">
        <v>66.809659999999994</v>
      </c>
      <c r="LB39" s="17">
        <v>66.809659999999994</v>
      </c>
      <c r="LC39" s="17">
        <v>-4.0096600000000002</v>
      </c>
      <c r="LD39" s="17">
        <v>73.3</v>
      </c>
      <c r="LE39" s="17">
        <v>72.37388</v>
      </c>
      <c r="LF39" s="17">
        <v>78.567999999999998</v>
      </c>
      <c r="LG39" s="17">
        <v>-5.2679999999999998</v>
      </c>
      <c r="LH39" s="17">
        <v>29.7</v>
      </c>
      <c r="LI39" s="17">
        <v>29.806760000000001</v>
      </c>
      <c r="LJ39" s="17">
        <v>29.806760000000001</v>
      </c>
      <c r="LK39" s="17">
        <v>-0.10675999999999999</v>
      </c>
      <c r="LL39" s="17">
        <v>116.4</v>
      </c>
      <c r="LM39" s="17">
        <v>114.15203</v>
      </c>
      <c r="LN39" s="17"/>
      <c r="LO39" s="17">
        <v>116.4</v>
      </c>
      <c r="LP39" s="17"/>
      <c r="LQ39" s="17"/>
      <c r="LR39" s="17"/>
      <c r="LS39" s="17">
        <v>0</v>
      </c>
      <c r="LT39" s="17"/>
      <c r="LU39" s="17"/>
      <c r="LV39" s="17"/>
      <c r="LW39" s="17">
        <v>0</v>
      </c>
      <c r="LX39" s="17">
        <v>140.30000000000001</v>
      </c>
      <c r="LY39" s="17">
        <v>159.10807</v>
      </c>
      <c r="LZ39" s="17">
        <v>159.10807</v>
      </c>
      <c r="MA39" s="17">
        <v>-18.808070000000001</v>
      </c>
      <c r="MB39" s="17">
        <v>143.30000000000001</v>
      </c>
      <c r="MC39" s="17">
        <v>159.10807</v>
      </c>
      <c r="MD39" s="17">
        <v>159.10807</v>
      </c>
      <c r="ME39" s="17">
        <v>-15.808070000000001</v>
      </c>
      <c r="MF39" s="17">
        <v>169.4</v>
      </c>
      <c r="MG39" s="17">
        <v>159.58587</v>
      </c>
      <c r="MH39" s="17">
        <v>159.58587</v>
      </c>
      <c r="MI39" s="17">
        <v>9.8141300000000005</v>
      </c>
      <c r="MJ39" s="17">
        <v>181.2</v>
      </c>
      <c r="MK39" s="17"/>
      <c r="ML39" s="17"/>
      <c r="MM39" s="17">
        <v>181.2</v>
      </c>
      <c r="MN39" s="17"/>
      <c r="MO39" s="17"/>
      <c r="MP39" s="17"/>
      <c r="MQ39" s="17">
        <v>0</v>
      </c>
      <c r="MR39" s="17"/>
      <c r="MS39" s="17"/>
      <c r="MT39" s="17"/>
      <c r="MU39" s="17">
        <v>0</v>
      </c>
      <c r="MV39" s="17"/>
      <c r="MW39" s="17"/>
      <c r="MX39" s="17"/>
      <c r="MY39" s="17">
        <v>0</v>
      </c>
      <c r="MZ39" s="17"/>
      <c r="NA39" s="17"/>
      <c r="NB39" s="17"/>
      <c r="NC39" s="17">
        <v>0</v>
      </c>
      <c r="ND39" s="17">
        <v>207.1</v>
      </c>
      <c r="NE39" s="17">
        <v>205.29381000000001</v>
      </c>
      <c r="NF39" s="17">
        <v>205.29381000000001</v>
      </c>
      <c r="NG39" s="17">
        <v>1.80619</v>
      </c>
      <c r="NH39" s="17">
        <v>99.2</v>
      </c>
      <c r="NI39" s="17">
        <v>102.95515</v>
      </c>
      <c r="NJ39" s="17">
        <v>102.95515</v>
      </c>
      <c r="NK39" s="17">
        <v>-3.75515</v>
      </c>
      <c r="NL39" s="17">
        <v>8.1</v>
      </c>
      <c r="NM39" s="17">
        <v>6.8659299999999996</v>
      </c>
      <c r="NN39" s="17">
        <v>6.8659299999999996</v>
      </c>
      <c r="NO39" s="17">
        <v>1.23407</v>
      </c>
      <c r="NP39" s="17">
        <v>3.3</v>
      </c>
      <c r="NQ39" s="17">
        <v>3.5702500000000001</v>
      </c>
      <c r="NR39" s="17">
        <v>3.5702500000000001</v>
      </c>
      <c r="NS39" s="17">
        <v>-0.27024999999999999</v>
      </c>
      <c r="NT39" s="17">
        <v>8.1</v>
      </c>
      <c r="NU39" s="17">
        <v>7.5</v>
      </c>
      <c r="NV39" s="17">
        <v>7.5</v>
      </c>
      <c r="NW39" s="17">
        <v>0.6</v>
      </c>
      <c r="NX39" s="17">
        <v>0.8</v>
      </c>
      <c r="NY39" s="17">
        <v>0.71899999999999997</v>
      </c>
      <c r="NZ39" s="17">
        <v>0.71899999999999997</v>
      </c>
      <c r="OA39" s="17">
        <v>8.1000000000000003E-2</v>
      </c>
      <c r="OB39" s="17">
        <v>87.3</v>
      </c>
      <c r="OC39" s="17">
        <v>68.408100000000005</v>
      </c>
      <c r="OD39" s="17">
        <v>68.408100000000005</v>
      </c>
      <c r="OE39" s="17">
        <v>18.8919</v>
      </c>
      <c r="OF39" s="17">
        <v>15.9</v>
      </c>
      <c r="OG39" s="17">
        <v>30.971800000000002</v>
      </c>
      <c r="OH39" s="17">
        <v>30.971800000000002</v>
      </c>
      <c r="OI39" s="17">
        <v>-15.0718</v>
      </c>
      <c r="OJ39" s="17">
        <v>0</v>
      </c>
      <c r="OK39" s="17">
        <v>2.3656999999999999</v>
      </c>
      <c r="OL39" s="17">
        <v>2.3656999999999999</v>
      </c>
      <c r="OM39" s="17">
        <v>-2.3656999999999999</v>
      </c>
      <c r="ON39" s="17">
        <v>0.2</v>
      </c>
      <c r="OO39" s="17"/>
      <c r="OP39" s="17"/>
      <c r="OQ39" s="17">
        <v>0.2</v>
      </c>
      <c r="OR39" s="17">
        <v>14.8</v>
      </c>
      <c r="OS39" s="17">
        <v>20.33764</v>
      </c>
      <c r="OT39" s="17">
        <v>20.33764</v>
      </c>
      <c r="OU39" s="17">
        <v>-5.5376399999999997</v>
      </c>
      <c r="OV39" s="17">
        <v>9.9</v>
      </c>
      <c r="OW39" s="17">
        <v>9</v>
      </c>
      <c r="OX39" s="17">
        <v>9</v>
      </c>
      <c r="OY39" s="17">
        <v>0.9</v>
      </c>
      <c r="OZ39" s="17">
        <v>2</v>
      </c>
      <c r="PA39" s="17">
        <v>1.46</v>
      </c>
      <c r="PB39" s="17">
        <v>5.67</v>
      </c>
      <c r="PC39" s="17">
        <v>-3.67</v>
      </c>
      <c r="PD39" s="17">
        <v>46.9</v>
      </c>
      <c r="PE39" s="17">
        <v>73.989999999999995</v>
      </c>
      <c r="PF39" s="17">
        <v>105.7282</v>
      </c>
      <c r="PG39" s="17">
        <v>-58.828200000000002</v>
      </c>
      <c r="PH39" s="17">
        <v>19.399999999999999</v>
      </c>
      <c r="PI39" s="17">
        <v>35</v>
      </c>
      <c r="PJ39" s="17">
        <v>75.09</v>
      </c>
      <c r="PK39" s="17">
        <v>-55.69</v>
      </c>
      <c r="PL39" s="17">
        <v>1</v>
      </c>
      <c r="PM39" s="17">
        <v>1.03</v>
      </c>
      <c r="PN39" s="17">
        <v>1.03</v>
      </c>
      <c r="PO39" s="17">
        <v>-0.03</v>
      </c>
      <c r="PP39" s="17">
        <v>2.1</v>
      </c>
      <c r="PQ39" s="17">
        <v>2.6</v>
      </c>
      <c r="PR39" s="17">
        <v>2.6</v>
      </c>
      <c r="PS39" s="17">
        <v>-0.5</v>
      </c>
      <c r="PT39" s="17">
        <v>3.7</v>
      </c>
      <c r="PU39" s="17">
        <v>3.6</v>
      </c>
      <c r="PV39" s="17">
        <v>3.6</v>
      </c>
      <c r="PW39" s="17">
        <v>0.1</v>
      </c>
      <c r="PX39" s="17">
        <v>20.3</v>
      </c>
      <c r="PY39" s="17">
        <v>14.910299999999999</v>
      </c>
      <c r="PZ39" s="17">
        <v>14.910299999999999</v>
      </c>
      <c r="QA39" s="17">
        <v>5.3897000000000004</v>
      </c>
      <c r="QB39" s="17"/>
      <c r="QC39" s="17"/>
      <c r="QD39" s="17"/>
      <c r="QE39" s="17">
        <v>0</v>
      </c>
      <c r="QF39" s="17">
        <v>4.5</v>
      </c>
      <c r="QG39" s="17">
        <v>4</v>
      </c>
      <c r="QH39" s="17">
        <v>4</v>
      </c>
      <c r="QI39" s="17">
        <v>0.5</v>
      </c>
      <c r="QJ39" s="17">
        <v>3.7</v>
      </c>
      <c r="QK39" s="17">
        <v>3.5</v>
      </c>
      <c r="QL39" s="17">
        <v>3.5</v>
      </c>
      <c r="QM39" s="17">
        <v>0.2</v>
      </c>
      <c r="QN39" s="17">
        <v>15</v>
      </c>
      <c r="QO39" s="17">
        <v>14.492749999999999</v>
      </c>
      <c r="QP39" s="17">
        <v>14.492749999999999</v>
      </c>
      <c r="QQ39" s="17">
        <v>0.50724999999999998</v>
      </c>
      <c r="QR39" s="17">
        <v>3.4</v>
      </c>
      <c r="QS39" s="17">
        <v>5.2530000000000001</v>
      </c>
      <c r="QT39" s="17">
        <v>5.2530000000000001</v>
      </c>
      <c r="QU39" s="17">
        <v>-1.853</v>
      </c>
      <c r="QV39" s="17">
        <v>3.4</v>
      </c>
      <c r="QW39" s="17">
        <v>1.87</v>
      </c>
      <c r="QX39" s="17">
        <v>1.87</v>
      </c>
      <c r="QY39" s="17">
        <v>1.53</v>
      </c>
      <c r="QZ39" s="17">
        <v>20.399999999999999</v>
      </c>
      <c r="RA39" s="17">
        <v>14.2552</v>
      </c>
      <c r="RB39" s="17">
        <v>14.2552</v>
      </c>
      <c r="RC39" s="17">
        <v>6.1448</v>
      </c>
      <c r="RD39" s="17">
        <v>71</v>
      </c>
      <c r="RE39" s="17">
        <v>47.93</v>
      </c>
      <c r="RF39" s="17">
        <v>42.925400000000003</v>
      </c>
      <c r="RG39" s="17">
        <v>28.0746</v>
      </c>
      <c r="RH39" s="17">
        <v>0.6</v>
      </c>
      <c r="RI39" s="17">
        <v>3.0365000000000002</v>
      </c>
      <c r="RJ39" s="17">
        <v>3.0365000000000002</v>
      </c>
      <c r="RK39" s="17">
        <v>-2.4365000000000001</v>
      </c>
      <c r="RL39" s="17">
        <v>2.5</v>
      </c>
      <c r="RM39" s="17">
        <v>2.52</v>
      </c>
      <c r="RN39" s="17">
        <v>2.52</v>
      </c>
      <c r="RO39" s="17">
        <v>-0.02</v>
      </c>
      <c r="RP39" s="17">
        <v>8.3000000000000007</v>
      </c>
      <c r="RQ39" s="17">
        <v>17.540209999999998</v>
      </c>
      <c r="RR39" s="17">
        <v>19.67727</v>
      </c>
      <c r="RS39" s="17">
        <v>-11.377269999999999</v>
      </c>
      <c r="RT39" s="17">
        <v>1.4</v>
      </c>
      <c r="RU39" s="17">
        <v>1.52</v>
      </c>
      <c r="RV39" s="17">
        <v>1.52</v>
      </c>
      <c r="RW39" s="17">
        <v>-0.12</v>
      </c>
      <c r="RX39" s="17"/>
      <c r="RY39" s="17"/>
      <c r="RZ39" s="17">
        <v>0.4</v>
      </c>
      <c r="SA39" s="17">
        <v>-0.4</v>
      </c>
      <c r="SB39" s="17">
        <v>0.2</v>
      </c>
      <c r="SC39" s="17">
        <v>0.2122</v>
      </c>
      <c r="SD39" s="17">
        <v>0.2122</v>
      </c>
      <c r="SE39" s="17">
        <v>-1.2200000000000001E-2</v>
      </c>
      <c r="SF39" s="17">
        <v>9.1</v>
      </c>
      <c r="SG39" s="17">
        <v>10.43478</v>
      </c>
      <c r="SH39" s="17">
        <v>10.43478</v>
      </c>
      <c r="SI39" s="17">
        <v>-1.3347800000000001</v>
      </c>
      <c r="SJ39" s="17">
        <v>3.3</v>
      </c>
      <c r="SK39" s="17">
        <v>4.3</v>
      </c>
      <c r="SL39" s="17">
        <v>4.3</v>
      </c>
      <c r="SM39" s="17">
        <v>-1</v>
      </c>
      <c r="SN39" s="17">
        <v>6.3</v>
      </c>
      <c r="SO39" s="17">
        <v>7</v>
      </c>
      <c r="SP39" s="17">
        <v>7</v>
      </c>
      <c r="SQ39" s="17">
        <v>-0.7</v>
      </c>
      <c r="SR39" s="17">
        <v>8.6</v>
      </c>
      <c r="SS39" s="17">
        <v>9.5</v>
      </c>
      <c r="ST39" s="17">
        <v>9.5</v>
      </c>
      <c r="SU39" s="17">
        <v>-0.9</v>
      </c>
      <c r="SV39" s="17">
        <v>0.9</v>
      </c>
      <c r="SW39" s="17">
        <v>11.089600000000001</v>
      </c>
      <c r="SX39" s="17">
        <v>11.089600000000001</v>
      </c>
      <c r="SY39" s="17">
        <v>-10.1896</v>
      </c>
      <c r="SZ39" s="17">
        <v>44.5</v>
      </c>
      <c r="TA39" s="17">
        <v>38.801299999999998</v>
      </c>
      <c r="TB39" s="17">
        <v>38.801299999999998</v>
      </c>
      <c r="TC39" s="17">
        <v>5.6986999999999997</v>
      </c>
      <c r="TD39" s="17">
        <v>3.1</v>
      </c>
      <c r="TE39" s="17">
        <v>16.622800000000002</v>
      </c>
      <c r="TF39" s="17">
        <v>16.622800000000002</v>
      </c>
      <c r="TG39" s="17">
        <v>-13.5228</v>
      </c>
      <c r="TH39" s="17">
        <v>67.900000000000006</v>
      </c>
      <c r="TI39" s="17">
        <v>64.69</v>
      </c>
      <c r="TJ39" s="17">
        <v>59.688000000000002</v>
      </c>
      <c r="TK39" s="17">
        <v>8.2119999999999997</v>
      </c>
      <c r="TL39" s="17">
        <v>79.900000000000006</v>
      </c>
      <c r="TM39" s="17">
        <v>68.152600000000007</v>
      </c>
      <c r="TN39" s="17">
        <v>68.152600000000007</v>
      </c>
      <c r="TO39" s="17">
        <v>11.747400000000001</v>
      </c>
      <c r="TP39" s="17">
        <v>10.4</v>
      </c>
      <c r="TQ39" s="17">
        <v>6.1966000000000001</v>
      </c>
      <c r="TR39" s="17">
        <v>6.1966000000000001</v>
      </c>
      <c r="TS39" s="17">
        <v>4.2034000000000002</v>
      </c>
      <c r="TT39" s="17">
        <v>9.1999999999999993</v>
      </c>
      <c r="TU39" s="17">
        <v>5.9603000000000002</v>
      </c>
      <c r="TV39" s="17">
        <v>5.9603000000000002</v>
      </c>
      <c r="TW39" s="17">
        <v>3.2397</v>
      </c>
      <c r="TX39" s="17">
        <v>7.2</v>
      </c>
      <c r="TY39" s="17">
        <v>24.57</v>
      </c>
      <c r="TZ39" s="17">
        <v>24.57</v>
      </c>
      <c r="UA39" s="17">
        <v>-17.37</v>
      </c>
      <c r="UB39" s="17">
        <v>10.5</v>
      </c>
      <c r="UC39" s="17">
        <v>11.594200000000001</v>
      </c>
      <c r="UD39" s="17">
        <v>11.594200000000001</v>
      </c>
      <c r="UE39" s="17">
        <v>-1.0942000000000001</v>
      </c>
      <c r="UF39" s="17">
        <v>3.2</v>
      </c>
      <c r="UG39" s="17">
        <v>3</v>
      </c>
      <c r="UH39" s="17">
        <v>3</v>
      </c>
      <c r="UI39" s="17">
        <v>0.2</v>
      </c>
      <c r="UJ39" s="17">
        <v>7.8</v>
      </c>
      <c r="UK39" s="17">
        <v>7.7</v>
      </c>
      <c r="UL39" s="17">
        <v>7.7</v>
      </c>
      <c r="UM39" s="17">
        <v>0.1</v>
      </c>
      <c r="UN39" s="17">
        <v>7.1</v>
      </c>
      <c r="UO39" s="17">
        <v>7</v>
      </c>
      <c r="UP39" s="17">
        <v>7</v>
      </c>
      <c r="UQ39" s="17">
        <v>0.1</v>
      </c>
      <c r="UR39" s="17">
        <v>7.8</v>
      </c>
      <c r="US39" s="17">
        <v>7.5</v>
      </c>
      <c r="UT39" s="17">
        <v>7.5</v>
      </c>
      <c r="UU39" s="17">
        <v>0.3</v>
      </c>
      <c r="UV39" s="17">
        <v>8</v>
      </c>
      <c r="UW39" s="17">
        <v>7.5</v>
      </c>
      <c r="UX39" s="17">
        <v>7.5</v>
      </c>
      <c r="UY39" s="17">
        <v>0.5</v>
      </c>
      <c r="UZ39" s="17">
        <v>0</v>
      </c>
      <c r="VA39" s="17">
        <v>0.52629999999999999</v>
      </c>
      <c r="VB39" s="17">
        <v>0.52629999999999999</v>
      </c>
      <c r="VC39" s="17">
        <v>-0.52629999999999999</v>
      </c>
      <c r="VD39" s="17">
        <v>45.4</v>
      </c>
      <c r="VE39" s="17">
        <v>80.064499999999995</v>
      </c>
      <c r="VF39" s="17">
        <v>110.6378</v>
      </c>
      <c r="VG39" s="17">
        <v>-65.237799999999993</v>
      </c>
      <c r="VH39" s="17">
        <v>2.5</v>
      </c>
      <c r="VI39" s="17">
        <v>5.4458000000000002</v>
      </c>
      <c r="VJ39" s="17">
        <v>5.4458000000000002</v>
      </c>
      <c r="VK39" s="17">
        <v>-2.9458000000000002</v>
      </c>
      <c r="VL39" s="17">
        <v>9.5</v>
      </c>
      <c r="VM39" s="17">
        <v>58.917499999999997</v>
      </c>
      <c r="VN39" s="17">
        <v>57</v>
      </c>
      <c r="VO39" s="17">
        <v>-47.5</v>
      </c>
      <c r="VP39" s="17">
        <v>0.6</v>
      </c>
      <c r="VQ39" s="17">
        <v>0.6</v>
      </c>
      <c r="VR39" s="17">
        <v>0.6</v>
      </c>
      <c r="VS39" s="17">
        <v>0</v>
      </c>
      <c r="VT39" s="17">
        <v>2.1</v>
      </c>
      <c r="VU39" s="17">
        <v>62</v>
      </c>
      <c r="VV39" s="17">
        <v>62</v>
      </c>
      <c r="VW39" s="17">
        <v>-59.9</v>
      </c>
      <c r="VX39" s="17">
        <v>10.199999999999999</v>
      </c>
      <c r="VY39" s="17">
        <v>82</v>
      </c>
      <c r="VZ39" s="17">
        <v>82</v>
      </c>
      <c r="WA39" s="17">
        <v>-71.8</v>
      </c>
      <c r="WB39" s="17">
        <v>8.9</v>
      </c>
      <c r="WC39" s="17">
        <v>41.04</v>
      </c>
      <c r="WD39" s="17">
        <v>41.04</v>
      </c>
      <c r="WE39" s="17">
        <v>-32.14</v>
      </c>
      <c r="WF39" s="17">
        <v>2.8</v>
      </c>
      <c r="WG39" s="17">
        <v>2.9</v>
      </c>
      <c r="WH39" s="17">
        <v>2.9</v>
      </c>
      <c r="WI39" s="17">
        <v>-0.1</v>
      </c>
      <c r="WJ39" s="17">
        <v>1.2</v>
      </c>
      <c r="WK39" s="17">
        <v>1.1000000000000001</v>
      </c>
      <c r="WL39" s="17">
        <v>1.1000000000000001</v>
      </c>
      <c r="WM39" s="17">
        <v>0.1</v>
      </c>
      <c r="WN39" s="17">
        <v>2.4</v>
      </c>
      <c r="WO39" s="17">
        <v>2.2000000000000002</v>
      </c>
      <c r="WP39" s="17">
        <v>2.2000000000000002</v>
      </c>
      <c r="WQ39" s="17">
        <v>0.2</v>
      </c>
      <c r="WR39" s="17">
        <v>1.4</v>
      </c>
      <c r="WS39" s="17">
        <v>1.4</v>
      </c>
      <c r="WT39" s="17">
        <v>1.4</v>
      </c>
      <c r="WU39" s="17">
        <v>0</v>
      </c>
      <c r="WV39" s="17">
        <v>3.1</v>
      </c>
      <c r="WW39" s="17">
        <v>4.9878999999999998</v>
      </c>
      <c r="WX39" s="17">
        <v>4.9878999999999998</v>
      </c>
      <c r="WY39" s="17">
        <v>-1.8878999999999999</v>
      </c>
      <c r="WZ39" s="17">
        <v>9.9</v>
      </c>
      <c r="XA39" s="17">
        <v>9.8000000000000007</v>
      </c>
      <c r="XB39" s="17">
        <v>9.8000000000000007</v>
      </c>
      <c r="XC39" s="17">
        <v>0.1</v>
      </c>
      <c r="XD39" s="17">
        <v>18.600000000000001</v>
      </c>
      <c r="XE39" s="17">
        <v>17.391300000000001</v>
      </c>
      <c r="XF39" s="17">
        <v>17.391300000000001</v>
      </c>
      <c r="XG39" s="17">
        <v>1.2087000000000001</v>
      </c>
      <c r="XH39" s="17">
        <v>15.5</v>
      </c>
      <c r="XI39" s="17">
        <v>14.299519999999999</v>
      </c>
      <c r="XJ39" s="17">
        <v>14.299519999999999</v>
      </c>
      <c r="XK39" s="17">
        <v>1.20048</v>
      </c>
      <c r="XL39" s="17">
        <v>8.6999999999999993</v>
      </c>
      <c r="XM39" s="17">
        <v>10.8</v>
      </c>
      <c r="XN39" s="17">
        <v>10.8</v>
      </c>
      <c r="XO39" s="17">
        <v>-2.1</v>
      </c>
      <c r="XP39" s="17"/>
      <c r="XQ39" s="17"/>
      <c r="XR39" s="17"/>
      <c r="XS39" s="17">
        <v>0</v>
      </c>
      <c r="XT39" s="17"/>
      <c r="XU39" s="17"/>
      <c r="XV39" s="17"/>
      <c r="XW39" s="17">
        <v>0</v>
      </c>
      <c r="XX39" s="17">
        <v>18.600000000000001</v>
      </c>
      <c r="XY39" s="17">
        <v>14</v>
      </c>
      <c r="XZ39" s="17">
        <v>14</v>
      </c>
      <c r="YA39" s="17">
        <v>4.5999999999999996</v>
      </c>
      <c r="YB39" s="17"/>
      <c r="YC39" s="17"/>
      <c r="YD39" s="17"/>
      <c r="YE39" s="17">
        <v>0</v>
      </c>
      <c r="YF39" s="17"/>
      <c r="YG39" s="17"/>
      <c r="YH39" s="17"/>
      <c r="YI39" s="17">
        <v>0</v>
      </c>
      <c r="YJ39" s="17">
        <v>6.9</v>
      </c>
      <c r="YK39" s="17">
        <v>12</v>
      </c>
      <c r="YL39" s="17">
        <v>12</v>
      </c>
      <c r="YM39" s="17">
        <v>-5.0999999999999996</v>
      </c>
      <c r="YN39" s="17">
        <v>17.2</v>
      </c>
      <c r="YO39" s="17">
        <v>17.739999999999998</v>
      </c>
      <c r="YP39" s="17">
        <v>17.739999999999998</v>
      </c>
      <c r="YQ39" s="17">
        <v>-0.54</v>
      </c>
    </row>
    <row r="40" spans="1:667" ht="24" customHeight="1" x14ac:dyDescent="0.3">
      <c r="A40" s="1"/>
      <c r="B40" s="18" t="s">
        <v>58</v>
      </c>
      <c r="C40" s="18" t="s">
        <v>860</v>
      </c>
      <c r="D40" s="19">
        <v>139.4</v>
      </c>
      <c r="E40" s="19">
        <v>132.57801000000001</v>
      </c>
      <c r="F40" s="19">
        <v>117.94747</v>
      </c>
      <c r="G40" s="19">
        <v>21.452529999999999</v>
      </c>
      <c r="H40" s="19">
        <v>604.5</v>
      </c>
      <c r="I40" s="19">
        <v>596.74370999999996</v>
      </c>
      <c r="J40" s="19">
        <v>596.74370999999996</v>
      </c>
      <c r="K40" s="19">
        <v>7.7562899999999999</v>
      </c>
      <c r="L40" s="19">
        <v>204.7</v>
      </c>
      <c r="M40" s="19">
        <v>193.1935</v>
      </c>
      <c r="N40" s="19">
        <v>193.1935</v>
      </c>
      <c r="O40" s="19">
        <v>11.506500000000001</v>
      </c>
      <c r="P40" s="19">
        <v>7.2</v>
      </c>
      <c r="Q40" s="19">
        <v>3.6</v>
      </c>
      <c r="R40" s="19">
        <v>3.6</v>
      </c>
      <c r="S40" s="19">
        <v>3.6</v>
      </c>
      <c r="T40" s="19">
        <v>6.9</v>
      </c>
      <c r="U40" s="19">
        <v>3.6</v>
      </c>
      <c r="V40" s="19"/>
      <c r="W40" s="19">
        <v>6.9</v>
      </c>
      <c r="X40" s="19">
        <v>21.8</v>
      </c>
      <c r="Y40" s="19">
        <v>12.09104</v>
      </c>
      <c r="Z40" s="19">
        <v>76.798159999999996</v>
      </c>
      <c r="AA40" s="19">
        <v>-54.998159999999999</v>
      </c>
      <c r="AB40" s="19">
        <v>107</v>
      </c>
      <c r="AC40" s="19">
        <v>120</v>
      </c>
      <c r="AD40" s="19">
        <v>136.69053</v>
      </c>
      <c r="AE40" s="19">
        <v>-29.690529999999999</v>
      </c>
      <c r="AF40" s="19">
        <v>0</v>
      </c>
      <c r="AG40" s="19"/>
      <c r="AH40" s="19"/>
      <c r="AI40" s="19">
        <v>0</v>
      </c>
      <c r="AJ40" s="19"/>
      <c r="AK40" s="19"/>
      <c r="AL40" s="19"/>
      <c r="AM40" s="19">
        <v>0</v>
      </c>
      <c r="AN40" s="19">
        <v>180.3</v>
      </c>
      <c r="AO40" s="19"/>
      <c r="AP40" s="19"/>
      <c r="AQ40" s="19">
        <v>180.3</v>
      </c>
      <c r="AR40" s="19">
        <v>198.5</v>
      </c>
      <c r="AS40" s="19">
        <v>203.79567</v>
      </c>
      <c r="AT40" s="19">
        <v>203.79567</v>
      </c>
      <c r="AU40" s="19">
        <v>-5.2956700000000003</v>
      </c>
      <c r="AV40" s="19">
        <v>203.1</v>
      </c>
      <c r="AW40" s="19">
        <v>203.79567</v>
      </c>
      <c r="AX40" s="19">
        <v>203.79567</v>
      </c>
      <c r="AY40" s="19">
        <v>-0.69567000000000001</v>
      </c>
      <c r="AZ40" s="19">
        <v>195.4</v>
      </c>
      <c r="BA40" s="19">
        <v>204.40767</v>
      </c>
      <c r="BB40" s="19">
        <v>204.40767</v>
      </c>
      <c r="BC40" s="19">
        <v>-9.0076699999999992</v>
      </c>
      <c r="BD40" s="19">
        <v>204.4</v>
      </c>
      <c r="BE40" s="19">
        <v>206.04143999999999</v>
      </c>
      <c r="BF40" s="19">
        <v>206.04143999999999</v>
      </c>
      <c r="BG40" s="19">
        <v>-1.64144</v>
      </c>
      <c r="BH40" s="19">
        <v>105.7</v>
      </c>
      <c r="BI40" s="19">
        <v>103.33009</v>
      </c>
      <c r="BJ40" s="19">
        <v>103.33009</v>
      </c>
      <c r="BK40" s="19">
        <v>2.36991</v>
      </c>
      <c r="BL40" s="19">
        <v>251</v>
      </c>
      <c r="BM40" s="19">
        <v>562.80772999999999</v>
      </c>
      <c r="BN40" s="19">
        <v>562.80772999999999</v>
      </c>
      <c r="BO40" s="19">
        <v>-311.80772999999999</v>
      </c>
      <c r="BP40" s="19">
        <v>4.7</v>
      </c>
      <c r="BQ40" s="19">
        <v>4.4104299999999999</v>
      </c>
      <c r="BR40" s="19">
        <v>4.4104299999999999</v>
      </c>
      <c r="BS40" s="19">
        <v>0.28956999999999999</v>
      </c>
      <c r="BT40" s="19"/>
      <c r="BU40" s="19"/>
      <c r="BV40" s="19"/>
      <c r="BW40" s="19">
        <v>0</v>
      </c>
      <c r="BX40" s="19"/>
      <c r="BY40" s="19"/>
      <c r="BZ40" s="19"/>
      <c r="CA40" s="19">
        <v>0</v>
      </c>
      <c r="CB40" s="19"/>
      <c r="CC40" s="19"/>
      <c r="CD40" s="19"/>
      <c r="CE40" s="19">
        <v>0</v>
      </c>
      <c r="CF40" s="19">
        <v>157.5</v>
      </c>
      <c r="CG40" s="19">
        <v>155.148</v>
      </c>
      <c r="CH40" s="19">
        <v>155.148</v>
      </c>
      <c r="CI40" s="19">
        <v>2.3519999999999999</v>
      </c>
      <c r="CJ40" s="19">
        <v>7.7</v>
      </c>
      <c r="CK40" s="19">
        <v>7.2057700000000002</v>
      </c>
      <c r="CL40" s="19">
        <v>7.2057700000000002</v>
      </c>
      <c r="CM40" s="19">
        <v>0.49423</v>
      </c>
      <c r="CN40" s="19">
        <v>5</v>
      </c>
      <c r="CO40" s="19">
        <v>3.8693300000000002</v>
      </c>
      <c r="CP40" s="19">
        <v>3.8693300000000002</v>
      </c>
      <c r="CQ40" s="19">
        <v>1.1306700000000001</v>
      </c>
      <c r="CR40" s="19">
        <v>22.4</v>
      </c>
      <c r="CS40" s="19">
        <v>22.280850000000001</v>
      </c>
      <c r="CT40" s="19">
        <v>22.280850000000001</v>
      </c>
      <c r="CU40" s="19">
        <v>0.11915000000000001</v>
      </c>
      <c r="CV40" s="19">
        <v>6.6</v>
      </c>
      <c r="CW40" s="19">
        <v>6.8787000000000003</v>
      </c>
      <c r="CX40" s="19">
        <v>6.8787000000000003</v>
      </c>
      <c r="CY40" s="19">
        <v>-0.2787</v>
      </c>
      <c r="CZ40" s="19">
        <v>50.2</v>
      </c>
      <c r="DA40" s="19">
        <v>77.883660000000006</v>
      </c>
      <c r="DB40" s="19">
        <v>61.550829999999998</v>
      </c>
      <c r="DC40" s="19">
        <v>-11.35083</v>
      </c>
      <c r="DD40" s="19"/>
      <c r="DE40" s="19"/>
      <c r="DF40" s="19"/>
      <c r="DG40" s="19">
        <v>0</v>
      </c>
      <c r="DH40" s="19"/>
      <c r="DI40" s="19"/>
      <c r="DJ40" s="19"/>
      <c r="DK40" s="19">
        <v>0</v>
      </c>
      <c r="DL40" s="19"/>
      <c r="DM40" s="19"/>
      <c r="DN40" s="19"/>
      <c r="DO40" s="19">
        <v>0</v>
      </c>
      <c r="DP40" s="19"/>
      <c r="DQ40" s="19"/>
      <c r="DR40" s="19"/>
      <c r="DS40" s="19">
        <v>0</v>
      </c>
      <c r="DT40" s="19">
        <v>69.8</v>
      </c>
      <c r="DU40" s="19">
        <v>72.265150000000006</v>
      </c>
      <c r="DV40" s="19">
        <v>55.907249999999998</v>
      </c>
      <c r="DW40" s="19">
        <v>13.892749999999999</v>
      </c>
      <c r="DX40" s="19">
        <v>222</v>
      </c>
      <c r="DY40" s="19">
        <v>130.45593</v>
      </c>
      <c r="DZ40" s="19">
        <v>62.471730000000001</v>
      </c>
      <c r="EA40" s="19">
        <v>159.52826999999999</v>
      </c>
      <c r="EB40" s="19">
        <v>100.8</v>
      </c>
      <c r="EC40" s="19">
        <v>126.93201999999999</v>
      </c>
      <c r="ED40" s="19"/>
      <c r="EE40" s="19">
        <v>100.8</v>
      </c>
      <c r="EF40" s="19"/>
      <c r="EG40" s="19"/>
      <c r="EH40" s="19"/>
      <c r="EI40" s="19">
        <v>0</v>
      </c>
      <c r="EJ40" s="19"/>
      <c r="EK40" s="19"/>
      <c r="EL40" s="19"/>
      <c r="EM40" s="19">
        <v>0</v>
      </c>
      <c r="EN40" s="19">
        <v>6.5</v>
      </c>
      <c r="EO40" s="19">
        <v>6.39</v>
      </c>
      <c r="EP40" s="19">
        <v>6.39</v>
      </c>
      <c r="EQ40" s="19">
        <v>0.11</v>
      </c>
      <c r="ER40" s="19">
        <v>351.3</v>
      </c>
      <c r="ES40" s="19">
        <v>386.89625000000001</v>
      </c>
      <c r="ET40" s="19">
        <v>454.44443999999999</v>
      </c>
      <c r="EU40" s="19">
        <v>-103.14444</v>
      </c>
      <c r="EV40" s="19">
        <v>44.7</v>
      </c>
      <c r="EW40" s="19">
        <v>55.514049999999997</v>
      </c>
      <c r="EX40" s="19">
        <v>55.514049999999997</v>
      </c>
      <c r="EY40" s="19">
        <v>-10.81405</v>
      </c>
      <c r="EZ40" s="19">
        <v>142</v>
      </c>
      <c r="FA40" s="19">
        <v>149.55250000000001</v>
      </c>
      <c r="FB40" s="19">
        <v>140.78363999999999</v>
      </c>
      <c r="FC40" s="19">
        <v>1.2163600000000001</v>
      </c>
      <c r="FD40" s="19">
        <v>31.5</v>
      </c>
      <c r="FE40" s="19">
        <v>28.630669999999999</v>
      </c>
      <c r="FF40" s="19">
        <v>28.630669999999999</v>
      </c>
      <c r="FG40" s="19">
        <v>2.8693300000000002</v>
      </c>
      <c r="FH40" s="19">
        <v>18.399999999999999</v>
      </c>
      <c r="FI40" s="19">
        <v>19.099519999999998</v>
      </c>
      <c r="FJ40" s="19">
        <v>19.099519999999998</v>
      </c>
      <c r="FK40" s="19">
        <v>-0.69952000000000003</v>
      </c>
      <c r="FL40" s="19">
        <v>18.8</v>
      </c>
      <c r="FM40" s="19">
        <v>18.164249999999999</v>
      </c>
      <c r="FN40" s="19">
        <v>18.164249999999999</v>
      </c>
      <c r="FO40" s="19">
        <v>0.63575000000000004</v>
      </c>
      <c r="FP40" s="19">
        <v>85</v>
      </c>
      <c r="FQ40" s="19">
        <v>84.369140000000002</v>
      </c>
      <c r="FR40" s="19">
        <v>84.369140000000002</v>
      </c>
      <c r="FS40" s="19">
        <v>0.63085999999999998</v>
      </c>
      <c r="FT40" s="19">
        <v>176.6</v>
      </c>
      <c r="FU40" s="19">
        <v>184.74316999999999</v>
      </c>
      <c r="FV40" s="19">
        <v>184.74316999999999</v>
      </c>
      <c r="FW40" s="19">
        <v>-8.1431699999999996</v>
      </c>
      <c r="FX40" s="19">
        <v>176.5</v>
      </c>
      <c r="FY40" s="19">
        <v>184.74316999999999</v>
      </c>
      <c r="FZ40" s="19">
        <v>184.74316999999999</v>
      </c>
      <c r="GA40" s="19">
        <v>-8.2431699999999992</v>
      </c>
      <c r="GB40" s="19">
        <v>181.7</v>
      </c>
      <c r="GC40" s="19">
        <v>185.29795999999999</v>
      </c>
      <c r="GD40" s="19">
        <v>185.29795999999999</v>
      </c>
      <c r="GE40" s="19">
        <v>-3.59796</v>
      </c>
      <c r="GF40" s="19">
        <v>42.9</v>
      </c>
      <c r="GG40" s="19">
        <v>43.716940000000001</v>
      </c>
      <c r="GH40" s="19">
        <v>43.716940000000001</v>
      </c>
      <c r="GI40" s="19">
        <v>-0.81694</v>
      </c>
      <c r="GJ40" s="19">
        <v>15.1</v>
      </c>
      <c r="GK40" s="19">
        <v>4.1450800000000001</v>
      </c>
      <c r="GL40" s="19">
        <v>45</v>
      </c>
      <c r="GM40" s="19">
        <v>-29.9</v>
      </c>
      <c r="GN40" s="19">
        <v>36.4</v>
      </c>
      <c r="GO40" s="19">
        <v>37.682729999999999</v>
      </c>
      <c r="GP40" s="19">
        <v>37.680929999999996</v>
      </c>
      <c r="GQ40" s="19">
        <v>-1.2809299999999999</v>
      </c>
      <c r="GR40" s="19">
        <v>3.4</v>
      </c>
      <c r="GS40" s="19"/>
      <c r="GT40" s="19"/>
      <c r="GU40" s="19">
        <v>3.4</v>
      </c>
      <c r="GV40" s="19">
        <v>12.8</v>
      </c>
      <c r="GW40" s="19">
        <v>13.523910000000001</v>
      </c>
      <c r="GX40" s="19">
        <v>13.523910000000001</v>
      </c>
      <c r="GY40" s="19">
        <v>-0.72391000000000005</v>
      </c>
      <c r="GZ40" s="19">
        <v>61.5</v>
      </c>
      <c r="HA40" s="19">
        <v>41.450780000000002</v>
      </c>
      <c r="HB40" s="19">
        <v>160.84540999999999</v>
      </c>
      <c r="HC40" s="19">
        <v>-99.345410000000001</v>
      </c>
      <c r="HD40" s="19"/>
      <c r="HE40" s="19"/>
      <c r="HF40" s="19"/>
      <c r="HG40" s="19">
        <v>0</v>
      </c>
      <c r="HH40" s="19"/>
      <c r="HI40" s="19"/>
      <c r="HJ40" s="19"/>
      <c r="HK40" s="19">
        <v>0</v>
      </c>
      <c r="HL40" s="19">
        <v>33</v>
      </c>
      <c r="HM40" s="19">
        <v>80.301940000000002</v>
      </c>
      <c r="HN40" s="19">
        <v>74.277460000000005</v>
      </c>
      <c r="HO40" s="19">
        <v>-41.277459999999998</v>
      </c>
      <c r="HP40" s="19">
        <v>0</v>
      </c>
      <c r="HQ40" s="19"/>
      <c r="HR40" s="19"/>
      <c r="HS40" s="19">
        <v>0</v>
      </c>
      <c r="HT40" s="19"/>
      <c r="HU40" s="19"/>
      <c r="HV40" s="19"/>
      <c r="HW40" s="19">
        <v>0</v>
      </c>
      <c r="HX40" s="19">
        <v>47.2</v>
      </c>
      <c r="HY40" s="19">
        <v>45.291899999999998</v>
      </c>
      <c r="HZ40" s="19">
        <v>45.291899999999998</v>
      </c>
      <c r="IA40" s="19">
        <v>1.9080999999999999</v>
      </c>
      <c r="IB40" s="19"/>
      <c r="IC40" s="19"/>
      <c r="ID40" s="19"/>
      <c r="IE40" s="19">
        <v>0</v>
      </c>
      <c r="IF40" s="19"/>
      <c r="IG40" s="19"/>
      <c r="IH40" s="19"/>
      <c r="II40" s="19">
        <v>0</v>
      </c>
      <c r="IJ40" s="19"/>
      <c r="IK40" s="19"/>
      <c r="IL40" s="19"/>
      <c r="IM40" s="19">
        <v>0</v>
      </c>
      <c r="IN40" s="19">
        <v>100.2</v>
      </c>
      <c r="IO40" s="19">
        <v>26.505970000000001</v>
      </c>
      <c r="IP40" s="19">
        <v>132.06828999999999</v>
      </c>
      <c r="IQ40" s="19">
        <v>-31.868289999999998</v>
      </c>
      <c r="IR40" s="19">
        <v>168.8</v>
      </c>
      <c r="IS40" s="19">
        <v>178.46800999999999</v>
      </c>
      <c r="IT40" s="19">
        <v>178.46800999999999</v>
      </c>
      <c r="IU40" s="19">
        <v>-9.6680100000000007</v>
      </c>
      <c r="IV40" s="19">
        <v>167.1</v>
      </c>
      <c r="IW40" s="19">
        <v>178.46800999999999</v>
      </c>
      <c r="IX40" s="19">
        <v>178.46800999999999</v>
      </c>
      <c r="IY40" s="19">
        <v>-11.36801</v>
      </c>
      <c r="IZ40" s="19">
        <v>198</v>
      </c>
      <c r="JA40" s="19">
        <v>178.46800999999999</v>
      </c>
      <c r="JB40" s="19">
        <v>178.46800999999999</v>
      </c>
      <c r="JC40" s="19">
        <v>19.53199</v>
      </c>
      <c r="JD40" s="19">
        <v>260.89999999999998</v>
      </c>
      <c r="JE40" s="19">
        <v>268.50592999999998</v>
      </c>
      <c r="JF40" s="19">
        <v>268.50592999999998</v>
      </c>
      <c r="JG40" s="19">
        <v>-7.6059299999999999</v>
      </c>
      <c r="JH40" s="19">
        <v>68.900000000000006</v>
      </c>
      <c r="JI40" s="19">
        <v>73.590999999999994</v>
      </c>
      <c r="JJ40" s="19">
        <v>73.590999999999994</v>
      </c>
      <c r="JK40" s="19">
        <v>-4.6909999999999998</v>
      </c>
      <c r="JL40" s="19">
        <v>33.4</v>
      </c>
      <c r="JM40" s="19">
        <v>36.905999999999999</v>
      </c>
      <c r="JN40" s="19">
        <v>36.905999999999999</v>
      </c>
      <c r="JO40" s="19">
        <v>-3.5059999999999998</v>
      </c>
      <c r="JP40" s="19"/>
      <c r="JQ40" s="19"/>
      <c r="JR40" s="19"/>
      <c r="JS40" s="19">
        <v>0</v>
      </c>
      <c r="JT40" s="19"/>
      <c r="JU40" s="19"/>
      <c r="JV40" s="19"/>
      <c r="JW40" s="19">
        <v>0</v>
      </c>
      <c r="JX40" s="19"/>
      <c r="JY40" s="19"/>
      <c r="JZ40" s="19"/>
      <c r="KA40" s="19">
        <v>0</v>
      </c>
      <c r="KB40" s="19">
        <v>0</v>
      </c>
      <c r="KC40" s="19"/>
      <c r="KD40" s="19"/>
      <c r="KE40" s="19">
        <v>0</v>
      </c>
      <c r="KF40" s="19"/>
      <c r="KG40" s="19"/>
      <c r="KH40" s="19"/>
      <c r="KI40" s="19">
        <v>0</v>
      </c>
      <c r="KJ40" s="19"/>
      <c r="KK40" s="19"/>
      <c r="KL40" s="19"/>
      <c r="KM40" s="19">
        <v>0</v>
      </c>
      <c r="KN40" s="19">
        <v>2.7</v>
      </c>
      <c r="KO40" s="19">
        <v>3.65123</v>
      </c>
      <c r="KP40" s="19">
        <v>3.65123</v>
      </c>
      <c r="KQ40" s="19">
        <v>-0.95123000000000002</v>
      </c>
      <c r="KR40" s="19">
        <v>149.30000000000001</v>
      </c>
      <c r="KS40" s="19">
        <v>137.93785</v>
      </c>
      <c r="KT40" s="19">
        <v>126.57004999999999</v>
      </c>
      <c r="KU40" s="19">
        <v>22.729949999999999</v>
      </c>
      <c r="KV40" s="19">
        <v>106.8</v>
      </c>
      <c r="KW40" s="19">
        <v>99.612939999999995</v>
      </c>
      <c r="KX40" s="19">
        <v>106.68124</v>
      </c>
      <c r="KY40" s="19">
        <v>0.11876</v>
      </c>
      <c r="KZ40" s="19">
        <v>62.9</v>
      </c>
      <c r="LA40" s="19">
        <v>66.809659999999994</v>
      </c>
      <c r="LB40" s="19">
        <v>66.809659999999994</v>
      </c>
      <c r="LC40" s="19">
        <v>-3.9096600000000001</v>
      </c>
      <c r="LD40" s="19">
        <v>73.5</v>
      </c>
      <c r="LE40" s="19">
        <v>75.204660000000004</v>
      </c>
      <c r="LF40" s="19">
        <v>78.567999999999998</v>
      </c>
      <c r="LG40" s="19">
        <v>-5.0679999999999996</v>
      </c>
      <c r="LH40" s="19">
        <v>29.8</v>
      </c>
      <c r="LI40" s="19">
        <v>29.806760000000001</v>
      </c>
      <c r="LJ40" s="19">
        <v>29.806760000000001</v>
      </c>
      <c r="LK40" s="19">
        <v>-6.7600000000000004E-3</v>
      </c>
      <c r="LL40" s="19">
        <v>116.7</v>
      </c>
      <c r="LM40" s="19">
        <v>114.15203</v>
      </c>
      <c r="LN40" s="19"/>
      <c r="LO40" s="19">
        <v>116.7</v>
      </c>
      <c r="LP40" s="19"/>
      <c r="LQ40" s="19"/>
      <c r="LR40" s="19"/>
      <c r="LS40" s="19">
        <v>0</v>
      </c>
      <c r="LT40" s="19"/>
      <c r="LU40" s="19"/>
      <c r="LV40" s="19"/>
      <c r="LW40" s="19">
        <v>0</v>
      </c>
      <c r="LX40" s="19">
        <v>141.19999999999999</v>
      </c>
      <c r="LY40" s="19">
        <v>159.10807</v>
      </c>
      <c r="LZ40" s="19">
        <v>159.10807</v>
      </c>
      <c r="MA40" s="19">
        <v>-17.908069999999999</v>
      </c>
      <c r="MB40" s="19">
        <v>144</v>
      </c>
      <c r="MC40" s="19">
        <v>159.10807</v>
      </c>
      <c r="MD40" s="19">
        <v>159.10807</v>
      </c>
      <c r="ME40" s="19">
        <v>-15.10807</v>
      </c>
      <c r="MF40" s="19">
        <v>168.9</v>
      </c>
      <c r="MG40" s="19">
        <v>159.58587</v>
      </c>
      <c r="MH40" s="19">
        <v>159.58587</v>
      </c>
      <c r="MI40" s="19">
        <v>9.3141300000000005</v>
      </c>
      <c r="MJ40" s="19">
        <v>181.3</v>
      </c>
      <c r="MK40" s="19"/>
      <c r="ML40" s="19"/>
      <c r="MM40" s="19">
        <v>181.3</v>
      </c>
      <c r="MN40" s="19"/>
      <c r="MO40" s="19"/>
      <c r="MP40" s="19"/>
      <c r="MQ40" s="19">
        <v>0</v>
      </c>
      <c r="MR40" s="19"/>
      <c r="MS40" s="19"/>
      <c r="MT40" s="19"/>
      <c r="MU40" s="19">
        <v>0</v>
      </c>
      <c r="MV40" s="19"/>
      <c r="MW40" s="19"/>
      <c r="MX40" s="19"/>
      <c r="MY40" s="19">
        <v>0</v>
      </c>
      <c r="MZ40" s="19"/>
      <c r="NA40" s="19"/>
      <c r="NB40" s="19"/>
      <c r="NC40" s="19">
        <v>0</v>
      </c>
      <c r="ND40" s="19">
        <v>206</v>
      </c>
      <c r="NE40" s="19">
        <v>205.29381000000001</v>
      </c>
      <c r="NF40" s="19">
        <v>205.29381000000001</v>
      </c>
      <c r="NG40" s="19">
        <v>0.70618999999999998</v>
      </c>
      <c r="NH40" s="19">
        <v>97.1</v>
      </c>
      <c r="NI40" s="19">
        <v>102.95515</v>
      </c>
      <c r="NJ40" s="19">
        <v>102.95515</v>
      </c>
      <c r="NK40" s="19">
        <v>-5.8551500000000001</v>
      </c>
      <c r="NL40" s="19">
        <v>8.1</v>
      </c>
      <c r="NM40" s="19">
        <v>6.8659299999999996</v>
      </c>
      <c r="NN40" s="19">
        <v>6.8659299999999996</v>
      </c>
      <c r="NO40" s="19">
        <v>1.23407</v>
      </c>
      <c r="NP40" s="19">
        <v>3.3</v>
      </c>
      <c r="NQ40" s="19">
        <v>3.5702500000000001</v>
      </c>
      <c r="NR40" s="19">
        <v>3.5702500000000001</v>
      </c>
      <c r="NS40" s="19">
        <v>-0.27024999999999999</v>
      </c>
      <c r="NT40" s="19">
        <v>8.1</v>
      </c>
      <c r="NU40" s="19">
        <v>7.5</v>
      </c>
      <c r="NV40" s="19">
        <v>7.5</v>
      </c>
      <c r="NW40" s="19">
        <v>0.6</v>
      </c>
      <c r="NX40" s="19">
        <v>0.6</v>
      </c>
      <c r="NY40" s="19">
        <v>0.52</v>
      </c>
      <c r="NZ40" s="19">
        <v>0.52</v>
      </c>
      <c r="OA40" s="19">
        <v>0.08</v>
      </c>
      <c r="OB40" s="19">
        <v>86.1</v>
      </c>
      <c r="OC40" s="19">
        <v>69.807199999999995</v>
      </c>
      <c r="OD40" s="19">
        <v>69.807199999999995</v>
      </c>
      <c r="OE40" s="19">
        <v>16.2928</v>
      </c>
      <c r="OF40" s="19">
        <v>14.7</v>
      </c>
      <c r="OG40" s="19">
        <v>19.496200000000002</v>
      </c>
      <c r="OH40" s="19">
        <v>19.496200000000002</v>
      </c>
      <c r="OI40" s="19">
        <v>-4.7961999999999998</v>
      </c>
      <c r="OJ40" s="19">
        <v>0.5</v>
      </c>
      <c r="OK40" s="19">
        <v>2.2464</v>
      </c>
      <c r="OL40" s="19">
        <v>2.2464</v>
      </c>
      <c r="OM40" s="19">
        <v>-1.7464</v>
      </c>
      <c r="ON40" s="19">
        <v>0.2</v>
      </c>
      <c r="OO40" s="19"/>
      <c r="OP40" s="19"/>
      <c r="OQ40" s="19">
        <v>0.2</v>
      </c>
      <c r="OR40" s="19">
        <v>14.8</v>
      </c>
      <c r="OS40" s="19">
        <v>20.33764</v>
      </c>
      <c r="OT40" s="19">
        <v>20.33764</v>
      </c>
      <c r="OU40" s="19">
        <v>-5.5376399999999997</v>
      </c>
      <c r="OV40" s="19">
        <v>9.9</v>
      </c>
      <c r="OW40" s="19">
        <v>9</v>
      </c>
      <c r="OX40" s="19">
        <v>9</v>
      </c>
      <c r="OY40" s="19">
        <v>0.9</v>
      </c>
      <c r="OZ40" s="19">
        <v>2.1</v>
      </c>
      <c r="PA40" s="19">
        <v>1.46</v>
      </c>
      <c r="PB40" s="19">
        <v>5.67</v>
      </c>
      <c r="PC40" s="19">
        <v>-3.57</v>
      </c>
      <c r="PD40" s="19">
        <v>17</v>
      </c>
      <c r="PE40" s="19">
        <v>46.87</v>
      </c>
      <c r="PF40" s="19">
        <v>65.38</v>
      </c>
      <c r="PG40" s="19">
        <v>-48.38</v>
      </c>
      <c r="PH40" s="19">
        <v>8.3000000000000007</v>
      </c>
      <c r="PI40" s="19">
        <v>36</v>
      </c>
      <c r="PJ40" s="19">
        <v>46.06</v>
      </c>
      <c r="PK40" s="19">
        <v>-37.76</v>
      </c>
      <c r="PL40" s="19">
        <v>1</v>
      </c>
      <c r="PM40" s="19">
        <v>1.03</v>
      </c>
      <c r="PN40" s="19">
        <v>1.03</v>
      </c>
      <c r="PO40" s="19">
        <v>-0.03</v>
      </c>
      <c r="PP40" s="19">
        <v>1.9</v>
      </c>
      <c r="PQ40" s="19">
        <v>2.6</v>
      </c>
      <c r="PR40" s="19">
        <v>2.6</v>
      </c>
      <c r="PS40" s="19">
        <v>-0.7</v>
      </c>
      <c r="PT40" s="19">
        <v>3.7</v>
      </c>
      <c r="PU40" s="19">
        <v>3.6</v>
      </c>
      <c r="PV40" s="19">
        <v>3.6</v>
      </c>
      <c r="PW40" s="19">
        <v>0.1</v>
      </c>
      <c r="PX40" s="19">
        <v>20.399999999999999</v>
      </c>
      <c r="PY40" s="19">
        <v>14.910299999999999</v>
      </c>
      <c r="PZ40" s="19">
        <v>14.910299999999999</v>
      </c>
      <c r="QA40" s="19">
        <v>5.4897</v>
      </c>
      <c r="QB40" s="19"/>
      <c r="QC40" s="19"/>
      <c r="QD40" s="19"/>
      <c r="QE40" s="19">
        <v>0</v>
      </c>
      <c r="QF40" s="19">
        <v>8.1999999999999993</v>
      </c>
      <c r="QG40" s="19">
        <v>4</v>
      </c>
      <c r="QH40" s="19">
        <v>4</v>
      </c>
      <c r="QI40" s="19">
        <v>4.2</v>
      </c>
      <c r="QJ40" s="19">
        <v>3.7</v>
      </c>
      <c r="QK40" s="19">
        <v>3.5</v>
      </c>
      <c r="QL40" s="19">
        <v>3.5</v>
      </c>
      <c r="QM40" s="19">
        <v>0.2</v>
      </c>
      <c r="QN40" s="19">
        <v>15</v>
      </c>
      <c r="QO40" s="19">
        <v>14.492749999999999</v>
      </c>
      <c r="QP40" s="19">
        <v>14.492749999999999</v>
      </c>
      <c r="QQ40" s="19">
        <v>0.50724999999999998</v>
      </c>
      <c r="QR40" s="19">
        <v>2.9</v>
      </c>
      <c r="QS40" s="19">
        <v>3.6667999999999998</v>
      </c>
      <c r="QT40" s="19">
        <v>3.6667999999999998</v>
      </c>
      <c r="QU40" s="19">
        <v>-0.76680000000000004</v>
      </c>
      <c r="QV40" s="19">
        <v>3.5</v>
      </c>
      <c r="QW40" s="19">
        <v>1.36</v>
      </c>
      <c r="QX40" s="19">
        <v>1.36</v>
      </c>
      <c r="QY40" s="19">
        <v>2.14</v>
      </c>
      <c r="QZ40" s="19">
        <v>23.5</v>
      </c>
      <c r="RA40" s="19">
        <v>14.303100000000001</v>
      </c>
      <c r="RB40" s="19">
        <v>14.303100000000001</v>
      </c>
      <c r="RC40" s="19">
        <v>9.1968999999999994</v>
      </c>
      <c r="RD40" s="19">
        <v>73.5</v>
      </c>
      <c r="RE40" s="19">
        <v>49.62</v>
      </c>
      <c r="RF40" s="19">
        <v>44.6233</v>
      </c>
      <c r="RG40" s="19">
        <v>28.8767</v>
      </c>
      <c r="RH40" s="19">
        <v>0</v>
      </c>
      <c r="RI40" s="19">
        <v>1.7392000000000001</v>
      </c>
      <c r="RJ40" s="19">
        <v>1.7392000000000001</v>
      </c>
      <c r="RK40" s="19">
        <v>-1.7392000000000001</v>
      </c>
      <c r="RL40" s="19">
        <v>2.4</v>
      </c>
      <c r="RM40" s="19">
        <v>2.52</v>
      </c>
      <c r="RN40" s="19">
        <v>2.52</v>
      </c>
      <c r="RO40" s="19">
        <v>-0.12</v>
      </c>
      <c r="RP40" s="19">
        <v>8.3000000000000007</v>
      </c>
      <c r="RQ40" s="19">
        <v>19.67727</v>
      </c>
      <c r="RR40" s="19">
        <v>19.67727</v>
      </c>
      <c r="RS40" s="19">
        <v>-11.377269999999999</v>
      </c>
      <c r="RT40" s="19">
        <v>1.4</v>
      </c>
      <c r="RU40" s="19">
        <v>1.6</v>
      </c>
      <c r="RV40" s="19">
        <v>1.6</v>
      </c>
      <c r="RW40" s="19">
        <v>-0.2</v>
      </c>
      <c r="RX40" s="19"/>
      <c r="RY40" s="19"/>
      <c r="RZ40" s="19">
        <v>0.4</v>
      </c>
      <c r="SA40" s="19">
        <v>-0.4</v>
      </c>
      <c r="SB40" s="19">
        <v>0.2</v>
      </c>
      <c r="SC40" s="19">
        <v>0.16189999999999999</v>
      </c>
      <c r="SD40" s="19">
        <v>0.16189999999999999</v>
      </c>
      <c r="SE40" s="19">
        <v>3.8100000000000002E-2</v>
      </c>
      <c r="SF40" s="19">
        <v>9.1999999999999993</v>
      </c>
      <c r="SG40" s="19">
        <v>10.43478</v>
      </c>
      <c r="SH40" s="19">
        <v>10.43478</v>
      </c>
      <c r="SI40" s="19">
        <v>-1.23478</v>
      </c>
      <c r="SJ40" s="19">
        <v>3</v>
      </c>
      <c r="SK40" s="19">
        <v>4.3</v>
      </c>
      <c r="SL40" s="19">
        <v>4.3</v>
      </c>
      <c r="SM40" s="19">
        <v>-1.3</v>
      </c>
      <c r="SN40" s="19">
        <v>6.5</v>
      </c>
      <c r="SO40" s="19">
        <v>7</v>
      </c>
      <c r="SP40" s="19">
        <v>7</v>
      </c>
      <c r="SQ40" s="19">
        <v>-0.5</v>
      </c>
      <c r="SR40" s="19">
        <v>8.9</v>
      </c>
      <c r="SS40" s="19">
        <v>9.5</v>
      </c>
      <c r="ST40" s="19">
        <v>9.5</v>
      </c>
      <c r="SU40" s="19">
        <v>-0.6</v>
      </c>
      <c r="SV40" s="19">
        <v>3.4</v>
      </c>
      <c r="SW40" s="19">
        <v>11.0703</v>
      </c>
      <c r="SX40" s="19">
        <v>11.0703</v>
      </c>
      <c r="SY40" s="19">
        <v>-7.6703000000000001</v>
      </c>
      <c r="SZ40" s="19">
        <v>41.5</v>
      </c>
      <c r="TA40" s="19">
        <v>39.705100000000002</v>
      </c>
      <c r="TB40" s="19">
        <v>39.705100000000002</v>
      </c>
      <c r="TC40" s="19">
        <v>1.7948999999999999</v>
      </c>
      <c r="TD40" s="19">
        <v>3.3</v>
      </c>
      <c r="TE40" s="19">
        <v>10.684100000000001</v>
      </c>
      <c r="TF40" s="19">
        <v>10.684100000000001</v>
      </c>
      <c r="TG40" s="19">
        <v>-7.3841000000000001</v>
      </c>
      <c r="TH40" s="19">
        <v>83.1</v>
      </c>
      <c r="TI40" s="19">
        <v>66.47</v>
      </c>
      <c r="TJ40" s="19">
        <v>61.470300000000002</v>
      </c>
      <c r="TK40" s="19">
        <v>21.6297</v>
      </c>
      <c r="TL40" s="19">
        <v>97.3</v>
      </c>
      <c r="TM40" s="19">
        <v>68.558800000000005</v>
      </c>
      <c r="TN40" s="19">
        <v>68.558800000000005</v>
      </c>
      <c r="TO40" s="19">
        <v>28.741199999999999</v>
      </c>
      <c r="TP40" s="19">
        <v>13.1</v>
      </c>
      <c r="TQ40" s="19">
        <v>6.5016999999999996</v>
      </c>
      <c r="TR40" s="19">
        <v>6.5016999999999996</v>
      </c>
      <c r="TS40" s="19">
        <v>6.5983000000000001</v>
      </c>
      <c r="TT40" s="19">
        <v>9</v>
      </c>
      <c r="TU40" s="19">
        <v>6.1951999999999998</v>
      </c>
      <c r="TV40" s="19">
        <v>6.1951999999999998</v>
      </c>
      <c r="TW40" s="19">
        <v>2.8048000000000002</v>
      </c>
      <c r="TX40" s="19">
        <v>4.5</v>
      </c>
      <c r="TY40" s="19">
        <v>17.809999999999999</v>
      </c>
      <c r="TZ40" s="19">
        <v>17.809999999999999</v>
      </c>
      <c r="UA40" s="19">
        <v>-13.31</v>
      </c>
      <c r="UB40" s="19">
        <v>10.5</v>
      </c>
      <c r="UC40" s="19">
        <v>11.594200000000001</v>
      </c>
      <c r="UD40" s="19">
        <v>11.594200000000001</v>
      </c>
      <c r="UE40" s="19">
        <v>-1.0942000000000001</v>
      </c>
      <c r="UF40" s="19">
        <v>3.2</v>
      </c>
      <c r="UG40" s="19">
        <v>3</v>
      </c>
      <c r="UH40" s="19">
        <v>3</v>
      </c>
      <c r="UI40" s="19">
        <v>0.2</v>
      </c>
      <c r="UJ40" s="19">
        <v>7.4</v>
      </c>
      <c r="UK40" s="19">
        <v>7.7</v>
      </c>
      <c r="UL40" s="19">
        <v>7.7</v>
      </c>
      <c r="UM40" s="19">
        <v>-0.3</v>
      </c>
      <c r="UN40" s="19">
        <v>6.9</v>
      </c>
      <c r="UO40" s="19">
        <v>7</v>
      </c>
      <c r="UP40" s="19">
        <v>7</v>
      </c>
      <c r="UQ40" s="19">
        <v>-0.1</v>
      </c>
      <c r="UR40" s="19">
        <v>7.6</v>
      </c>
      <c r="US40" s="19">
        <v>7.5</v>
      </c>
      <c r="UT40" s="19">
        <v>7.5</v>
      </c>
      <c r="UU40" s="19">
        <v>0.1</v>
      </c>
      <c r="UV40" s="19">
        <v>8</v>
      </c>
      <c r="UW40" s="19">
        <v>7.5</v>
      </c>
      <c r="UX40" s="19">
        <v>7.5</v>
      </c>
      <c r="UY40" s="19">
        <v>0.5</v>
      </c>
      <c r="UZ40" s="19">
        <v>1.3</v>
      </c>
      <c r="VA40" s="19">
        <v>0.55979999999999996</v>
      </c>
      <c r="VB40" s="19">
        <v>0.55979999999999996</v>
      </c>
      <c r="VC40" s="19">
        <v>0.74019999999999997</v>
      </c>
      <c r="VD40" s="19">
        <v>20.399999999999999</v>
      </c>
      <c r="VE40" s="19">
        <v>51.241999999999997</v>
      </c>
      <c r="VF40" s="19">
        <v>78.145499999999998</v>
      </c>
      <c r="VG40" s="19">
        <v>-57.7455</v>
      </c>
      <c r="VH40" s="19">
        <v>2.4</v>
      </c>
      <c r="VI40" s="19">
        <v>3.1105</v>
      </c>
      <c r="VJ40" s="19">
        <v>3.1105</v>
      </c>
      <c r="VK40" s="19">
        <v>-0.71050000000000002</v>
      </c>
      <c r="VL40" s="19">
        <v>9.3000000000000007</v>
      </c>
      <c r="VM40" s="19">
        <v>35.625500000000002</v>
      </c>
      <c r="VN40" s="19">
        <v>40</v>
      </c>
      <c r="VO40" s="19">
        <v>-30.7</v>
      </c>
      <c r="VP40" s="19">
        <v>0.6</v>
      </c>
      <c r="VQ40" s="19">
        <v>0.6</v>
      </c>
      <c r="VR40" s="19">
        <v>0.6</v>
      </c>
      <c r="VS40" s="19">
        <v>0</v>
      </c>
      <c r="VT40" s="19">
        <v>53.4</v>
      </c>
      <c r="VU40" s="19">
        <v>78</v>
      </c>
      <c r="VV40" s="19">
        <v>78</v>
      </c>
      <c r="VW40" s="19">
        <v>-24.6</v>
      </c>
      <c r="VX40" s="19">
        <v>87.4</v>
      </c>
      <c r="VY40" s="19">
        <v>96</v>
      </c>
      <c r="VZ40" s="19">
        <v>96</v>
      </c>
      <c r="WA40" s="19">
        <v>-8.6</v>
      </c>
      <c r="WB40" s="19">
        <v>6.8</v>
      </c>
      <c r="WC40" s="19">
        <v>28.8</v>
      </c>
      <c r="WD40" s="19">
        <v>28.8</v>
      </c>
      <c r="WE40" s="19">
        <v>-22</v>
      </c>
      <c r="WF40" s="19">
        <v>2.8</v>
      </c>
      <c r="WG40" s="19">
        <v>2.9</v>
      </c>
      <c r="WH40" s="19">
        <v>2.9</v>
      </c>
      <c r="WI40" s="19">
        <v>-0.1</v>
      </c>
      <c r="WJ40" s="19">
        <v>1.2</v>
      </c>
      <c r="WK40" s="19">
        <v>1.1000000000000001</v>
      </c>
      <c r="WL40" s="19">
        <v>1.1000000000000001</v>
      </c>
      <c r="WM40" s="19">
        <v>0.1</v>
      </c>
      <c r="WN40" s="19">
        <v>2.4</v>
      </c>
      <c r="WO40" s="19">
        <v>2.2000000000000002</v>
      </c>
      <c r="WP40" s="19">
        <v>2.2000000000000002</v>
      </c>
      <c r="WQ40" s="19">
        <v>0.2</v>
      </c>
      <c r="WR40" s="19">
        <v>1.4</v>
      </c>
      <c r="WS40" s="19">
        <v>1.4</v>
      </c>
      <c r="WT40" s="19">
        <v>1.4</v>
      </c>
      <c r="WU40" s="19">
        <v>0</v>
      </c>
      <c r="WV40" s="19">
        <v>1.6</v>
      </c>
      <c r="WW40" s="19">
        <v>3.0375999999999999</v>
      </c>
      <c r="WX40" s="19">
        <v>3.0375999999999999</v>
      </c>
      <c r="WY40" s="19">
        <v>-1.4376</v>
      </c>
      <c r="WZ40" s="19">
        <v>9.8000000000000007</v>
      </c>
      <c r="XA40" s="19">
        <v>9.8000000000000007</v>
      </c>
      <c r="XB40" s="19">
        <v>9.8000000000000007</v>
      </c>
      <c r="XC40" s="19">
        <v>0</v>
      </c>
      <c r="XD40" s="19">
        <v>18.5</v>
      </c>
      <c r="XE40" s="19">
        <v>17.391300000000001</v>
      </c>
      <c r="XF40" s="19">
        <v>17.391300000000001</v>
      </c>
      <c r="XG40" s="19">
        <v>1.1087</v>
      </c>
      <c r="XH40" s="19">
        <v>15.2</v>
      </c>
      <c r="XI40" s="19">
        <v>14.299519999999999</v>
      </c>
      <c r="XJ40" s="19">
        <v>14.299519999999999</v>
      </c>
      <c r="XK40" s="19">
        <v>0.90047999999999995</v>
      </c>
      <c r="XL40" s="19">
        <v>9.1999999999999993</v>
      </c>
      <c r="XM40" s="19">
        <v>10.8</v>
      </c>
      <c r="XN40" s="19">
        <v>10.8</v>
      </c>
      <c r="XO40" s="19">
        <v>-1.6</v>
      </c>
      <c r="XP40" s="19"/>
      <c r="XQ40" s="19"/>
      <c r="XR40" s="19"/>
      <c r="XS40" s="19">
        <v>0</v>
      </c>
      <c r="XT40" s="19"/>
      <c r="XU40" s="19"/>
      <c r="XV40" s="19"/>
      <c r="XW40" s="19">
        <v>0</v>
      </c>
      <c r="XX40" s="19">
        <v>18.5</v>
      </c>
      <c r="XY40" s="19">
        <v>14</v>
      </c>
      <c r="XZ40" s="19">
        <v>14</v>
      </c>
      <c r="YA40" s="19">
        <v>4.5</v>
      </c>
      <c r="YB40" s="19"/>
      <c r="YC40" s="19"/>
      <c r="YD40" s="19"/>
      <c r="YE40" s="19">
        <v>0</v>
      </c>
      <c r="YF40" s="19"/>
      <c r="YG40" s="19"/>
      <c r="YH40" s="19"/>
      <c r="YI40" s="19">
        <v>0</v>
      </c>
      <c r="YJ40" s="19">
        <v>6.9</v>
      </c>
      <c r="YK40" s="19">
        <v>12</v>
      </c>
      <c r="YL40" s="19">
        <v>12</v>
      </c>
      <c r="YM40" s="19">
        <v>-5.0999999999999996</v>
      </c>
      <c r="YN40" s="19">
        <v>16.899999999999999</v>
      </c>
      <c r="YO40" s="19">
        <v>16.78</v>
      </c>
      <c r="YP40" s="19">
        <v>16.78</v>
      </c>
      <c r="YQ40" s="19">
        <v>0.12</v>
      </c>
    </row>
    <row r="41" spans="1:667" ht="24" customHeight="1" x14ac:dyDescent="0.3">
      <c r="A41" s="1"/>
      <c r="B41" s="13" t="s">
        <v>58</v>
      </c>
      <c r="C41" s="13" t="s">
        <v>861</v>
      </c>
      <c r="D41" s="14">
        <v>138.69999999999999</v>
      </c>
      <c r="E41" s="14">
        <v>119.43177</v>
      </c>
      <c r="F41" s="14">
        <v>156.18633</v>
      </c>
      <c r="G41" s="14">
        <v>-17.486329999999999</v>
      </c>
      <c r="H41" s="14">
        <v>603.5</v>
      </c>
      <c r="I41" s="14">
        <v>596.74370999999996</v>
      </c>
      <c r="J41" s="14">
        <v>596.74370999999996</v>
      </c>
      <c r="K41" s="14">
        <v>6.7562899999999999</v>
      </c>
      <c r="L41" s="14">
        <v>203.8</v>
      </c>
      <c r="M41" s="14">
        <v>193.1935</v>
      </c>
      <c r="N41" s="14">
        <v>193.1935</v>
      </c>
      <c r="O41" s="14">
        <v>10.6065</v>
      </c>
      <c r="P41" s="14">
        <v>3.7</v>
      </c>
      <c r="Q41" s="14">
        <v>8.8258700000000001</v>
      </c>
      <c r="R41" s="14">
        <v>3.6</v>
      </c>
      <c r="S41" s="14">
        <v>0.1</v>
      </c>
      <c r="T41" s="14">
        <v>3.7</v>
      </c>
      <c r="U41" s="14">
        <v>8.5166900000000005</v>
      </c>
      <c r="V41" s="14"/>
      <c r="W41" s="14">
        <v>3.7</v>
      </c>
      <c r="X41" s="14">
        <v>44.6</v>
      </c>
      <c r="Y41" s="14">
        <v>60.932369999999999</v>
      </c>
      <c r="Z41" s="14">
        <v>76.798159999999996</v>
      </c>
      <c r="AA41" s="14">
        <v>-32.198160000000001</v>
      </c>
      <c r="AB41" s="14">
        <v>105.2</v>
      </c>
      <c r="AC41" s="14">
        <v>136.21880999999999</v>
      </c>
      <c r="AD41" s="14">
        <v>134.76052999999999</v>
      </c>
      <c r="AE41" s="14">
        <v>-29.56053</v>
      </c>
      <c r="AF41" s="14">
        <v>0</v>
      </c>
      <c r="AG41" s="14"/>
      <c r="AH41" s="14"/>
      <c r="AI41" s="14">
        <v>0</v>
      </c>
      <c r="AJ41" s="14"/>
      <c r="AK41" s="14"/>
      <c r="AL41" s="14"/>
      <c r="AM41" s="14">
        <v>0</v>
      </c>
      <c r="AN41" s="14">
        <v>175.7</v>
      </c>
      <c r="AO41" s="14"/>
      <c r="AP41" s="14"/>
      <c r="AQ41" s="14">
        <v>175.7</v>
      </c>
      <c r="AR41" s="14">
        <v>199.8</v>
      </c>
      <c r="AS41" s="14">
        <v>203.79567</v>
      </c>
      <c r="AT41" s="14">
        <v>203.79567</v>
      </c>
      <c r="AU41" s="14">
        <v>-3.9956700000000001</v>
      </c>
      <c r="AV41" s="14">
        <v>203.6</v>
      </c>
      <c r="AW41" s="14">
        <v>203.79567</v>
      </c>
      <c r="AX41" s="14">
        <v>203.79567</v>
      </c>
      <c r="AY41" s="14">
        <v>-0.19567000000000001</v>
      </c>
      <c r="AZ41" s="14">
        <v>194.4</v>
      </c>
      <c r="BA41" s="14">
        <v>204.40767</v>
      </c>
      <c r="BB41" s="14">
        <v>204.40767</v>
      </c>
      <c r="BC41" s="14">
        <v>-10.007669999999999</v>
      </c>
      <c r="BD41" s="14">
        <v>204.3</v>
      </c>
      <c r="BE41" s="14">
        <v>206.04143999999999</v>
      </c>
      <c r="BF41" s="14">
        <v>206.04143999999999</v>
      </c>
      <c r="BG41" s="14">
        <v>-1.7414400000000001</v>
      </c>
      <c r="BH41" s="14">
        <v>105.3</v>
      </c>
      <c r="BI41" s="14">
        <v>103.33009</v>
      </c>
      <c r="BJ41" s="14">
        <v>103.33009</v>
      </c>
      <c r="BK41" s="14">
        <v>1.96991</v>
      </c>
      <c r="BL41" s="14">
        <v>170.6</v>
      </c>
      <c r="BM41" s="14">
        <v>516.87282000000005</v>
      </c>
      <c r="BN41" s="14">
        <v>562.80772999999999</v>
      </c>
      <c r="BO41" s="14">
        <v>-392.20773000000003</v>
      </c>
      <c r="BP41" s="14">
        <v>4.5999999999999996</v>
      </c>
      <c r="BQ41" s="14">
        <v>4.4104299999999999</v>
      </c>
      <c r="BR41" s="14">
        <v>4.4104299999999999</v>
      </c>
      <c r="BS41" s="14">
        <v>0.18956999999999999</v>
      </c>
      <c r="BT41" s="14"/>
      <c r="BU41" s="14"/>
      <c r="BV41" s="14"/>
      <c r="BW41" s="14">
        <v>0</v>
      </c>
      <c r="BX41" s="14"/>
      <c r="BY41" s="14"/>
      <c r="BZ41" s="14"/>
      <c r="CA41" s="14">
        <v>0</v>
      </c>
      <c r="CB41" s="14"/>
      <c r="CC41" s="14"/>
      <c r="CD41" s="14"/>
      <c r="CE41" s="14">
        <v>0</v>
      </c>
      <c r="CF41" s="14">
        <v>158.4</v>
      </c>
      <c r="CG41" s="14">
        <v>155.148</v>
      </c>
      <c r="CH41" s="14">
        <v>155.148</v>
      </c>
      <c r="CI41" s="14">
        <v>3.2519999999999998</v>
      </c>
      <c r="CJ41" s="14">
        <v>7.7</v>
      </c>
      <c r="CK41" s="14">
        <v>7.2057700000000002</v>
      </c>
      <c r="CL41" s="14">
        <v>7.2057700000000002</v>
      </c>
      <c r="CM41" s="14">
        <v>0.49423</v>
      </c>
      <c r="CN41" s="14">
        <v>5</v>
      </c>
      <c r="CO41" s="14">
        <v>3.8693300000000002</v>
      </c>
      <c r="CP41" s="14">
        <v>3.8693300000000002</v>
      </c>
      <c r="CQ41" s="14">
        <v>1.1306700000000001</v>
      </c>
      <c r="CR41" s="14">
        <v>22.4</v>
      </c>
      <c r="CS41" s="14">
        <v>22.280850000000001</v>
      </c>
      <c r="CT41" s="14">
        <v>22.280850000000001</v>
      </c>
      <c r="CU41" s="14">
        <v>0.11915000000000001</v>
      </c>
      <c r="CV41" s="14">
        <v>6.8</v>
      </c>
      <c r="CW41" s="14">
        <v>6.8787000000000003</v>
      </c>
      <c r="CX41" s="14">
        <v>6.8787000000000003</v>
      </c>
      <c r="CY41" s="14">
        <v>-7.8700000000000006E-2</v>
      </c>
      <c r="CZ41" s="14">
        <v>49.1</v>
      </c>
      <c r="DA41" s="14">
        <v>52.543529999999997</v>
      </c>
      <c r="DB41" s="14">
        <v>93.979870000000005</v>
      </c>
      <c r="DC41" s="14">
        <v>-44.879869999999997</v>
      </c>
      <c r="DD41" s="14"/>
      <c r="DE41" s="14"/>
      <c r="DF41" s="14"/>
      <c r="DG41" s="14">
        <v>0</v>
      </c>
      <c r="DH41" s="14"/>
      <c r="DI41" s="14"/>
      <c r="DJ41" s="14"/>
      <c r="DK41" s="14">
        <v>0</v>
      </c>
      <c r="DL41" s="14"/>
      <c r="DM41" s="14"/>
      <c r="DN41" s="14"/>
      <c r="DO41" s="14">
        <v>0</v>
      </c>
      <c r="DP41" s="14"/>
      <c r="DQ41" s="14"/>
      <c r="DR41" s="14"/>
      <c r="DS41" s="14">
        <v>0</v>
      </c>
      <c r="DT41" s="14">
        <v>69.8</v>
      </c>
      <c r="DU41" s="14">
        <v>70.356219999999993</v>
      </c>
      <c r="DV41" s="14">
        <v>55.907249999999998</v>
      </c>
      <c r="DW41" s="14">
        <v>13.892749999999999</v>
      </c>
      <c r="DX41" s="14">
        <v>199</v>
      </c>
      <c r="DY41" s="14">
        <v>210.15117000000001</v>
      </c>
      <c r="DZ41" s="14">
        <v>140.38096999999999</v>
      </c>
      <c r="EA41" s="14">
        <v>58.619030000000002</v>
      </c>
      <c r="EB41" s="14">
        <v>58.1</v>
      </c>
      <c r="EC41" s="14"/>
      <c r="ED41" s="14"/>
      <c r="EE41" s="14">
        <v>58.1</v>
      </c>
      <c r="EF41" s="14"/>
      <c r="EG41" s="14"/>
      <c r="EH41" s="14"/>
      <c r="EI41" s="14">
        <v>0</v>
      </c>
      <c r="EJ41" s="14"/>
      <c r="EK41" s="14"/>
      <c r="EL41" s="14"/>
      <c r="EM41" s="14">
        <v>0</v>
      </c>
      <c r="EN41" s="14">
        <v>6.5</v>
      </c>
      <c r="EO41" s="14">
        <v>6.39</v>
      </c>
      <c r="EP41" s="14">
        <v>6.39</v>
      </c>
      <c r="EQ41" s="14">
        <v>0.11</v>
      </c>
      <c r="ER41" s="14">
        <v>446.2</v>
      </c>
      <c r="ES41" s="14">
        <v>454.44443999999999</v>
      </c>
      <c r="ET41" s="14">
        <v>454.44443999999999</v>
      </c>
      <c r="EU41" s="14">
        <v>-8.2444400000000009</v>
      </c>
      <c r="EV41" s="14">
        <v>45.9</v>
      </c>
      <c r="EW41" s="14">
        <v>55.514049999999997</v>
      </c>
      <c r="EX41" s="14">
        <v>55.514049999999997</v>
      </c>
      <c r="EY41" s="14">
        <v>-9.6140500000000007</v>
      </c>
      <c r="EZ41" s="14">
        <v>136.9</v>
      </c>
      <c r="FA41" s="14">
        <v>130.88954000000001</v>
      </c>
      <c r="FB41" s="14">
        <v>136.38825</v>
      </c>
      <c r="FC41" s="14">
        <v>0.51175000000000004</v>
      </c>
      <c r="FD41" s="14">
        <v>30</v>
      </c>
      <c r="FE41" s="14">
        <v>28.630669999999999</v>
      </c>
      <c r="FF41" s="14">
        <v>28.630669999999999</v>
      </c>
      <c r="FG41" s="14">
        <v>1.3693299999999999</v>
      </c>
      <c r="FH41" s="14">
        <v>18.399999999999999</v>
      </c>
      <c r="FI41" s="14">
        <v>19.099519999999998</v>
      </c>
      <c r="FJ41" s="14">
        <v>19.099519999999998</v>
      </c>
      <c r="FK41" s="14">
        <v>-0.69952000000000003</v>
      </c>
      <c r="FL41" s="14">
        <v>18.8</v>
      </c>
      <c r="FM41" s="14">
        <v>18.164249999999999</v>
      </c>
      <c r="FN41" s="14">
        <v>18.164249999999999</v>
      </c>
      <c r="FO41" s="14">
        <v>0.63575000000000004</v>
      </c>
      <c r="FP41" s="14">
        <v>85.2</v>
      </c>
      <c r="FQ41" s="14">
        <v>84.369140000000002</v>
      </c>
      <c r="FR41" s="14">
        <v>84.369140000000002</v>
      </c>
      <c r="FS41" s="14">
        <v>0.83086000000000004</v>
      </c>
      <c r="FT41" s="14">
        <v>174.5</v>
      </c>
      <c r="FU41" s="14">
        <v>184.74316999999999</v>
      </c>
      <c r="FV41" s="14">
        <v>184.74316999999999</v>
      </c>
      <c r="FW41" s="14">
        <v>-10.243169999999999</v>
      </c>
      <c r="FX41" s="14">
        <v>175</v>
      </c>
      <c r="FY41" s="14">
        <v>184.74316999999999</v>
      </c>
      <c r="FZ41" s="14">
        <v>184.74316999999999</v>
      </c>
      <c r="GA41" s="14">
        <v>-9.7431699999999992</v>
      </c>
      <c r="GB41" s="14">
        <v>181.8</v>
      </c>
      <c r="GC41" s="14">
        <v>185.29795999999999</v>
      </c>
      <c r="GD41" s="14">
        <v>185.29795999999999</v>
      </c>
      <c r="GE41" s="14">
        <v>-3.49796</v>
      </c>
      <c r="GF41" s="14">
        <v>43.6</v>
      </c>
      <c r="GG41" s="14">
        <v>43.716940000000001</v>
      </c>
      <c r="GH41" s="14">
        <v>43.716940000000001</v>
      </c>
      <c r="GI41" s="14">
        <v>-0.11694</v>
      </c>
      <c r="GJ41" s="14">
        <v>36.1</v>
      </c>
      <c r="GK41" s="14">
        <v>19.141390000000001</v>
      </c>
      <c r="GL41" s="14">
        <v>45</v>
      </c>
      <c r="GM41" s="14">
        <v>-8.9</v>
      </c>
      <c r="GN41" s="14">
        <v>33.799999999999997</v>
      </c>
      <c r="GO41" s="14">
        <v>37.682729999999999</v>
      </c>
      <c r="GP41" s="14">
        <v>37.680929999999996</v>
      </c>
      <c r="GQ41" s="14">
        <v>-3.8809300000000002</v>
      </c>
      <c r="GR41" s="14">
        <v>3.4</v>
      </c>
      <c r="GS41" s="14"/>
      <c r="GT41" s="14"/>
      <c r="GU41" s="14">
        <v>3.4</v>
      </c>
      <c r="GV41" s="14">
        <v>12.7</v>
      </c>
      <c r="GW41" s="14">
        <v>13.523910000000001</v>
      </c>
      <c r="GX41" s="14">
        <v>13.523910000000001</v>
      </c>
      <c r="GY41" s="14">
        <v>-0.82391000000000003</v>
      </c>
      <c r="GZ41" s="14">
        <v>144.19999999999999</v>
      </c>
      <c r="HA41" s="14">
        <v>99.216099999999997</v>
      </c>
      <c r="HB41" s="14">
        <v>155.25337999999999</v>
      </c>
      <c r="HC41" s="14">
        <v>-11.053380000000001</v>
      </c>
      <c r="HD41" s="14"/>
      <c r="HE41" s="14"/>
      <c r="HF41" s="14"/>
      <c r="HG41" s="14">
        <v>0</v>
      </c>
      <c r="HH41" s="14"/>
      <c r="HI41" s="14"/>
      <c r="HJ41" s="14"/>
      <c r="HK41" s="14">
        <v>0</v>
      </c>
      <c r="HL41" s="14">
        <v>32.6</v>
      </c>
      <c r="HM41" s="14">
        <v>80.301940000000002</v>
      </c>
      <c r="HN41" s="14">
        <v>74.277460000000005</v>
      </c>
      <c r="HO41" s="14">
        <v>-41.677460000000004</v>
      </c>
      <c r="HP41" s="14">
        <v>0</v>
      </c>
      <c r="HQ41" s="14"/>
      <c r="HR41" s="14"/>
      <c r="HS41" s="14">
        <v>0</v>
      </c>
      <c r="HT41" s="14"/>
      <c r="HU41" s="14"/>
      <c r="HV41" s="14"/>
      <c r="HW41" s="14">
        <v>0</v>
      </c>
      <c r="HX41" s="14">
        <v>46.9</v>
      </c>
      <c r="HY41" s="14">
        <v>45.291899999999998</v>
      </c>
      <c r="HZ41" s="14">
        <v>45.291899999999998</v>
      </c>
      <c r="IA41" s="14">
        <v>1.6081000000000001</v>
      </c>
      <c r="IB41" s="14"/>
      <c r="IC41" s="14"/>
      <c r="ID41" s="14"/>
      <c r="IE41" s="14">
        <v>0</v>
      </c>
      <c r="IF41" s="14"/>
      <c r="IG41" s="14"/>
      <c r="IH41" s="14"/>
      <c r="II41" s="14">
        <v>0</v>
      </c>
      <c r="IJ41" s="14"/>
      <c r="IK41" s="14"/>
      <c r="IL41" s="14"/>
      <c r="IM41" s="14">
        <v>0</v>
      </c>
      <c r="IN41" s="14">
        <v>99.9</v>
      </c>
      <c r="IO41" s="14">
        <v>132.06828999999999</v>
      </c>
      <c r="IP41" s="14">
        <v>132.06828999999999</v>
      </c>
      <c r="IQ41" s="14">
        <v>-32.168289999999999</v>
      </c>
      <c r="IR41" s="14">
        <v>169.6</v>
      </c>
      <c r="IS41" s="14">
        <v>179.13623000000001</v>
      </c>
      <c r="IT41" s="14">
        <v>179.13623000000001</v>
      </c>
      <c r="IU41" s="14">
        <v>-9.5362299999999998</v>
      </c>
      <c r="IV41" s="14">
        <v>167.3</v>
      </c>
      <c r="IW41" s="14">
        <v>179.13623000000001</v>
      </c>
      <c r="IX41" s="14">
        <v>179.13623000000001</v>
      </c>
      <c r="IY41" s="14">
        <v>-11.83623</v>
      </c>
      <c r="IZ41" s="14">
        <v>198.9</v>
      </c>
      <c r="JA41" s="14">
        <v>179.13623000000001</v>
      </c>
      <c r="JB41" s="14">
        <v>179.13623000000001</v>
      </c>
      <c r="JC41" s="14">
        <v>19.763770000000001</v>
      </c>
      <c r="JD41" s="14">
        <v>263.7</v>
      </c>
      <c r="JE41" s="14">
        <v>269.51127000000002</v>
      </c>
      <c r="JF41" s="14">
        <v>269.51127000000002</v>
      </c>
      <c r="JG41" s="14">
        <v>-5.8112700000000004</v>
      </c>
      <c r="JH41" s="14">
        <v>67.7</v>
      </c>
      <c r="JI41" s="14">
        <v>73.590999999999994</v>
      </c>
      <c r="JJ41" s="14">
        <v>73.590999999999994</v>
      </c>
      <c r="JK41" s="14">
        <v>-5.891</v>
      </c>
      <c r="JL41" s="14">
        <v>33.5</v>
      </c>
      <c r="JM41" s="14">
        <v>36.905999999999999</v>
      </c>
      <c r="JN41" s="14">
        <v>36.905999999999999</v>
      </c>
      <c r="JO41" s="14">
        <v>-3.4060000000000001</v>
      </c>
      <c r="JP41" s="14"/>
      <c r="JQ41" s="14"/>
      <c r="JR41" s="14"/>
      <c r="JS41" s="14">
        <v>0</v>
      </c>
      <c r="JT41" s="14"/>
      <c r="JU41" s="14"/>
      <c r="JV41" s="14"/>
      <c r="JW41" s="14">
        <v>0</v>
      </c>
      <c r="JX41" s="14"/>
      <c r="JY41" s="14"/>
      <c r="JZ41" s="14"/>
      <c r="KA41" s="14">
        <v>0</v>
      </c>
      <c r="KB41" s="14">
        <v>0</v>
      </c>
      <c r="KC41" s="14"/>
      <c r="KD41" s="14"/>
      <c r="KE41" s="14">
        <v>0</v>
      </c>
      <c r="KF41" s="14"/>
      <c r="KG41" s="14"/>
      <c r="KH41" s="14"/>
      <c r="KI41" s="14">
        <v>0</v>
      </c>
      <c r="KJ41" s="14"/>
      <c r="KK41" s="14"/>
      <c r="KL41" s="14"/>
      <c r="KM41" s="14">
        <v>0</v>
      </c>
      <c r="KN41" s="14">
        <v>2.7</v>
      </c>
      <c r="KO41" s="14">
        <v>3.65123</v>
      </c>
      <c r="KP41" s="14">
        <v>3.65123</v>
      </c>
      <c r="KQ41" s="14">
        <v>-0.95123000000000002</v>
      </c>
      <c r="KR41" s="14">
        <v>170.5</v>
      </c>
      <c r="KS41" s="14">
        <v>90.965310000000002</v>
      </c>
      <c r="KT41" s="14">
        <v>127.64251</v>
      </c>
      <c r="KU41" s="14">
        <v>42.857489999999999</v>
      </c>
      <c r="KV41" s="14">
        <v>111.6</v>
      </c>
      <c r="KW41" s="14">
        <v>93.857150000000004</v>
      </c>
      <c r="KX41" s="14">
        <v>108.45171999999999</v>
      </c>
      <c r="KY41" s="14">
        <v>3.1482800000000002</v>
      </c>
      <c r="KZ41" s="14">
        <v>62.8</v>
      </c>
      <c r="LA41" s="14">
        <v>66.809659999999994</v>
      </c>
      <c r="LB41" s="14">
        <v>66.809659999999994</v>
      </c>
      <c r="LC41" s="14">
        <v>-4.0096600000000002</v>
      </c>
      <c r="LD41" s="14">
        <v>73.3</v>
      </c>
      <c r="LE41" s="14">
        <v>72.931719999999999</v>
      </c>
      <c r="LF41" s="14">
        <v>78.567999999999998</v>
      </c>
      <c r="LG41" s="14">
        <v>-5.2679999999999998</v>
      </c>
      <c r="LH41" s="14">
        <v>29.9</v>
      </c>
      <c r="LI41" s="14">
        <v>29.806760000000001</v>
      </c>
      <c r="LJ41" s="14">
        <v>29.806760000000001</v>
      </c>
      <c r="LK41" s="14">
        <v>9.3240000000000003E-2</v>
      </c>
      <c r="LL41" s="14">
        <v>83.3</v>
      </c>
      <c r="LM41" s="14">
        <v>114.15203</v>
      </c>
      <c r="LN41" s="14"/>
      <c r="LO41" s="14">
        <v>83.3</v>
      </c>
      <c r="LP41" s="14"/>
      <c r="LQ41" s="14"/>
      <c r="LR41" s="14"/>
      <c r="LS41" s="14">
        <v>0</v>
      </c>
      <c r="LT41" s="14"/>
      <c r="LU41" s="14"/>
      <c r="LV41" s="14"/>
      <c r="LW41" s="14">
        <v>0</v>
      </c>
      <c r="LX41" s="14">
        <v>141.69999999999999</v>
      </c>
      <c r="LY41" s="14">
        <v>159.10807</v>
      </c>
      <c r="LZ41" s="14">
        <v>159.10807</v>
      </c>
      <c r="MA41" s="14">
        <v>-17.408069999999999</v>
      </c>
      <c r="MB41" s="14">
        <v>144.5</v>
      </c>
      <c r="MC41" s="14">
        <v>159.10807</v>
      </c>
      <c r="MD41" s="14">
        <v>159.10807</v>
      </c>
      <c r="ME41" s="14">
        <v>-14.60807</v>
      </c>
      <c r="MF41" s="14">
        <v>163.69999999999999</v>
      </c>
      <c r="MG41" s="14">
        <v>159.58587</v>
      </c>
      <c r="MH41" s="14">
        <v>159.58587</v>
      </c>
      <c r="MI41" s="14">
        <v>4.1141300000000003</v>
      </c>
      <c r="MJ41" s="14">
        <v>76</v>
      </c>
      <c r="MK41" s="14"/>
      <c r="ML41" s="14"/>
      <c r="MM41" s="14">
        <v>76</v>
      </c>
      <c r="MN41" s="14"/>
      <c r="MO41" s="14"/>
      <c r="MP41" s="14"/>
      <c r="MQ41" s="14">
        <v>0</v>
      </c>
      <c r="MR41" s="14"/>
      <c r="MS41" s="14"/>
      <c r="MT41" s="14"/>
      <c r="MU41" s="14">
        <v>0</v>
      </c>
      <c r="MV41" s="14"/>
      <c r="MW41" s="14"/>
      <c r="MX41" s="14"/>
      <c r="MY41" s="14">
        <v>0</v>
      </c>
      <c r="MZ41" s="14"/>
      <c r="NA41" s="14"/>
      <c r="NB41" s="14"/>
      <c r="NC41" s="14">
        <v>0</v>
      </c>
      <c r="ND41" s="14">
        <v>208.5</v>
      </c>
      <c r="NE41" s="14">
        <v>205.29381000000001</v>
      </c>
      <c r="NF41" s="14">
        <v>205.29381000000001</v>
      </c>
      <c r="NG41" s="14">
        <v>3.2061899999999999</v>
      </c>
      <c r="NH41" s="14">
        <v>99.5</v>
      </c>
      <c r="NI41" s="14">
        <v>102.95515</v>
      </c>
      <c r="NJ41" s="14">
        <v>102.95515</v>
      </c>
      <c r="NK41" s="14">
        <v>-3.4551500000000002</v>
      </c>
      <c r="NL41" s="14">
        <v>8.1</v>
      </c>
      <c r="NM41" s="14">
        <v>6.8659299999999996</v>
      </c>
      <c r="NN41" s="14">
        <v>6.8659299999999996</v>
      </c>
      <c r="NO41" s="14">
        <v>1.23407</v>
      </c>
      <c r="NP41" s="14">
        <v>3.3</v>
      </c>
      <c r="NQ41" s="14">
        <v>3.5702500000000001</v>
      </c>
      <c r="NR41" s="14">
        <v>3.5702500000000001</v>
      </c>
      <c r="NS41" s="14">
        <v>-0.27024999999999999</v>
      </c>
      <c r="NT41" s="14">
        <v>8.1</v>
      </c>
      <c r="NU41" s="14">
        <v>7.5</v>
      </c>
      <c r="NV41" s="14">
        <v>7.5</v>
      </c>
      <c r="NW41" s="14">
        <v>0.6</v>
      </c>
      <c r="NX41" s="14">
        <v>0.2</v>
      </c>
      <c r="NY41" s="14">
        <v>0.44700000000000001</v>
      </c>
      <c r="NZ41" s="14">
        <v>0.44700000000000001</v>
      </c>
      <c r="OA41" s="14">
        <v>-0.247</v>
      </c>
      <c r="OB41" s="14">
        <v>93.8</v>
      </c>
      <c r="OC41" s="14">
        <v>69.619100000000003</v>
      </c>
      <c r="OD41" s="14">
        <v>69.619100000000003</v>
      </c>
      <c r="OE41" s="14">
        <v>24.180900000000001</v>
      </c>
      <c r="OF41" s="14">
        <v>2.1</v>
      </c>
      <c r="OG41" s="14">
        <v>10.2973</v>
      </c>
      <c r="OH41" s="14">
        <v>10.2973</v>
      </c>
      <c r="OI41" s="14">
        <v>-8.1973000000000003</v>
      </c>
      <c r="OJ41" s="14">
        <v>0.4</v>
      </c>
      <c r="OK41" s="14">
        <v>1.4796</v>
      </c>
      <c r="OL41" s="14">
        <v>1.4796</v>
      </c>
      <c r="OM41" s="14">
        <v>-1.0795999999999999</v>
      </c>
      <c r="ON41" s="14">
        <v>0.2</v>
      </c>
      <c r="OO41" s="14"/>
      <c r="OP41" s="14"/>
      <c r="OQ41" s="14">
        <v>0.2</v>
      </c>
      <c r="OR41" s="14">
        <v>14.8</v>
      </c>
      <c r="OS41" s="14">
        <v>20.33764</v>
      </c>
      <c r="OT41" s="14">
        <v>20.33764</v>
      </c>
      <c r="OU41" s="14">
        <v>-5.5376399999999997</v>
      </c>
      <c r="OV41" s="14">
        <v>9.9</v>
      </c>
      <c r="OW41" s="14">
        <v>9</v>
      </c>
      <c r="OX41" s="14">
        <v>9</v>
      </c>
      <c r="OY41" s="14">
        <v>0.9</v>
      </c>
      <c r="OZ41" s="14">
        <v>3.4</v>
      </c>
      <c r="PA41" s="14">
        <v>4.6377300000000004</v>
      </c>
      <c r="PB41" s="14">
        <v>5.67</v>
      </c>
      <c r="PC41" s="14">
        <v>-2.27</v>
      </c>
      <c r="PD41" s="14">
        <v>6.3</v>
      </c>
      <c r="PE41" s="14">
        <v>19.29</v>
      </c>
      <c r="PF41" s="14">
        <v>24.367799999999999</v>
      </c>
      <c r="PG41" s="14">
        <v>-18.067799999999998</v>
      </c>
      <c r="PH41" s="14">
        <v>3.2</v>
      </c>
      <c r="PI41" s="14">
        <v>16.21</v>
      </c>
      <c r="PJ41" s="14">
        <v>16.21</v>
      </c>
      <c r="PK41" s="14">
        <v>-13.01</v>
      </c>
      <c r="PL41" s="14">
        <v>1</v>
      </c>
      <c r="PM41" s="14">
        <v>1.04</v>
      </c>
      <c r="PN41" s="14">
        <v>1.04</v>
      </c>
      <c r="PO41" s="14">
        <v>-0.04</v>
      </c>
      <c r="PP41" s="14">
        <v>1.8</v>
      </c>
      <c r="PQ41" s="14">
        <v>2.6</v>
      </c>
      <c r="PR41" s="14">
        <v>2.6</v>
      </c>
      <c r="PS41" s="14">
        <v>-0.8</v>
      </c>
      <c r="PT41" s="14">
        <v>3.6</v>
      </c>
      <c r="PU41" s="14">
        <v>3.6</v>
      </c>
      <c r="PV41" s="14">
        <v>3.6</v>
      </c>
      <c r="PW41" s="14">
        <v>0</v>
      </c>
      <c r="PX41" s="14">
        <v>20.3</v>
      </c>
      <c r="PY41" s="14">
        <v>14.910299999999999</v>
      </c>
      <c r="PZ41" s="14">
        <v>14.910299999999999</v>
      </c>
      <c r="QA41" s="14">
        <v>5.3897000000000004</v>
      </c>
      <c r="QB41" s="14"/>
      <c r="QC41" s="14"/>
      <c r="QD41" s="14"/>
      <c r="QE41" s="14">
        <v>0</v>
      </c>
      <c r="QF41" s="14">
        <v>8.1999999999999993</v>
      </c>
      <c r="QG41" s="14">
        <v>4</v>
      </c>
      <c r="QH41" s="14">
        <v>4</v>
      </c>
      <c r="QI41" s="14">
        <v>4.2</v>
      </c>
      <c r="QJ41" s="14">
        <v>3.7</v>
      </c>
      <c r="QK41" s="14">
        <v>3.5</v>
      </c>
      <c r="QL41" s="14">
        <v>3.5</v>
      </c>
      <c r="QM41" s="14">
        <v>0.2</v>
      </c>
      <c r="QN41" s="14">
        <v>15</v>
      </c>
      <c r="QO41" s="14">
        <v>14.492749999999999</v>
      </c>
      <c r="QP41" s="14">
        <v>14.492749999999999</v>
      </c>
      <c r="QQ41" s="14">
        <v>0.50724999999999998</v>
      </c>
      <c r="QR41" s="14">
        <v>1.6</v>
      </c>
      <c r="QS41" s="14">
        <v>1.2126999999999999</v>
      </c>
      <c r="QT41" s="14">
        <v>1.2126999999999999</v>
      </c>
      <c r="QU41" s="14">
        <v>0.38729999999999998</v>
      </c>
      <c r="QV41" s="14">
        <v>1.7</v>
      </c>
      <c r="QW41" s="14">
        <v>0.56999999999999995</v>
      </c>
      <c r="QX41" s="14">
        <v>0.56999999999999995</v>
      </c>
      <c r="QY41" s="14">
        <v>1.1299999999999999</v>
      </c>
      <c r="QZ41" s="14">
        <v>24.8</v>
      </c>
      <c r="RA41" s="14">
        <v>14.488899999999999</v>
      </c>
      <c r="RB41" s="14">
        <v>14.488899999999999</v>
      </c>
      <c r="RC41" s="14">
        <v>10.3111</v>
      </c>
      <c r="RD41" s="14">
        <v>73.900000000000006</v>
      </c>
      <c r="RE41" s="14">
        <v>50.81</v>
      </c>
      <c r="RF41" s="14">
        <v>45.814700000000002</v>
      </c>
      <c r="RG41" s="14">
        <v>28.0853</v>
      </c>
      <c r="RH41" s="14">
        <v>0</v>
      </c>
      <c r="RI41" s="14">
        <v>0.37440000000000001</v>
      </c>
      <c r="RJ41" s="14">
        <v>0.37440000000000001</v>
      </c>
      <c r="RK41" s="14">
        <v>-0.37440000000000001</v>
      </c>
      <c r="RL41" s="14">
        <v>2.4</v>
      </c>
      <c r="RM41" s="14">
        <v>2.52</v>
      </c>
      <c r="RN41" s="14">
        <v>2.52</v>
      </c>
      <c r="RO41" s="14">
        <v>-0.12</v>
      </c>
      <c r="RP41" s="14">
        <v>8.4</v>
      </c>
      <c r="RQ41" s="14">
        <v>19.67727</v>
      </c>
      <c r="RR41" s="14">
        <v>19.67727</v>
      </c>
      <c r="RS41" s="14">
        <v>-11.27727</v>
      </c>
      <c r="RT41" s="14">
        <v>1.4</v>
      </c>
      <c r="RU41" s="14">
        <v>1.64</v>
      </c>
      <c r="RV41" s="14">
        <v>1.64</v>
      </c>
      <c r="RW41" s="14">
        <v>-0.24</v>
      </c>
      <c r="RX41" s="14"/>
      <c r="RY41" s="14"/>
      <c r="RZ41" s="14">
        <v>0.4</v>
      </c>
      <c r="SA41" s="14">
        <v>-0.4</v>
      </c>
      <c r="SB41" s="14">
        <v>0.1</v>
      </c>
      <c r="SC41" s="14">
        <v>0.1116</v>
      </c>
      <c r="SD41" s="14">
        <v>0.1116</v>
      </c>
      <c r="SE41" s="14">
        <v>-1.1599999999999999E-2</v>
      </c>
      <c r="SF41" s="14">
        <v>9.5</v>
      </c>
      <c r="SG41" s="14">
        <v>10.43478</v>
      </c>
      <c r="SH41" s="14">
        <v>10.43478</v>
      </c>
      <c r="SI41" s="14">
        <v>-0.93478000000000006</v>
      </c>
      <c r="SJ41" s="14">
        <v>3.1</v>
      </c>
      <c r="SK41" s="14">
        <v>4.3</v>
      </c>
      <c r="SL41" s="14">
        <v>4.3</v>
      </c>
      <c r="SM41" s="14">
        <v>-1.2</v>
      </c>
      <c r="SN41" s="14">
        <v>6.3</v>
      </c>
      <c r="SO41" s="14">
        <v>7</v>
      </c>
      <c r="SP41" s="14">
        <v>7</v>
      </c>
      <c r="SQ41" s="14">
        <v>-0.7</v>
      </c>
      <c r="SR41" s="14">
        <v>8.9</v>
      </c>
      <c r="SS41" s="14">
        <v>9.5</v>
      </c>
      <c r="ST41" s="14">
        <v>9.5</v>
      </c>
      <c r="SU41" s="14">
        <v>-0.6</v>
      </c>
      <c r="SV41" s="14">
        <v>2.7</v>
      </c>
      <c r="SW41" s="14">
        <v>10.711399999999999</v>
      </c>
      <c r="SX41" s="14">
        <v>10.711399999999999</v>
      </c>
      <c r="SY41" s="14">
        <v>-8.0114000000000001</v>
      </c>
      <c r="SZ41" s="14">
        <v>43.2</v>
      </c>
      <c r="TA41" s="14">
        <v>38.0379</v>
      </c>
      <c r="TB41" s="14">
        <v>38.0379</v>
      </c>
      <c r="TC41" s="14">
        <v>5.1620999999999997</v>
      </c>
      <c r="TD41" s="14">
        <v>2.9</v>
      </c>
      <c r="TE41" s="14">
        <v>4.9690000000000003</v>
      </c>
      <c r="TF41" s="14">
        <v>4.9690000000000003</v>
      </c>
      <c r="TG41" s="14">
        <v>-2.069</v>
      </c>
      <c r="TH41" s="14">
        <v>84.3</v>
      </c>
      <c r="TI41" s="14">
        <v>73.48</v>
      </c>
      <c r="TJ41" s="14">
        <v>68.476500000000001</v>
      </c>
      <c r="TK41" s="14">
        <v>15.823499999999999</v>
      </c>
      <c r="TL41" s="14">
        <v>105.5</v>
      </c>
      <c r="TM41" s="14">
        <v>74.515600000000006</v>
      </c>
      <c r="TN41" s="14">
        <v>74.515600000000006</v>
      </c>
      <c r="TO41" s="14">
        <v>30.984400000000001</v>
      </c>
      <c r="TP41" s="14">
        <v>11.9</v>
      </c>
      <c r="TQ41" s="14">
        <v>7.5220000000000002</v>
      </c>
      <c r="TR41" s="14">
        <v>7.5220000000000002</v>
      </c>
      <c r="TS41" s="14">
        <v>4.3780000000000001</v>
      </c>
      <c r="TT41" s="14">
        <v>8.9</v>
      </c>
      <c r="TU41" s="14">
        <v>6.3433999999999999</v>
      </c>
      <c r="TV41" s="14">
        <v>6.3433999999999999</v>
      </c>
      <c r="TW41" s="14">
        <v>2.5566</v>
      </c>
      <c r="TX41" s="14">
        <v>4.2</v>
      </c>
      <c r="TY41" s="14">
        <v>11.05</v>
      </c>
      <c r="TZ41" s="14">
        <v>11.05</v>
      </c>
      <c r="UA41" s="14">
        <v>-6.85</v>
      </c>
      <c r="UB41" s="14">
        <v>10.5</v>
      </c>
      <c r="UC41" s="14">
        <v>11.594200000000001</v>
      </c>
      <c r="UD41" s="14">
        <v>11.594200000000001</v>
      </c>
      <c r="UE41" s="14">
        <v>-1.0942000000000001</v>
      </c>
      <c r="UF41" s="14">
        <v>3.2</v>
      </c>
      <c r="UG41" s="14">
        <v>3</v>
      </c>
      <c r="UH41" s="14">
        <v>3</v>
      </c>
      <c r="UI41" s="14">
        <v>0.2</v>
      </c>
      <c r="UJ41" s="14">
        <v>7.4</v>
      </c>
      <c r="UK41" s="14">
        <v>7.7</v>
      </c>
      <c r="UL41" s="14">
        <v>7.7</v>
      </c>
      <c r="UM41" s="14">
        <v>-0.3</v>
      </c>
      <c r="UN41" s="14">
        <v>6.9</v>
      </c>
      <c r="UO41" s="14">
        <v>7</v>
      </c>
      <c r="UP41" s="14">
        <v>7</v>
      </c>
      <c r="UQ41" s="14">
        <v>-0.1</v>
      </c>
      <c r="UR41" s="14">
        <v>7.6</v>
      </c>
      <c r="US41" s="14">
        <v>7.5</v>
      </c>
      <c r="UT41" s="14">
        <v>7.5</v>
      </c>
      <c r="UU41" s="14">
        <v>0.1</v>
      </c>
      <c r="UV41" s="14">
        <v>8</v>
      </c>
      <c r="UW41" s="14">
        <v>7.5</v>
      </c>
      <c r="UX41" s="14">
        <v>7.5</v>
      </c>
      <c r="UY41" s="14">
        <v>0.5</v>
      </c>
      <c r="UZ41" s="14">
        <v>1.5</v>
      </c>
      <c r="VA41" s="14">
        <v>0.70350000000000001</v>
      </c>
      <c r="VB41" s="14">
        <v>0.70350000000000001</v>
      </c>
      <c r="VC41" s="14">
        <v>0.79649999999999999</v>
      </c>
      <c r="VD41" s="14">
        <v>8.5</v>
      </c>
      <c r="VE41" s="14">
        <v>25.638999999999999</v>
      </c>
      <c r="VF41" s="14">
        <v>31.3445</v>
      </c>
      <c r="VG41" s="14">
        <v>-22.8445</v>
      </c>
      <c r="VH41" s="14">
        <v>1.3</v>
      </c>
      <c r="VI41" s="14">
        <v>2.1970000000000001</v>
      </c>
      <c r="VJ41" s="14">
        <v>2.1970000000000001</v>
      </c>
      <c r="VK41" s="14">
        <v>-0.89700000000000002</v>
      </c>
      <c r="VL41" s="14">
        <v>4.0999999999999996</v>
      </c>
      <c r="VM41" s="14">
        <v>12.202500000000001</v>
      </c>
      <c r="VN41" s="14">
        <v>23</v>
      </c>
      <c r="VO41" s="14">
        <v>-18.899999999999999</v>
      </c>
      <c r="VP41" s="14">
        <v>0.6</v>
      </c>
      <c r="VQ41" s="14">
        <v>0.6</v>
      </c>
      <c r="VR41" s="14">
        <v>0.6</v>
      </c>
      <c r="VS41" s="14">
        <v>0</v>
      </c>
      <c r="VT41" s="14">
        <v>120.6</v>
      </c>
      <c r="VU41" s="14">
        <v>91</v>
      </c>
      <c r="VV41" s="14">
        <v>91</v>
      </c>
      <c r="VW41" s="14">
        <v>29.6</v>
      </c>
      <c r="VX41" s="14">
        <v>125.4</v>
      </c>
      <c r="VY41" s="14">
        <v>108</v>
      </c>
      <c r="VZ41" s="14">
        <v>108</v>
      </c>
      <c r="WA41" s="14">
        <v>17.399999999999999</v>
      </c>
      <c r="WB41" s="14">
        <v>3.3</v>
      </c>
      <c r="WC41" s="14">
        <v>16.559999999999999</v>
      </c>
      <c r="WD41" s="14">
        <v>16.559999999999999</v>
      </c>
      <c r="WE41" s="14">
        <v>-13.26</v>
      </c>
      <c r="WF41" s="14">
        <v>2.8</v>
      </c>
      <c r="WG41" s="14">
        <v>2.9</v>
      </c>
      <c r="WH41" s="14">
        <v>2.9</v>
      </c>
      <c r="WI41" s="14">
        <v>-0.1</v>
      </c>
      <c r="WJ41" s="14">
        <v>1.2</v>
      </c>
      <c r="WK41" s="14">
        <v>1.1000000000000001</v>
      </c>
      <c r="WL41" s="14">
        <v>1.1000000000000001</v>
      </c>
      <c r="WM41" s="14">
        <v>0.1</v>
      </c>
      <c r="WN41" s="14">
        <v>2.4</v>
      </c>
      <c r="WO41" s="14">
        <v>2.2000000000000002</v>
      </c>
      <c r="WP41" s="14">
        <v>2.2000000000000002</v>
      </c>
      <c r="WQ41" s="14">
        <v>0.2</v>
      </c>
      <c r="WR41" s="14">
        <v>1.5</v>
      </c>
      <c r="WS41" s="14">
        <v>1.4</v>
      </c>
      <c r="WT41" s="14">
        <v>1.4</v>
      </c>
      <c r="WU41" s="14">
        <v>0.1</v>
      </c>
      <c r="WV41" s="14">
        <v>0.3</v>
      </c>
      <c r="WW41" s="14">
        <v>1.6757</v>
      </c>
      <c r="WX41" s="14">
        <v>1.6757</v>
      </c>
      <c r="WY41" s="14">
        <v>-1.3756999999999999</v>
      </c>
      <c r="WZ41" s="14">
        <v>9.9</v>
      </c>
      <c r="XA41" s="14">
        <v>9.8000000000000007</v>
      </c>
      <c r="XB41" s="14">
        <v>9.8000000000000007</v>
      </c>
      <c r="XC41" s="14">
        <v>0.1</v>
      </c>
      <c r="XD41" s="14">
        <v>18.5</v>
      </c>
      <c r="XE41" s="14">
        <v>17.391300000000001</v>
      </c>
      <c r="XF41" s="14">
        <v>17.391300000000001</v>
      </c>
      <c r="XG41" s="14">
        <v>1.1087</v>
      </c>
      <c r="XH41" s="14">
        <v>15.2</v>
      </c>
      <c r="XI41" s="14">
        <v>14.299519999999999</v>
      </c>
      <c r="XJ41" s="14">
        <v>14.299519999999999</v>
      </c>
      <c r="XK41" s="14">
        <v>0.90047999999999995</v>
      </c>
      <c r="XL41" s="14">
        <v>10.1</v>
      </c>
      <c r="XM41" s="14">
        <v>10.8</v>
      </c>
      <c r="XN41" s="14">
        <v>10.8</v>
      </c>
      <c r="XO41" s="14">
        <v>-0.7</v>
      </c>
      <c r="XP41" s="14"/>
      <c r="XQ41" s="14"/>
      <c r="XR41" s="14"/>
      <c r="XS41" s="14">
        <v>0</v>
      </c>
      <c r="XT41" s="14"/>
      <c r="XU41" s="14"/>
      <c r="XV41" s="14"/>
      <c r="XW41" s="14">
        <v>0</v>
      </c>
      <c r="XX41" s="14">
        <v>18.399999999999999</v>
      </c>
      <c r="XY41" s="14">
        <v>14</v>
      </c>
      <c r="XZ41" s="14">
        <v>14</v>
      </c>
      <c r="YA41" s="14">
        <v>4.4000000000000004</v>
      </c>
      <c r="YB41" s="14"/>
      <c r="YC41" s="14"/>
      <c r="YD41" s="14"/>
      <c r="YE41" s="14">
        <v>0</v>
      </c>
      <c r="YF41" s="14"/>
      <c r="YG41" s="14"/>
      <c r="YH41" s="14"/>
      <c r="YI41" s="14">
        <v>0</v>
      </c>
      <c r="YJ41" s="14">
        <v>6.9</v>
      </c>
      <c r="YK41" s="14">
        <v>12</v>
      </c>
      <c r="YL41" s="14">
        <v>12</v>
      </c>
      <c r="YM41" s="14">
        <v>-5.0999999999999996</v>
      </c>
      <c r="YN41" s="14">
        <v>15.1</v>
      </c>
      <c r="YO41" s="14">
        <v>17.53</v>
      </c>
      <c r="YP41" s="14">
        <v>17.53</v>
      </c>
      <c r="YQ41" s="14">
        <v>-2.4300000000000002</v>
      </c>
    </row>
    <row r="42" spans="1:667" ht="24" customHeight="1" x14ac:dyDescent="0.3">
      <c r="A42" s="1"/>
      <c r="B42" s="16" t="s">
        <v>58</v>
      </c>
      <c r="C42" s="16" t="s">
        <v>862</v>
      </c>
      <c r="D42" s="17">
        <v>137.69999999999999</v>
      </c>
      <c r="E42" s="17">
        <v>131.92207999999999</v>
      </c>
      <c r="F42" s="17">
        <v>179.20167000000001</v>
      </c>
      <c r="G42" s="17">
        <v>-41.501669999999997</v>
      </c>
      <c r="H42" s="17">
        <v>602.5</v>
      </c>
      <c r="I42" s="17">
        <v>596.74370999999996</v>
      </c>
      <c r="J42" s="17">
        <v>596.74370999999996</v>
      </c>
      <c r="K42" s="17">
        <v>5.7562899999999999</v>
      </c>
      <c r="L42" s="17">
        <v>204.6</v>
      </c>
      <c r="M42" s="17">
        <v>193.1935</v>
      </c>
      <c r="N42" s="17">
        <v>193.1935</v>
      </c>
      <c r="O42" s="17">
        <v>11.406499999999999</v>
      </c>
      <c r="P42" s="17">
        <v>3.7</v>
      </c>
      <c r="Q42" s="17">
        <v>8.8258700000000001</v>
      </c>
      <c r="R42" s="17">
        <v>3.6</v>
      </c>
      <c r="S42" s="17">
        <v>0.1</v>
      </c>
      <c r="T42" s="17">
        <v>3.7</v>
      </c>
      <c r="U42" s="17">
        <v>8.5166900000000005</v>
      </c>
      <c r="V42" s="17"/>
      <c r="W42" s="17">
        <v>3.7</v>
      </c>
      <c r="X42" s="17">
        <v>54.7</v>
      </c>
      <c r="Y42" s="17">
        <v>60.1601</v>
      </c>
      <c r="Z42" s="17">
        <v>76.798159999999996</v>
      </c>
      <c r="AA42" s="17">
        <v>-22.09816</v>
      </c>
      <c r="AB42" s="17">
        <v>105.9</v>
      </c>
      <c r="AC42" s="17">
        <v>120</v>
      </c>
      <c r="AD42" s="17">
        <v>120</v>
      </c>
      <c r="AE42" s="17">
        <v>-14.1</v>
      </c>
      <c r="AF42" s="17">
        <v>0</v>
      </c>
      <c r="AG42" s="17"/>
      <c r="AH42" s="17"/>
      <c r="AI42" s="17">
        <v>0</v>
      </c>
      <c r="AJ42" s="17"/>
      <c r="AK42" s="17"/>
      <c r="AL42" s="17"/>
      <c r="AM42" s="17">
        <v>0</v>
      </c>
      <c r="AN42" s="17">
        <v>182</v>
      </c>
      <c r="AO42" s="17"/>
      <c r="AP42" s="17"/>
      <c r="AQ42" s="17">
        <v>182</v>
      </c>
      <c r="AR42" s="17">
        <v>199.9</v>
      </c>
      <c r="AS42" s="17">
        <v>203.79567</v>
      </c>
      <c r="AT42" s="17">
        <v>203.79567</v>
      </c>
      <c r="AU42" s="17">
        <v>-3.89567</v>
      </c>
      <c r="AV42" s="17">
        <v>203.9</v>
      </c>
      <c r="AW42" s="17">
        <v>203.79567</v>
      </c>
      <c r="AX42" s="17">
        <v>203.79567</v>
      </c>
      <c r="AY42" s="17">
        <v>0.10433000000000001</v>
      </c>
      <c r="AZ42" s="17">
        <v>194.8</v>
      </c>
      <c r="BA42" s="17">
        <v>204.40767</v>
      </c>
      <c r="BB42" s="17">
        <v>204.40767</v>
      </c>
      <c r="BC42" s="17">
        <v>-9.6076700000000006</v>
      </c>
      <c r="BD42" s="17">
        <v>206.1</v>
      </c>
      <c r="BE42" s="17">
        <v>206.04143999999999</v>
      </c>
      <c r="BF42" s="17">
        <v>206.04143999999999</v>
      </c>
      <c r="BG42" s="17">
        <v>5.8560000000000001E-2</v>
      </c>
      <c r="BH42" s="17">
        <v>105.8</v>
      </c>
      <c r="BI42" s="17">
        <v>103.33009</v>
      </c>
      <c r="BJ42" s="17">
        <v>103.33009</v>
      </c>
      <c r="BK42" s="17">
        <v>2.46991</v>
      </c>
      <c r="BL42" s="17">
        <v>298.2</v>
      </c>
      <c r="BM42" s="17">
        <v>557.61639000000002</v>
      </c>
      <c r="BN42" s="17">
        <v>562.80772999999999</v>
      </c>
      <c r="BO42" s="17">
        <v>-264.60773</v>
      </c>
      <c r="BP42" s="17">
        <v>4.5999999999999996</v>
      </c>
      <c r="BQ42" s="17">
        <v>4.4104299999999999</v>
      </c>
      <c r="BR42" s="17">
        <v>4.4104299999999999</v>
      </c>
      <c r="BS42" s="17">
        <v>0.18956999999999999</v>
      </c>
      <c r="BT42" s="17"/>
      <c r="BU42" s="17"/>
      <c r="BV42" s="17"/>
      <c r="BW42" s="17">
        <v>0</v>
      </c>
      <c r="BX42" s="17"/>
      <c r="BY42" s="17"/>
      <c r="BZ42" s="17"/>
      <c r="CA42" s="17">
        <v>0</v>
      </c>
      <c r="CB42" s="17"/>
      <c r="CC42" s="17"/>
      <c r="CD42" s="17"/>
      <c r="CE42" s="17">
        <v>0</v>
      </c>
      <c r="CF42" s="17">
        <v>159.30000000000001</v>
      </c>
      <c r="CG42" s="17">
        <v>155.148</v>
      </c>
      <c r="CH42" s="17">
        <v>155.148</v>
      </c>
      <c r="CI42" s="17">
        <v>4.1520000000000001</v>
      </c>
      <c r="CJ42" s="17">
        <v>7.9</v>
      </c>
      <c r="CK42" s="17">
        <v>7.2057700000000002</v>
      </c>
      <c r="CL42" s="17">
        <v>7.2057700000000002</v>
      </c>
      <c r="CM42" s="17">
        <v>0.69423000000000001</v>
      </c>
      <c r="CN42" s="17">
        <v>5</v>
      </c>
      <c r="CO42" s="17">
        <v>3.8693300000000002</v>
      </c>
      <c r="CP42" s="17">
        <v>3.8693300000000002</v>
      </c>
      <c r="CQ42" s="17">
        <v>1.1306700000000001</v>
      </c>
      <c r="CR42" s="17">
        <v>22.6</v>
      </c>
      <c r="CS42" s="17">
        <v>22.280850000000001</v>
      </c>
      <c r="CT42" s="17">
        <v>22.280850000000001</v>
      </c>
      <c r="CU42" s="17">
        <v>0.31914999999999999</v>
      </c>
      <c r="CV42" s="17">
        <v>6.7</v>
      </c>
      <c r="CW42" s="17">
        <v>6.8787000000000003</v>
      </c>
      <c r="CX42" s="17">
        <v>6.8787000000000003</v>
      </c>
      <c r="CY42" s="17">
        <v>-0.1787</v>
      </c>
      <c r="CZ42" s="17">
        <v>50.1</v>
      </c>
      <c r="DA42" s="17">
        <v>73.528999999999996</v>
      </c>
      <c r="DB42" s="17">
        <v>137.22301999999999</v>
      </c>
      <c r="DC42" s="17">
        <v>-87.123019999999997</v>
      </c>
      <c r="DD42" s="17"/>
      <c r="DE42" s="17"/>
      <c r="DF42" s="17"/>
      <c r="DG42" s="17">
        <v>0</v>
      </c>
      <c r="DH42" s="17"/>
      <c r="DI42" s="17"/>
      <c r="DJ42" s="17"/>
      <c r="DK42" s="17">
        <v>0</v>
      </c>
      <c r="DL42" s="17"/>
      <c r="DM42" s="17"/>
      <c r="DN42" s="17"/>
      <c r="DO42" s="17">
        <v>0</v>
      </c>
      <c r="DP42" s="17"/>
      <c r="DQ42" s="17"/>
      <c r="DR42" s="17"/>
      <c r="DS42" s="17">
        <v>0</v>
      </c>
      <c r="DT42" s="17">
        <v>69.8</v>
      </c>
      <c r="DU42" s="17">
        <v>72.035380000000004</v>
      </c>
      <c r="DV42" s="17">
        <v>55.907249999999998</v>
      </c>
      <c r="DW42" s="17">
        <v>13.892749999999999</v>
      </c>
      <c r="DX42" s="17">
        <v>221.9</v>
      </c>
      <c r="DY42" s="17">
        <v>219.41560999999999</v>
      </c>
      <c r="DZ42" s="17">
        <v>181.41668999999999</v>
      </c>
      <c r="EA42" s="17">
        <v>40.483310000000003</v>
      </c>
      <c r="EB42" s="17">
        <v>0</v>
      </c>
      <c r="EC42" s="17"/>
      <c r="ED42" s="17"/>
      <c r="EE42" s="17">
        <v>0</v>
      </c>
      <c r="EF42" s="17"/>
      <c r="EG42" s="17"/>
      <c r="EH42" s="17"/>
      <c r="EI42" s="17">
        <v>0</v>
      </c>
      <c r="EJ42" s="17"/>
      <c r="EK42" s="17"/>
      <c r="EL42" s="17"/>
      <c r="EM42" s="17">
        <v>0</v>
      </c>
      <c r="EN42" s="17">
        <v>6.5</v>
      </c>
      <c r="EO42" s="17">
        <v>6.39</v>
      </c>
      <c r="EP42" s="17">
        <v>6.39</v>
      </c>
      <c r="EQ42" s="17">
        <v>0.11</v>
      </c>
      <c r="ER42" s="17">
        <v>448.2</v>
      </c>
      <c r="ES42" s="17">
        <v>454.44443999999999</v>
      </c>
      <c r="ET42" s="17">
        <v>454.44443999999999</v>
      </c>
      <c r="EU42" s="17">
        <v>-6.24444</v>
      </c>
      <c r="EV42" s="17">
        <v>45.1</v>
      </c>
      <c r="EW42" s="17">
        <v>55.514049999999997</v>
      </c>
      <c r="EX42" s="17">
        <v>55.514049999999997</v>
      </c>
      <c r="EY42" s="17">
        <v>-10.41405</v>
      </c>
      <c r="EZ42" s="17">
        <v>135.9</v>
      </c>
      <c r="FA42" s="17">
        <v>137.40817000000001</v>
      </c>
      <c r="FB42" s="17">
        <v>136.38825</v>
      </c>
      <c r="FC42" s="17">
        <v>-0.48825000000000002</v>
      </c>
      <c r="FD42" s="17">
        <v>31.5</v>
      </c>
      <c r="FE42" s="17">
        <v>28.630669999999999</v>
      </c>
      <c r="FF42" s="17">
        <v>28.630669999999999</v>
      </c>
      <c r="FG42" s="17">
        <v>2.8693300000000002</v>
      </c>
      <c r="FH42" s="17">
        <v>18.100000000000001</v>
      </c>
      <c r="FI42" s="17">
        <v>19.099519999999998</v>
      </c>
      <c r="FJ42" s="17">
        <v>19.099519999999998</v>
      </c>
      <c r="FK42" s="17">
        <v>-0.99951999999999996</v>
      </c>
      <c r="FL42" s="17">
        <v>18.8</v>
      </c>
      <c r="FM42" s="17">
        <v>18.164249999999999</v>
      </c>
      <c r="FN42" s="17">
        <v>18.164249999999999</v>
      </c>
      <c r="FO42" s="17">
        <v>0.63575000000000004</v>
      </c>
      <c r="FP42" s="17">
        <v>83.4</v>
      </c>
      <c r="FQ42" s="17">
        <v>84.369140000000002</v>
      </c>
      <c r="FR42" s="17">
        <v>84.369140000000002</v>
      </c>
      <c r="FS42" s="17">
        <v>-0.96914</v>
      </c>
      <c r="FT42" s="17">
        <v>174.4</v>
      </c>
      <c r="FU42" s="17">
        <v>184.74316999999999</v>
      </c>
      <c r="FV42" s="17">
        <v>184.74316999999999</v>
      </c>
      <c r="FW42" s="17">
        <v>-10.343170000000001</v>
      </c>
      <c r="FX42" s="17">
        <v>175.5</v>
      </c>
      <c r="FY42" s="17">
        <v>184.74316999999999</v>
      </c>
      <c r="FZ42" s="17">
        <v>184.74316999999999</v>
      </c>
      <c r="GA42" s="17">
        <v>-9.2431699999999992</v>
      </c>
      <c r="GB42" s="17">
        <v>181.2</v>
      </c>
      <c r="GC42" s="17">
        <v>185.29795999999999</v>
      </c>
      <c r="GD42" s="17">
        <v>185.29795999999999</v>
      </c>
      <c r="GE42" s="17">
        <v>-4.0979599999999996</v>
      </c>
      <c r="GF42" s="17">
        <v>42.7</v>
      </c>
      <c r="GG42" s="17">
        <v>43.716940000000001</v>
      </c>
      <c r="GH42" s="17">
        <v>43.716940000000001</v>
      </c>
      <c r="GI42" s="17">
        <v>-1.01694</v>
      </c>
      <c r="GJ42" s="17">
        <v>38.1</v>
      </c>
      <c r="GK42" s="17">
        <v>24.05424</v>
      </c>
      <c r="GL42" s="17">
        <v>46.809660000000001</v>
      </c>
      <c r="GM42" s="17">
        <v>-8.7096599999999995</v>
      </c>
      <c r="GN42" s="17">
        <v>35.6</v>
      </c>
      <c r="GO42" s="17">
        <v>31.885629999999999</v>
      </c>
      <c r="GP42" s="17">
        <v>37.680929999999996</v>
      </c>
      <c r="GQ42" s="17">
        <v>-2.0809299999999999</v>
      </c>
      <c r="GR42" s="17">
        <v>3.4</v>
      </c>
      <c r="GS42" s="17"/>
      <c r="GT42" s="17"/>
      <c r="GU42" s="17">
        <v>3.4</v>
      </c>
      <c r="GV42" s="17">
        <v>12.5</v>
      </c>
      <c r="GW42" s="17">
        <v>13.523910000000001</v>
      </c>
      <c r="GX42" s="17">
        <v>13.523910000000001</v>
      </c>
      <c r="GY42" s="17">
        <v>-1.0239100000000001</v>
      </c>
      <c r="GZ42" s="17">
        <v>142.69999999999999</v>
      </c>
      <c r="HA42" s="17">
        <v>71.745159999999998</v>
      </c>
      <c r="HB42" s="17">
        <v>114.21766</v>
      </c>
      <c r="HC42" s="17">
        <v>28.482340000000001</v>
      </c>
      <c r="HD42" s="17"/>
      <c r="HE42" s="17"/>
      <c r="HF42" s="17"/>
      <c r="HG42" s="17">
        <v>0</v>
      </c>
      <c r="HH42" s="17"/>
      <c r="HI42" s="17"/>
      <c r="HJ42" s="17"/>
      <c r="HK42" s="17">
        <v>0</v>
      </c>
      <c r="HL42" s="17">
        <v>56.4</v>
      </c>
      <c r="HM42" s="17">
        <v>80.301940000000002</v>
      </c>
      <c r="HN42" s="17">
        <v>74.277460000000005</v>
      </c>
      <c r="HO42" s="17">
        <v>-17.877459999999999</v>
      </c>
      <c r="HP42" s="17">
        <v>0</v>
      </c>
      <c r="HQ42" s="17"/>
      <c r="HR42" s="17"/>
      <c r="HS42" s="17">
        <v>0</v>
      </c>
      <c r="HT42" s="17"/>
      <c r="HU42" s="17"/>
      <c r="HV42" s="17"/>
      <c r="HW42" s="17">
        <v>0</v>
      </c>
      <c r="HX42" s="17">
        <v>46.9</v>
      </c>
      <c r="HY42" s="17">
        <v>45.291899999999998</v>
      </c>
      <c r="HZ42" s="17">
        <v>45.291899999999998</v>
      </c>
      <c r="IA42" s="17">
        <v>1.6081000000000001</v>
      </c>
      <c r="IB42" s="17"/>
      <c r="IC42" s="17"/>
      <c r="ID42" s="17"/>
      <c r="IE42" s="17">
        <v>0</v>
      </c>
      <c r="IF42" s="17"/>
      <c r="IG42" s="17"/>
      <c r="IH42" s="17"/>
      <c r="II42" s="17">
        <v>0</v>
      </c>
      <c r="IJ42" s="17"/>
      <c r="IK42" s="17"/>
      <c r="IL42" s="17"/>
      <c r="IM42" s="17">
        <v>0</v>
      </c>
      <c r="IN42" s="17">
        <v>99.7</v>
      </c>
      <c r="IO42" s="17">
        <v>132.06828999999999</v>
      </c>
      <c r="IP42" s="17">
        <v>132.06828999999999</v>
      </c>
      <c r="IQ42" s="17">
        <v>-32.368290000000002</v>
      </c>
      <c r="IR42" s="17">
        <v>169.1</v>
      </c>
      <c r="IS42" s="17">
        <v>179.13623000000001</v>
      </c>
      <c r="IT42" s="17">
        <v>179.13623000000001</v>
      </c>
      <c r="IU42" s="17">
        <v>-10.03623</v>
      </c>
      <c r="IV42" s="17">
        <v>167.5</v>
      </c>
      <c r="IW42" s="17">
        <v>179.13623000000001</v>
      </c>
      <c r="IX42" s="17">
        <v>179.13623000000001</v>
      </c>
      <c r="IY42" s="17">
        <v>-11.636229999999999</v>
      </c>
      <c r="IZ42" s="17">
        <v>198.6</v>
      </c>
      <c r="JA42" s="17">
        <v>179.13623000000001</v>
      </c>
      <c r="JB42" s="17">
        <v>179.13623000000001</v>
      </c>
      <c r="JC42" s="17">
        <v>19.46377</v>
      </c>
      <c r="JD42" s="17">
        <v>261.2</v>
      </c>
      <c r="JE42" s="17">
        <v>269.51127000000002</v>
      </c>
      <c r="JF42" s="17">
        <v>269.51127000000002</v>
      </c>
      <c r="JG42" s="17">
        <v>-8.3112700000000004</v>
      </c>
      <c r="JH42" s="17">
        <v>68.8</v>
      </c>
      <c r="JI42" s="17">
        <v>73.590999999999994</v>
      </c>
      <c r="JJ42" s="17">
        <v>73.590999999999994</v>
      </c>
      <c r="JK42" s="17">
        <v>-4.7910000000000004</v>
      </c>
      <c r="JL42" s="17">
        <v>33.4</v>
      </c>
      <c r="JM42" s="17">
        <v>36.905999999999999</v>
      </c>
      <c r="JN42" s="17">
        <v>36.905999999999999</v>
      </c>
      <c r="JO42" s="17">
        <v>-3.5059999999999998</v>
      </c>
      <c r="JP42" s="17"/>
      <c r="JQ42" s="17"/>
      <c r="JR42" s="17"/>
      <c r="JS42" s="17">
        <v>0</v>
      </c>
      <c r="JT42" s="17"/>
      <c r="JU42" s="17"/>
      <c r="JV42" s="17"/>
      <c r="JW42" s="17">
        <v>0</v>
      </c>
      <c r="JX42" s="17"/>
      <c r="JY42" s="17"/>
      <c r="JZ42" s="17"/>
      <c r="KA42" s="17">
        <v>0</v>
      </c>
      <c r="KB42" s="17">
        <v>0</v>
      </c>
      <c r="KC42" s="17"/>
      <c r="KD42" s="17"/>
      <c r="KE42" s="17">
        <v>0</v>
      </c>
      <c r="KF42" s="17"/>
      <c r="KG42" s="17"/>
      <c r="KH42" s="17"/>
      <c r="KI42" s="17">
        <v>0</v>
      </c>
      <c r="KJ42" s="17"/>
      <c r="KK42" s="17"/>
      <c r="KL42" s="17"/>
      <c r="KM42" s="17">
        <v>0</v>
      </c>
      <c r="KN42" s="17">
        <v>2.7</v>
      </c>
      <c r="KO42" s="17">
        <v>3.65123</v>
      </c>
      <c r="KP42" s="17">
        <v>3.65123</v>
      </c>
      <c r="KQ42" s="17">
        <v>-0.95123000000000002</v>
      </c>
      <c r="KR42" s="17">
        <v>190.4</v>
      </c>
      <c r="KS42" s="17">
        <v>87.498339999999999</v>
      </c>
      <c r="KT42" s="17">
        <v>127.64251</v>
      </c>
      <c r="KU42" s="17">
        <v>62.757489999999997</v>
      </c>
      <c r="KV42" s="17">
        <v>112</v>
      </c>
      <c r="KW42" s="17">
        <v>89.353610000000003</v>
      </c>
      <c r="KX42" s="17">
        <v>112.61405999999999</v>
      </c>
      <c r="KY42" s="17">
        <v>-0.61406000000000005</v>
      </c>
      <c r="KZ42" s="17">
        <v>62.9</v>
      </c>
      <c r="LA42" s="17">
        <v>66.809659999999994</v>
      </c>
      <c r="LB42" s="17">
        <v>66.809659999999994</v>
      </c>
      <c r="LC42" s="17">
        <v>-3.9096600000000001</v>
      </c>
      <c r="LD42" s="17">
        <v>73.099999999999994</v>
      </c>
      <c r="LE42" s="17">
        <v>73.049440000000004</v>
      </c>
      <c r="LF42" s="17">
        <v>78.567999999999998</v>
      </c>
      <c r="LG42" s="17">
        <v>-5.468</v>
      </c>
      <c r="LH42" s="17">
        <v>29.9</v>
      </c>
      <c r="LI42" s="17">
        <v>29.806760000000001</v>
      </c>
      <c r="LJ42" s="17">
        <v>29.806760000000001</v>
      </c>
      <c r="LK42" s="17">
        <v>9.3240000000000003E-2</v>
      </c>
      <c r="LL42" s="17">
        <v>64.599999999999994</v>
      </c>
      <c r="LM42" s="17">
        <v>114.15203</v>
      </c>
      <c r="LN42" s="17"/>
      <c r="LO42" s="17">
        <v>64.599999999999994</v>
      </c>
      <c r="LP42" s="17"/>
      <c r="LQ42" s="17"/>
      <c r="LR42" s="17"/>
      <c r="LS42" s="17">
        <v>0</v>
      </c>
      <c r="LT42" s="17"/>
      <c r="LU42" s="17"/>
      <c r="LV42" s="17"/>
      <c r="LW42" s="17">
        <v>0</v>
      </c>
      <c r="LX42" s="17">
        <v>141.19999999999999</v>
      </c>
      <c r="LY42" s="17">
        <v>159.10807</v>
      </c>
      <c r="LZ42" s="17">
        <v>159.10807</v>
      </c>
      <c r="MA42" s="17">
        <v>-17.908069999999999</v>
      </c>
      <c r="MB42" s="17">
        <v>144</v>
      </c>
      <c r="MC42" s="17">
        <v>159.10807</v>
      </c>
      <c r="MD42" s="17">
        <v>159.10807</v>
      </c>
      <c r="ME42" s="17">
        <v>-15.10807</v>
      </c>
      <c r="MF42" s="17">
        <v>150.6</v>
      </c>
      <c r="MG42" s="17">
        <v>159.58587</v>
      </c>
      <c r="MH42" s="17">
        <v>159.58587</v>
      </c>
      <c r="MI42" s="17">
        <v>-8.9858700000000002</v>
      </c>
      <c r="MJ42" s="17">
        <v>0</v>
      </c>
      <c r="MK42" s="17"/>
      <c r="ML42" s="17"/>
      <c r="MM42" s="17">
        <v>0</v>
      </c>
      <c r="MN42" s="17"/>
      <c r="MO42" s="17"/>
      <c r="MP42" s="17"/>
      <c r="MQ42" s="17">
        <v>0</v>
      </c>
      <c r="MR42" s="17"/>
      <c r="MS42" s="17"/>
      <c r="MT42" s="17"/>
      <c r="MU42" s="17">
        <v>0</v>
      </c>
      <c r="MV42" s="17"/>
      <c r="MW42" s="17"/>
      <c r="MX42" s="17"/>
      <c r="MY42" s="17">
        <v>0</v>
      </c>
      <c r="MZ42" s="17"/>
      <c r="NA42" s="17"/>
      <c r="NB42" s="17"/>
      <c r="NC42" s="17">
        <v>0</v>
      </c>
      <c r="ND42" s="17">
        <v>209.1</v>
      </c>
      <c r="NE42" s="17">
        <v>205.29381000000001</v>
      </c>
      <c r="NF42" s="17">
        <v>205.29381000000001</v>
      </c>
      <c r="NG42" s="17">
        <v>3.80619</v>
      </c>
      <c r="NH42" s="17">
        <v>100</v>
      </c>
      <c r="NI42" s="17">
        <v>102.95515</v>
      </c>
      <c r="NJ42" s="17">
        <v>102.95515</v>
      </c>
      <c r="NK42" s="17">
        <v>-2.9551500000000002</v>
      </c>
      <c r="NL42" s="17">
        <v>8.1999999999999993</v>
      </c>
      <c r="NM42" s="17">
        <v>6.8659299999999996</v>
      </c>
      <c r="NN42" s="17">
        <v>6.8659299999999996</v>
      </c>
      <c r="NO42" s="17">
        <v>1.3340700000000001</v>
      </c>
      <c r="NP42" s="17">
        <v>3.3</v>
      </c>
      <c r="NQ42" s="17">
        <v>3.5702500000000001</v>
      </c>
      <c r="NR42" s="17">
        <v>3.5702500000000001</v>
      </c>
      <c r="NS42" s="17">
        <v>-0.27024999999999999</v>
      </c>
      <c r="NT42" s="17">
        <v>8.1</v>
      </c>
      <c r="NU42" s="17">
        <v>7.5</v>
      </c>
      <c r="NV42" s="17">
        <v>7.5</v>
      </c>
      <c r="NW42" s="17">
        <v>0.6</v>
      </c>
      <c r="NX42" s="17">
        <v>0</v>
      </c>
      <c r="NY42" s="17">
        <v>0.31</v>
      </c>
      <c r="NZ42" s="17">
        <v>0.31</v>
      </c>
      <c r="OA42" s="17">
        <v>-0.31</v>
      </c>
      <c r="OB42" s="17">
        <v>92.5</v>
      </c>
      <c r="OC42" s="17">
        <v>71.636200000000002</v>
      </c>
      <c r="OD42" s="17">
        <v>71.636200000000002</v>
      </c>
      <c r="OE42" s="17">
        <v>20.863800000000001</v>
      </c>
      <c r="OF42" s="17">
        <v>1.5</v>
      </c>
      <c r="OG42" s="17">
        <v>3.2465999999999999</v>
      </c>
      <c r="OH42" s="17">
        <v>3.2465999999999999</v>
      </c>
      <c r="OI42" s="17">
        <v>-1.7465999999999999</v>
      </c>
      <c r="OJ42" s="17">
        <v>1</v>
      </c>
      <c r="OK42" s="17">
        <v>0.71279999999999999</v>
      </c>
      <c r="OL42" s="17">
        <v>0.71279999999999999</v>
      </c>
      <c r="OM42" s="17">
        <v>0.28720000000000001</v>
      </c>
      <c r="ON42" s="17">
        <v>0.1</v>
      </c>
      <c r="OO42" s="17"/>
      <c r="OP42" s="17"/>
      <c r="OQ42" s="17">
        <v>0.1</v>
      </c>
      <c r="OR42" s="17">
        <v>14.7</v>
      </c>
      <c r="OS42" s="17">
        <v>20.33764</v>
      </c>
      <c r="OT42" s="17">
        <v>20.33764</v>
      </c>
      <c r="OU42" s="17">
        <v>-5.6376400000000002</v>
      </c>
      <c r="OV42" s="17">
        <v>9.9</v>
      </c>
      <c r="OW42" s="17">
        <v>9</v>
      </c>
      <c r="OX42" s="17">
        <v>9</v>
      </c>
      <c r="OY42" s="17">
        <v>0.9</v>
      </c>
      <c r="OZ42" s="17">
        <v>2.4</v>
      </c>
      <c r="PA42" s="17">
        <v>4.5874899999999998</v>
      </c>
      <c r="PB42" s="17">
        <v>5.67</v>
      </c>
      <c r="PC42" s="17">
        <v>-3.27</v>
      </c>
      <c r="PD42" s="17">
        <v>3.5</v>
      </c>
      <c r="PE42" s="17">
        <v>4.0999999999999996</v>
      </c>
      <c r="PF42" s="17">
        <v>3.2627999999999999</v>
      </c>
      <c r="PG42" s="17">
        <v>0.23719999999999999</v>
      </c>
      <c r="PH42" s="17">
        <v>1.7</v>
      </c>
      <c r="PI42" s="17">
        <v>1.37</v>
      </c>
      <c r="PJ42" s="17">
        <v>1.37</v>
      </c>
      <c r="PK42" s="17">
        <v>0.33</v>
      </c>
      <c r="PL42" s="17">
        <v>1</v>
      </c>
      <c r="PM42" s="17">
        <v>1.05</v>
      </c>
      <c r="PN42" s="17">
        <v>1.05</v>
      </c>
      <c r="PO42" s="17">
        <v>-0.05</v>
      </c>
      <c r="PP42" s="17">
        <v>1.8</v>
      </c>
      <c r="PQ42" s="17">
        <v>2.6</v>
      </c>
      <c r="PR42" s="17">
        <v>2.6</v>
      </c>
      <c r="PS42" s="17">
        <v>-0.8</v>
      </c>
      <c r="PT42" s="17">
        <v>3.6</v>
      </c>
      <c r="PU42" s="17">
        <v>3.6</v>
      </c>
      <c r="PV42" s="17">
        <v>3.6</v>
      </c>
      <c r="PW42" s="17">
        <v>0</v>
      </c>
      <c r="PX42" s="17">
        <v>20.5</v>
      </c>
      <c r="PY42" s="17">
        <v>14.910299999999999</v>
      </c>
      <c r="PZ42" s="17">
        <v>14.910299999999999</v>
      </c>
      <c r="QA42" s="17">
        <v>5.5896999999999997</v>
      </c>
      <c r="QB42" s="17"/>
      <c r="QC42" s="17"/>
      <c r="QD42" s="17"/>
      <c r="QE42" s="17">
        <v>0</v>
      </c>
      <c r="QF42" s="17">
        <v>8.1999999999999993</v>
      </c>
      <c r="QG42" s="17">
        <v>4</v>
      </c>
      <c r="QH42" s="17">
        <v>4</v>
      </c>
      <c r="QI42" s="17">
        <v>4.2</v>
      </c>
      <c r="QJ42" s="17">
        <v>3.7</v>
      </c>
      <c r="QK42" s="17">
        <v>3.5</v>
      </c>
      <c r="QL42" s="17">
        <v>3.5</v>
      </c>
      <c r="QM42" s="17">
        <v>0.2</v>
      </c>
      <c r="QN42" s="17">
        <v>15</v>
      </c>
      <c r="QO42" s="17">
        <v>14.492749999999999</v>
      </c>
      <c r="QP42" s="17">
        <v>14.492749999999999</v>
      </c>
      <c r="QQ42" s="17">
        <v>0.50724999999999998</v>
      </c>
      <c r="QR42" s="17">
        <v>0.9</v>
      </c>
      <c r="QS42" s="17">
        <v>0.10340000000000001</v>
      </c>
      <c r="QT42" s="17">
        <v>0.10340000000000001</v>
      </c>
      <c r="QU42" s="17">
        <v>0.79659999999999997</v>
      </c>
      <c r="QV42" s="17">
        <v>0.9</v>
      </c>
      <c r="QW42" s="17">
        <v>5.5E-2</v>
      </c>
      <c r="QX42" s="17">
        <v>5.5E-2</v>
      </c>
      <c r="QY42" s="17">
        <v>0.84499999999999997</v>
      </c>
      <c r="QZ42" s="17">
        <v>24.9</v>
      </c>
      <c r="RA42" s="17">
        <v>14.6282</v>
      </c>
      <c r="RB42" s="17">
        <v>14.6282</v>
      </c>
      <c r="RC42" s="17">
        <v>10.271800000000001</v>
      </c>
      <c r="RD42" s="17">
        <v>71.8</v>
      </c>
      <c r="RE42" s="17">
        <v>52.05</v>
      </c>
      <c r="RF42" s="17">
        <v>47.046500000000002</v>
      </c>
      <c r="RG42" s="17">
        <v>24.753499999999999</v>
      </c>
      <c r="RH42" s="17">
        <v>0</v>
      </c>
      <c r="RI42" s="17">
        <v>8.5599999999999996E-2</v>
      </c>
      <c r="RJ42" s="17">
        <v>8.5599999999999996E-2</v>
      </c>
      <c r="RK42" s="17">
        <v>-8.5599999999999996E-2</v>
      </c>
      <c r="RL42" s="17">
        <v>2.4</v>
      </c>
      <c r="RM42" s="17">
        <v>2.52</v>
      </c>
      <c r="RN42" s="17">
        <v>2.52</v>
      </c>
      <c r="RO42" s="17">
        <v>-0.12</v>
      </c>
      <c r="RP42" s="17">
        <v>12.4</v>
      </c>
      <c r="RQ42" s="17">
        <v>19.67727</v>
      </c>
      <c r="RR42" s="17">
        <v>19.67727</v>
      </c>
      <c r="RS42" s="17">
        <v>-7.2772699999999997</v>
      </c>
      <c r="RT42" s="17">
        <v>1.4</v>
      </c>
      <c r="RU42" s="17">
        <v>1.68</v>
      </c>
      <c r="RV42" s="17">
        <v>1.68</v>
      </c>
      <c r="RW42" s="17">
        <v>-0.28000000000000003</v>
      </c>
      <c r="RX42" s="17"/>
      <c r="RY42" s="17"/>
      <c r="RZ42" s="17">
        <v>0.4</v>
      </c>
      <c r="SA42" s="17">
        <v>-0.4</v>
      </c>
      <c r="SB42" s="17">
        <v>0</v>
      </c>
      <c r="SC42" s="17">
        <v>5.8599999999999999E-2</v>
      </c>
      <c r="SD42" s="17">
        <v>5.8599999999999999E-2</v>
      </c>
      <c r="SE42" s="17">
        <v>-5.8599999999999999E-2</v>
      </c>
      <c r="SF42" s="17">
        <v>9.5</v>
      </c>
      <c r="SG42" s="17">
        <v>10.43478</v>
      </c>
      <c r="SH42" s="17">
        <v>10.43478</v>
      </c>
      <c r="SI42" s="17">
        <v>-0.93478000000000006</v>
      </c>
      <c r="SJ42" s="17">
        <v>3.1</v>
      </c>
      <c r="SK42" s="17">
        <v>4.3</v>
      </c>
      <c r="SL42" s="17">
        <v>4.3</v>
      </c>
      <c r="SM42" s="17">
        <v>-1.2</v>
      </c>
      <c r="SN42" s="17">
        <v>6.2</v>
      </c>
      <c r="SO42" s="17">
        <v>7</v>
      </c>
      <c r="SP42" s="17">
        <v>7</v>
      </c>
      <c r="SQ42" s="17">
        <v>-0.8</v>
      </c>
      <c r="SR42" s="17">
        <v>8.9</v>
      </c>
      <c r="SS42" s="17">
        <v>9.5</v>
      </c>
      <c r="ST42" s="17">
        <v>9.5</v>
      </c>
      <c r="SU42" s="17">
        <v>-0.6</v>
      </c>
      <c r="SV42" s="17">
        <v>5.8</v>
      </c>
      <c r="SW42" s="17">
        <v>10.956099999999999</v>
      </c>
      <c r="SX42" s="17">
        <v>10.956099999999999</v>
      </c>
      <c r="SY42" s="17">
        <v>-5.1561000000000003</v>
      </c>
      <c r="SZ42" s="17">
        <v>42.8</v>
      </c>
      <c r="TA42" s="17">
        <v>35.739100000000001</v>
      </c>
      <c r="TB42" s="17">
        <v>35.739100000000001</v>
      </c>
      <c r="TC42" s="17">
        <v>7.0609000000000002</v>
      </c>
      <c r="TD42" s="17">
        <v>0.4</v>
      </c>
      <c r="TE42" s="17">
        <v>1.7393000000000001</v>
      </c>
      <c r="TF42" s="17">
        <v>1.7393000000000001</v>
      </c>
      <c r="TG42" s="17">
        <v>-1.3392999999999999</v>
      </c>
      <c r="TH42" s="17">
        <v>77.2</v>
      </c>
      <c r="TI42" s="17">
        <v>72.06</v>
      </c>
      <c r="TJ42" s="17">
        <v>67.060699999999997</v>
      </c>
      <c r="TK42" s="17">
        <v>10.1393</v>
      </c>
      <c r="TL42" s="17">
        <v>97.5</v>
      </c>
      <c r="TM42" s="17">
        <v>74.168199999999999</v>
      </c>
      <c r="TN42" s="17">
        <v>74.168199999999999</v>
      </c>
      <c r="TO42" s="17">
        <v>23.331800000000001</v>
      </c>
      <c r="TP42" s="17">
        <v>9.4</v>
      </c>
      <c r="TQ42" s="17">
        <v>7.1525999999999996</v>
      </c>
      <c r="TR42" s="17">
        <v>7.1525999999999996</v>
      </c>
      <c r="TS42" s="17">
        <v>2.2473999999999998</v>
      </c>
      <c r="TT42" s="17">
        <v>8.4</v>
      </c>
      <c r="TU42" s="17">
        <v>6.5814000000000004</v>
      </c>
      <c r="TV42" s="17">
        <v>6.5814000000000004</v>
      </c>
      <c r="TW42" s="17">
        <v>1.8186</v>
      </c>
      <c r="TX42" s="17">
        <v>3.6</v>
      </c>
      <c r="TY42" s="17">
        <v>5.87</v>
      </c>
      <c r="TZ42" s="17">
        <v>5.87</v>
      </c>
      <c r="UA42" s="17">
        <v>-2.27</v>
      </c>
      <c r="UB42" s="17">
        <v>10.5</v>
      </c>
      <c r="UC42" s="17">
        <v>11.594200000000001</v>
      </c>
      <c r="UD42" s="17">
        <v>11.594200000000001</v>
      </c>
      <c r="UE42" s="17">
        <v>-1.0942000000000001</v>
      </c>
      <c r="UF42" s="17">
        <v>3.2</v>
      </c>
      <c r="UG42" s="17">
        <v>3</v>
      </c>
      <c r="UH42" s="17">
        <v>3</v>
      </c>
      <c r="UI42" s="17">
        <v>0.2</v>
      </c>
      <c r="UJ42" s="17">
        <v>7.4</v>
      </c>
      <c r="UK42" s="17">
        <v>7.7</v>
      </c>
      <c r="UL42" s="17">
        <v>7.7</v>
      </c>
      <c r="UM42" s="17">
        <v>-0.3</v>
      </c>
      <c r="UN42" s="17">
        <v>6.9</v>
      </c>
      <c r="UO42" s="17">
        <v>7</v>
      </c>
      <c r="UP42" s="17">
        <v>7</v>
      </c>
      <c r="UQ42" s="17">
        <v>-0.1</v>
      </c>
      <c r="UR42" s="17">
        <v>7.5</v>
      </c>
      <c r="US42" s="17">
        <v>7.5</v>
      </c>
      <c r="UT42" s="17">
        <v>7.5</v>
      </c>
      <c r="UU42" s="17">
        <v>0</v>
      </c>
      <c r="UV42" s="17">
        <v>8</v>
      </c>
      <c r="UW42" s="17">
        <v>7.5</v>
      </c>
      <c r="UX42" s="17">
        <v>7.5</v>
      </c>
      <c r="UY42" s="17">
        <v>0.5</v>
      </c>
      <c r="UZ42" s="17">
        <v>2.4</v>
      </c>
      <c r="VA42" s="17">
        <v>0.84730000000000005</v>
      </c>
      <c r="VB42" s="17">
        <v>0.84730000000000005</v>
      </c>
      <c r="VC42" s="17">
        <v>1.5527</v>
      </c>
      <c r="VD42" s="17">
        <v>3.7</v>
      </c>
      <c r="VE42" s="17">
        <v>5.4844999999999997</v>
      </c>
      <c r="VF42" s="17">
        <v>3.8367</v>
      </c>
      <c r="VG42" s="17">
        <v>-0.13669999999999999</v>
      </c>
      <c r="VH42" s="17">
        <v>0.1</v>
      </c>
      <c r="VI42" s="17">
        <v>0.33950000000000002</v>
      </c>
      <c r="VJ42" s="17">
        <v>0.33950000000000002</v>
      </c>
      <c r="VK42" s="17">
        <v>-0.23949999999999999</v>
      </c>
      <c r="VL42" s="17">
        <v>0.5</v>
      </c>
      <c r="VM42" s="17">
        <v>1.9675</v>
      </c>
      <c r="VN42" s="17">
        <v>7</v>
      </c>
      <c r="VO42" s="17">
        <v>-6.5</v>
      </c>
      <c r="VP42" s="17">
        <v>0.6</v>
      </c>
      <c r="VQ42" s="17">
        <v>0.6</v>
      </c>
      <c r="VR42" s="17">
        <v>0.6</v>
      </c>
      <c r="VS42" s="17">
        <v>0</v>
      </c>
      <c r="VT42" s="17">
        <v>115.6</v>
      </c>
      <c r="VU42" s="17">
        <v>102</v>
      </c>
      <c r="VV42" s="17">
        <v>102</v>
      </c>
      <c r="VW42" s="17">
        <v>13.6</v>
      </c>
      <c r="VX42" s="17">
        <v>121.6</v>
      </c>
      <c r="VY42" s="17">
        <v>116</v>
      </c>
      <c r="VZ42" s="17">
        <v>116</v>
      </c>
      <c r="WA42" s="17">
        <v>5.6</v>
      </c>
      <c r="WB42" s="17">
        <v>0.4</v>
      </c>
      <c r="WC42" s="17">
        <v>5.04</v>
      </c>
      <c r="WD42" s="17">
        <v>5.04</v>
      </c>
      <c r="WE42" s="17">
        <v>-4.6399999999999997</v>
      </c>
      <c r="WF42" s="17">
        <v>3.8</v>
      </c>
      <c r="WG42" s="17">
        <v>2.9</v>
      </c>
      <c r="WH42" s="17">
        <v>2.9</v>
      </c>
      <c r="WI42" s="17">
        <v>0.9</v>
      </c>
      <c r="WJ42" s="17">
        <v>1.2</v>
      </c>
      <c r="WK42" s="17">
        <v>1.1000000000000001</v>
      </c>
      <c r="WL42" s="17">
        <v>1.1000000000000001</v>
      </c>
      <c r="WM42" s="17">
        <v>0.1</v>
      </c>
      <c r="WN42" s="17">
        <v>2.4</v>
      </c>
      <c r="WO42" s="17">
        <v>2.2000000000000002</v>
      </c>
      <c r="WP42" s="17">
        <v>2.2000000000000002</v>
      </c>
      <c r="WQ42" s="17">
        <v>0.2</v>
      </c>
      <c r="WR42" s="17">
        <v>1.4</v>
      </c>
      <c r="WS42" s="17">
        <v>1.4</v>
      </c>
      <c r="WT42" s="17">
        <v>1.4</v>
      </c>
      <c r="WU42" s="17">
        <v>0</v>
      </c>
      <c r="WV42" s="17">
        <v>0.6</v>
      </c>
      <c r="WW42" s="17">
        <v>0.35520000000000002</v>
      </c>
      <c r="WX42" s="17">
        <v>0.35520000000000002</v>
      </c>
      <c r="WY42" s="17">
        <v>0.24479999999999999</v>
      </c>
      <c r="WZ42" s="17">
        <v>9.9</v>
      </c>
      <c r="XA42" s="17">
        <v>9.8000000000000007</v>
      </c>
      <c r="XB42" s="17">
        <v>9.8000000000000007</v>
      </c>
      <c r="XC42" s="17">
        <v>0.1</v>
      </c>
      <c r="XD42" s="17">
        <v>18.399999999999999</v>
      </c>
      <c r="XE42" s="17">
        <v>17.391300000000001</v>
      </c>
      <c r="XF42" s="17">
        <v>17.391300000000001</v>
      </c>
      <c r="XG42" s="17">
        <v>1.0086999999999999</v>
      </c>
      <c r="XH42" s="17">
        <v>15.1</v>
      </c>
      <c r="XI42" s="17">
        <v>14.299519999999999</v>
      </c>
      <c r="XJ42" s="17">
        <v>14.299519999999999</v>
      </c>
      <c r="XK42" s="17">
        <v>0.80047999999999997</v>
      </c>
      <c r="XL42" s="17">
        <v>9.5</v>
      </c>
      <c r="XM42" s="17">
        <v>10.8</v>
      </c>
      <c r="XN42" s="17">
        <v>10.8</v>
      </c>
      <c r="XO42" s="17">
        <v>-1.3</v>
      </c>
      <c r="XP42" s="17"/>
      <c r="XQ42" s="17"/>
      <c r="XR42" s="17"/>
      <c r="XS42" s="17">
        <v>0</v>
      </c>
      <c r="XT42" s="17"/>
      <c r="XU42" s="17"/>
      <c r="XV42" s="17"/>
      <c r="XW42" s="17">
        <v>0</v>
      </c>
      <c r="XX42" s="17">
        <v>18.7</v>
      </c>
      <c r="XY42" s="17">
        <v>14</v>
      </c>
      <c r="XZ42" s="17">
        <v>14</v>
      </c>
      <c r="YA42" s="17">
        <v>4.7</v>
      </c>
      <c r="YB42" s="17"/>
      <c r="YC42" s="17"/>
      <c r="YD42" s="17"/>
      <c r="YE42" s="17">
        <v>0</v>
      </c>
      <c r="YF42" s="17"/>
      <c r="YG42" s="17"/>
      <c r="YH42" s="17"/>
      <c r="YI42" s="17">
        <v>0</v>
      </c>
      <c r="YJ42" s="17">
        <v>7</v>
      </c>
      <c r="YK42" s="17">
        <v>12</v>
      </c>
      <c r="YL42" s="17">
        <v>12</v>
      </c>
      <c r="YM42" s="17">
        <v>-5</v>
      </c>
      <c r="YN42" s="17">
        <v>16.399999999999999</v>
      </c>
      <c r="YO42" s="17">
        <v>17.82</v>
      </c>
      <c r="YP42" s="17">
        <v>17.82</v>
      </c>
      <c r="YQ42" s="17">
        <v>-1.42</v>
      </c>
    </row>
    <row r="43" spans="1:667" ht="24" customHeight="1" x14ac:dyDescent="0.3">
      <c r="A43" s="1"/>
      <c r="B43" s="16" t="s">
        <v>58</v>
      </c>
      <c r="C43" s="16" t="s">
        <v>863</v>
      </c>
      <c r="D43" s="17">
        <v>137.69999999999999</v>
      </c>
      <c r="E43" s="17">
        <v>143.3783</v>
      </c>
      <c r="F43" s="17">
        <v>168.18062</v>
      </c>
      <c r="G43" s="17">
        <v>-30.480619999999998</v>
      </c>
      <c r="H43" s="17">
        <v>603.29999999999995</v>
      </c>
      <c r="I43" s="17">
        <v>596.74370999999996</v>
      </c>
      <c r="J43" s="17">
        <v>596.74370999999996</v>
      </c>
      <c r="K43" s="17">
        <v>6.5562899999999997</v>
      </c>
      <c r="L43" s="17">
        <v>203.2</v>
      </c>
      <c r="M43" s="17">
        <v>193.1935</v>
      </c>
      <c r="N43" s="17">
        <v>193.1935</v>
      </c>
      <c r="O43" s="17">
        <v>10.006500000000001</v>
      </c>
      <c r="P43" s="17">
        <v>3.7</v>
      </c>
      <c r="Q43" s="17">
        <v>5.1523000000000003</v>
      </c>
      <c r="R43" s="17">
        <v>3.6</v>
      </c>
      <c r="S43" s="17">
        <v>0.1</v>
      </c>
      <c r="T43" s="17">
        <v>3.7</v>
      </c>
      <c r="U43" s="17">
        <v>8.5166900000000005</v>
      </c>
      <c r="V43" s="17"/>
      <c r="W43" s="17">
        <v>3.7</v>
      </c>
      <c r="X43" s="17">
        <v>59.7</v>
      </c>
      <c r="Y43" s="17">
        <v>50.45487</v>
      </c>
      <c r="Z43" s="17">
        <v>76.798159999999996</v>
      </c>
      <c r="AA43" s="17">
        <v>-17.09816</v>
      </c>
      <c r="AB43" s="17">
        <v>105.4</v>
      </c>
      <c r="AC43" s="17">
        <v>120</v>
      </c>
      <c r="AD43" s="17">
        <v>120</v>
      </c>
      <c r="AE43" s="17">
        <v>-14.6</v>
      </c>
      <c r="AF43" s="17">
        <v>0</v>
      </c>
      <c r="AG43" s="17"/>
      <c r="AH43" s="17"/>
      <c r="AI43" s="17">
        <v>0</v>
      </c>
      <c r="AJ43" s="17"/>
      <c r="AK43" s="17"/>
      <c r="AL43" s="17"/>
      <c r="AM43" s="17">
        <v>0</v>
      </c>
      <c r="AN43" s="17">
        <v>182.5</v>
      </c>
      <c r="AO43" s="17"/>
      <c r="AP43" s="17"/>
      <c r="AQ43" s="17">
        <v>182.5</v>
      </c>
      <c r="AR43" s="17">
        <v>199.9</v>
      </c>
      <c r="AS43" s="17">
        <v>203.79567</v>
      </c>
      <c r="AT43" s="17">
        <v>203.79567</v>
      </c>
      <c r="AU43" s="17">
        <v>-3.89567</v>
      </c>
      <c r="AV43" s="17">
        <v>204.8</v>
      </c>
      <c r="AW43" s="17">
        <v>203.79567</v>
      </c>
      <c r="AX43" s="17">
        <v>203.79567</v>
      </c>
      <c r="AY43" s="17">
        <v>1.0043299999999999</v>
      </c>
      <c r="AZ43" s="17">
        <v>194.2</v>
      </c>
      <c r="BA43" s="17">
        <v>204.40767</v>
      </c>
      <c r="BB43" s="17">
        <v>204.40767</v>
      </c>
      <c r="BC43" s="17">
        <v>-10.20767</v>
      </c>
      <c r="BD43" s="17">
        <v>204.1</v>
      </c>
      <c r="BE43" s="17">
        <v>206.04143999999999</v>
      </c>
      <c r="BF43" s="17">
        <v>206.04143999999999</v>
      </c>
      <c r="BG43" s="17">
        <v>-1.9414400000000001</v>
      </c>
      <c r="BH43" s="17">
        <v>106.1</v>
      </c>
      <c r="BI43" s="17">
        <v>103.33009</v>
      </c>
      <c r="BJ43" s="17">
        <v>103.33009</v>
      </c>
      <c r="BK43" s="17">
        <v>2.7699099999999999</v>
      </c>
      <c r="BL43" s="17">
        <v>446.3</v>
      </c>
      <c r="BM43" s="17">
        <v>562.80772999999999</v>
      </c>
      <c r="BN43" s="17">
        <v>562.80772999999999</v>
      </c>
      <c r="BO43" s="17">
        <v>-116.50773</v>
      </c>
      <c r="BP43" s="17">
        <v>4.5999999999999996</v>
      </c>
      <c r="BQ43" s="17">
        <v>4.4104299999999999</v>
      </c>
      <c r="BR43" s="17">
        <v>4.4104299999999999</v>
      </c>
      <c r="BS43" s="17">
        <v>0.18956999999999999</v>
      </c>
      <c r="BT43" s="17"/>
      <c r="BU43" s="17"/>
      <c r="BV43" s="17"/>
      <c r="BW43" s="17">
        <v>0</v>
      </c>
      <c r="BX43" s="17"/>
      <c r="BY43" s="17"/>
      <c r="BZ43" s="17"/>
      <c r="CA43" s="17">
        <v>0</v>
      </c>
      <c r="CB43" s="17"/>
      <c r="CC43" s="17"/>
      <c r="CD43" s="17"/>
      <c r="CE43" s="17">
        <v>0</v>
      </c>
      <c r="CF43" s="17">
        <v>153.1</v>
      </c>
      <c r="CG43" s="17">
        <v>155.148</v>
      </c>
      <c r="CH43" s="17">
        <v>155.148</v>
      </c>
      <c r="CI43" s="17">
        <v>-2.048</v>
      </c>
      <c r="CJ43" s="17">
        <v>7.2</v>
      </c>
      <c r="CK43" s="17">
        <v>7.2057700000000002</v>
      </c>
      <c r="CL43" s="17">
        <v>7.2057700000000002</v>
      </c>
      <c r="CM43" s="17">
        <v>-5.77E-3</v>
      </c>
      <c r="CN43" s="17">
        <v>4.7</v>
      </c>
      <c r="CO43" s="17">
        <v>3.8693300000000002</v>
      </c>
      <c r="CP43" s="17">
        <v>3.8693300000000002</v>
      </c>
      <c r="CQ43" s="17">
        <v>0.83067000000000002</v>
      </c>
      <c r="CR43" s="17">
        <v>22.6</v>
      </c>
      <c r="CS43" s="17">
        <v>22.280850000000001</v>
      </c>
      <c r="CT43" s="17">
        <v>22.280850000000001</v>
      </c>
      <c r="CU43" s="17">
        <v>0.31914999999999999</v>
      </c>
      <c r="CV43" s="17">
        <v>6.8</v>
      </c>
      <c r="CW43" s="17">
        <v>6.8787000000000003</v>
      </c>
      <c r="CX43" s="17">
        <v>6.8787000000000003</v>
      </c>
      <c r="CY43" s="17">
        <v>-7.8700000000000006E-2</v>
      </c>
      <c r="CZ43" s="17">
        <v>49.8</v>
      </c>
      <c r="DA43" s="17">
        <v>91.270409999999998</v>
      </c>
      <c r="DB43" s="17">
        <v>130.09091000000001</v>
      </c>
      <c r="DC43" s="17">
        <v>-80.290909999999997</v>
      </c>
      <c r="DD43" s="17"/>
      <c r="DE43" s="17"/>
      <c r="DF43" s="17"/>
      <c r="DG43" s="17">
        <v>0</v>
      </c>
      <c r="DH43" s="17"/>
      <c r="DI43" s="17"/>
      <c r="DJ43" s="17"/>
      <c r="DK43" s="17">
        <v>0</v>
      </c>
      <c r="DL43" s="17"/>
      <c r="DM43" s="17"/>
      <c r="DN43" s="17"/>
      <c r="DO43" s="17">
        <v>0</v>
      </c>
      <c r="DP43" s="17"/>
      <c r="DQ43" s="17"/>
      <c r="DR43" s="17"/>
      <c r="DS43" s="17">
        <v>0</v>
      </c>
      <c r="DT43" s="17">
        <v>69.3</v>
      </c>
      <c r="DU43" s="17">
        <v>78.876909999999995</v>
      </c>
      <c r="DV43" s="17">
        <v>86.593339999999998</v>
      </c>
      <c r="DW43" s="17">
        <v>-17.293340000000001</v>
      </c>
      <c r="DX43" s="17">
        <v>167</v>
      </c>
      <c r="DY43" s="17">
        <v>219.41560999999999</v>
      </c>
      <c r="DZ43" s="17">
        <v>200.96314000000001</v>
      </c>
      <c r="EA43" s="17">
        <v>-33.963140000000003</v>
      </c>
      <c r="EB43" s="17">
        <v>0</v>
      </c>
      <c r="EC43" s="17"/>
      <c r="ED43" s="17"/>
      <c r="EE43" s="17">
        <v>0</v>
      </c>
      <c r="EF43" s="17"/>
      <c r="EG43" s="17"/>
      <c r="EH43" s="17"/>
      <c r="EI43" s="17">
        <v>0</v>
      </c>
      <c r="EJ43" s="17"/>
      <c r="EK43" s="17"/>
      <c r="EL43" s="17"/>
      <c r="EM43" s="17">
        <v>0</v>
      </c>
      <c r="EN43" s="17">
        <v>6.5</v>
      </c>
      <c r="EO43" s="17">
        <v>6.39</v>
      </c>
      <c r="EP43" s="17">
        <v>6.39</v>
      </c>
      <c r="EQ43" s="17">
        <v>0.11</v>
      </c>
      <c r="ER43" s="17">
        <v>448.3</v>
      </c>
      <c r="ES43" s="17">
        <v>454.44443999999999</v>
      </c>
      <c r="ET43" s="17">
        <v>454.44443999999999</v>
      </c>
      <c r="EU43" s="17">
        <v>-6.1444400000000003</v>
      </c>
      <c r="EV43" s="17">
        <v>45.3</v>
      </c>
      <c r="EW43" s="17">
        <v>55.514049999999997</v>
      </c>
      <c r="EX43" s="17">
        <v>55.514049999999997</v>
      </c>
      <c r="EY43" s="17">
        <v>-10.21405</v>
      </c>
      <c r="EZ43" s="17">
        <v>134.69999999999999</v>
      </c>
      <c r="FA43" s="17">
        <v>141.21916999999999</v>
      </c>
      <c r="FB43" s="17">
        <v>136.38825</v>
      </c>
      <c r="FC43" s="17">
        <v>-1.68825</v>
      </c>
      <c r="FD43" s="17">
        <v>29.8</v>
      </c>
      <c r="FE43" s="17">
        <v>28.630669999999999</v>
      </c>
      <c r="FF43" s="17">
        <v>28.630669999999999</v>
      </c>
      <c r="FG43" s="17">
        <v>1.16933</v>
      </c>
      <c r="FH43" s="17">
        <v>18.3</v>
      </c>
      <c r="FI43" s="17">
        <v>19.099519999999998</v>
      </c>
      <c r="FJ43" s="17">
        <v>19.099519999999998</v>
      </c>
      <c r="FK43" s="17">
        <v>-0.79952000000000001</v>
      </c>
      <c r="FL43" s="17">
        <v>18.8</v>
      </c>
      <c r="FM43" s="17">
        <v>18.164249999999999</v>
      </c>
      <c r="FN43" s="17">
        <v>18.164249999999999</v>
      </c>
      <c r="FO43" s="17">
        <v>0.63575000000000004</v>
      </c>
      <c r="FP43" s="17">
        <v>82.9</v>
      </c>
      <c r="FQ43" s="17">
        <v>84.369140000000002</v>
      </c>
      <c r="FR43" s="17">
        <v>84.369140000000002</v>
      </c>
      <c r="FS43" s="17">
        <v>-1.4691399999999999</v>
      </c>
      <c r="FT43" s="17">
        <v>173.9</v>
      </c>
      <c r="FU43" s="17">
        <v>184.74316999999999</v>
      </c>
      <c r="FV43" s="17">
        <v>184.74316999999999</v>
      </c>
      <c r="FW43" s="17">
        <v>-10.843170000000001</v>
      </c>
      <c r="FX43" s="17">
        <v>175.1</v>
      </c>
      <c r="FY43" s="17">
        <v>184.74316999999999</v>
      </c>
      <c r="FZ43" s="17">
        <v>184.74316999999999</v>
      </c>
      <c r="GA43" s="17">
        <v>-9.6431699999999996</v>
      </c>
      <c r="GB43" s="17">
        <v>182</v>
      </c>
      <c r="GC43" s="17">
        <v>185.29795999999999</v>
      </c>
      <c r="GD43" s="17">
        <v>185.29795999999999</v>
      </c>
      <c r="GE43" s="17">
        <v>-3.2979599999999998</v>
      </c>
      <c r="GF43" s="17">
        <v>42.1</v>
      </c>
      <c r="GG43" s="17">
        <v>43.716940000000001</v>
      </c>
      <c r="GH43" s="17">
        <v>43.716940000000001</v>
      </c>
      <c r="GI43" s="17">
        <v>-1.61694</v>
      </c>
      <c r="GJ43" s="17">
        <v>42.6</v>
      </c>
      <c r="GK43" s="17">
        <v>43.595269999999999</v>
      </c>
      <c r="GL43" s="17">
        <v>33.854039999999998</v>
      </c>
      <c r="GM43" s="17">
        <v>8.7459600000000002</v>
      </c>
      <c r="GN43" s="17">
        <v>33.200000000000003</v>
      </c>
      <c r="GO43" s="17">
        <v>37.682729999999999</v>
      </c>
      <c r="GP43" s="17">
        <v>37.680929999999996</v>
      </c>
      <c r="GQ43" s="17">
        <v>-4.4809299999999999</v>
      </c>
      <c r="GR43" s="17">
        <v>3.4</v>
      </c>
      <c r="GS43" s="17"/>
      <c r="GT43" s="17"/>
      <c r="GU43" s="17">
        <v>3.4</v>
      </c>
      <c r="GV43" s="17">
        <v>12.6</v>
      </c>
      <c r="GW43" s="17">
        <v>13.523910000000001</v>
      </c>
      <c r="GX43" s="17">
        <v>13.523910000000001</v>
      </c>
      <c r="GY43" s="17">
        <v>-0.92391000000000001</v>
      </c>
      <c r="GZ43" s="17">
        <v>80.900000000000006</v>
      </c>
      <c r="HA43" s="17">
        <v>63.886249999999997</v>
      </c>
      <c r="HB43" s="17">
        <v>74.915450000000007</v>
      </c>
      <c r="HC43" s="17">
        <v>5.9845499999999996</v>
      </c>
      <c r="HD43" s="17"/>
      <c r="HE43" s="17"/>
      <c r="HF43" s="17"/>
      <c r="HG43" s="17">
        <v>0</v>
      </c>
      <c r="HH43" s="17"/>
      <c r="HI43" s="17"/>
      <c r="HJ43" s="17"/>
      <c r="HK43" s="17">
        <v>0</v>
      </c>
      <c r="HL43" s="17">
        <v>66.3</v>
      </c>
      <c r="HM43" s="17">
        <v>80.301940000000002</v>
      </c>
      <c r="HN43" s="17">
        <v>74.277460000000005</v>
      </c>
      <c r="HO43" s="17">
        <v>-7.9774599999999998</v>
      </c>
      <c r="HP43" s="17">
        <v>0</v>
      </c>
      <c r="HQ43" s="17"/>
      <c r="HR43" s="17"/>
      <c r="HS43" s="17">
        <v>0</v>
      </c>
      <c r="HT43" s="17"/>
      <c r="HU43" s="17"/>
      <c r="HV43" s="17"/>
      <c r="HW43" s="17">
        <v>0</v>
      </c>
      <c r="HX43" s="17">
        <v>46.9</v>
      </c>
      <c r="HY43" s="17">
        <v>45.291899999999998</v>
      </c>
      <c r="HZ43" s="17">
        <v>45.291899999999998</v>
      </c>
      <c r="IA43" s="17">
        <v>1.6081000000000001</v>
      </c>
      <c r="IB43" s="17"/>
      <c r="IC43" s="17"/>
      <c r="ID43" s="17"/>
      <c r="IE43" s="17">
        <v>0</v>
      </c>
      <c r="IF43" s="17"/>
      <c r="IG43" s="17"/>
      <c r="IH43" s="17"/>
      <c r="II43" s="17">
        <v>0</v>
      </c>
      <c r="IJ43" s="17"/>
      <c r="IK43" s="17"/>
      <c r="IL43" s="17"/>
      <c r="IM43" s="17">
        <v>0</v>
      </c>
      <c r="IN43" s="17">
        <v>99.7</v>
      </c>
      <c r="IO43" s="17">
        <v>132.06828999999999</v>
      </c>
      <c r="IP43" s="17">
        <v>132.06828999999999</v>
      </c>
      <c r="IQ43" s="17">
        <v>-32.368290000000002</v>
      </c>
      <c r="IR43" s="17">
        <v>169.7</v>
      </c>
      <c r="IS43" s="17">
        <v>179.34934999999999</v>
      </c>
      <c r="IT43" s="17">
        <v>179.34934999999999</v>
      </c>
      <c r="IU43" s="17">
        <v>-9.6493500000000001</v>
      </c>
      <c r="IV43" s="17">
        <v>168</v>
      </c>
      <c r="IW43" s="17">
        <v>179.34934999999999</v>
      </c>
      <c r="IX43" s="17">
        <v>179.34934999999999</v>
      </c>
      <c r="IY43" s="17">
        <v>-11.349349999999999</v>
      </c>
      <c r="IZ43" s="17">
        <v>199.6</v>
      </c>
      <c r="JA43" s="17">
        <v>179.34934999999999</v>
      </c>
      <c r="JB43" s="17">
        <v>179.34934999999999</v>
      </c>
      <c r="JC43" s="17">
        <v>20.25065</v>
      </c>
      <c r="JD43" s="17">
        <v>263.39999999999998</v>
      </c>
      <c r="JE43" s="17">
        <v>269.83190999999999</v>
      </c>
      <c r="JF43" s="17">
        <v>269.83190999999999</v>
      </c>
      <c r="JG43" s="17">
        <v>-6.4319100000000002</v>
      </c>
      <c r="JH43" s="17">
        <v>68.2</v>
      </c>
      <c r="JI43" s="17">
        <v>73.590999999999994</v>
      </c>
      <c r="JJ43" s="17">
        <v>73.590999999999994</v>
      </c>
      <c r="JK43" s="17">
        <v>-5.391</v>
      </c>
      <c r="JL43" s="17">
        <v>33.700000000000003</v>
      </c>
      <c r="JM43" s="17">
        <v>36.905999999999999</v>
      </c>
      <c r="JN43" s="17">
        <v>36.905999999999999</v>
      </c>
      <c r="JO43" s="17">
        <v>-3.206</v>
      </c>
      <c r="JP43" s="17"/>
      <c r="JQ43" s="17"/>
      <c r="JR43" s="17"/>
      <c r="JS43" s="17">
        <v>0</v>
      </c>
      <c r="JT43" s="17"/>
      <c r="JU43" s="17"/>
      <c r="JV43" s="17"/>
      <c r="JW43" s="17">
        <v>0</v>
      </c>
      <c r="JX43" s="17"/>
      <c r="JY43" s="17"/>
      <c r="JZ43" s="17"/>
      <c r="KA43" s="17">
        <v>0</v>
      </c>
      <c r="KB43" s="17">
        <v>0</v>
      </c>
      <c r="KC43" s="17"/>
      <c r="KD43" s="17"/>
      <c r="KE43" s="17">
        <v>0</v>
      </c>
      <c r="KF43" s="17"/>
      <c r="KG43" s="17"/>
      <c r="KH43" s="17"/>
      <c r="KI43" s="17">
        <v>0</v>
      </c>
      <c r="KJ43" s="17"/>
      <c r="KK43" s="17"/>
      <c r="KL43" s="17"/>
      <c r="KM43" s="17">
        <v>0</v>
      </c>
      <c r="KN43" s="17">
        <v>2.7</v>
      </c>
      <c r="KO43" s="17">
        <v>3.65123</v>
      </c>
      <c r="KP43" s="17">
        <v>3.65123</v>
      </c>
      <c r="KQ43" s="17">
        <v>-0.95123000000000002</v>
      </c>
      <c r="KR43" s="17">
        <v>139.69999999999999</v>
      </c>
      <c r="KS43" s="17">
        <v>130.25885</v>
      </c>
      <c r="KT43" s="17">
        <v>154.49930000000001</v>
      </c>
      <c r="KU43" s="17">
        <v>-14.799300000000001</v>
      </c>
      <c r="KV43" s="17">
        <v>105</v>
      </c>
      <c r="KW43" s="17">
        <v>107.68895999999999</v>
      </c>
      <c r="KX43" s="17">
        <v>108.13</v>
      </c>
      <c r="KY43" s="17">
        <v>-3.13</v>
      </c>
      <c r="KZ43" s="17">
        <v>62.6</v>
      </c>
      <c r="LA43" s="17">
        <v>66.809659999999994</v>
      </c>
      <c r="LB43" s="17">
        <v>66.809659999999994</v>
      </c>
      <c r="LC43" s="17">
        <v>-4.2096600000000004</v>
      </c>
      <c r="LD43" s="17">
        <v>75.2</v>
      </c>
      <c r="LE43" s="17">
        <v>78.395470000000003</v>
      </c>
      <c r="LF43" s="17">
        <v>78.567999999999998</v>
      </c>
      <c r="LG43" s="17">
        <v>-3.3679999999999999</v>
      </c>
      <c r="LH43" s="17">
        <v>29.6</v>
      </c>
      <c r="LI43" s="17">
        <v>29.806760000000001</v>
      </c>
      <c r="LJ43" s="17">
        <v>29.806760000000001</v>
      </c>
      <c r="LK43" s="17">
        <v>-0.20676</v>
      </c>
      <c r="LL43" s="17">
        <v>64.8</v>
      </c>
      <c r="LM43" s="17"/>
      <c r="LN43" s="17"/>
      <c r="LO43" s="17">
        <v>64.8</v>
      </c>
      <c r="LP43" s="17"/>
      <c r="LQ43" s="17"/>
      <c r="LR43" s="17"/>
      <c r="LS43" s="17">
        <v>0</v>
      </c>
      <c r="LT43" s="17"/>
      <c r="LU43" s="17"/>
      <c r="LV43" s="17"/>
      <c r="LW43" s="17">
        <v>0</v>
      </c>
      <c r="LX43" s="17">
        <v>141.80000000000001</v>
      </c>
      <c r="LY43" s="17">
        <v>159.10807</v>
      </c>
      <c r="LZ43" s="17">
        <v>159.10807</v>
      </c>
      <c r="MA43" s="17">
        <v>-17.308070000000001</v>
      </c>
      <c r="MB43" s="17">
        <v>144.30000000000001</v>
      </c>
      <c r="MC43" s="17">
        <v>159.10807</v>
      </c>
      <c r="MD43" s="17">
        <v>159.10807</v>
      </c>
      <c r="ME43" s="17">
        <v>-14.808070000000001</v>
      </c>
      <c r="MF43" s="17">
        <v>166.5</v>
      </c>
      <c r="MG43" s="17">
        <v>159.58587</v>
      </c>
      <c r="MH43" s="17">
        <v>159.58587</v>
      </c>
      <c r="MI43" s="17">
        <v>6.9141300000000001</v>
      </c>
      <c r="MJ43" s="17">
        <v>0</v>
      </c>
      <c r="MK43" s="17"/>
      <c r="ML43" s="17"/>
      <c r="MM43" s="17">
        <v>0</v>
      </c>
      <c r="MN43" s="17"/>
      <c r="MO43" s="17"/>
      <c r="MP43" s="17"/>
      <c r="MQ43" s="17">
        <v>0</v>
      </c>
      <c r="MR43" s="17"/>
      <c r="MS43" s="17"/>
      <c r="MT43" s="17"/>
      <c r="MU43" s="17">
        <v>0</v>
      </c>
      <c r="MV43" s="17"/>
      <c r="MW43" s="17"/>
      <c r="MX43" s="17"/>
      <c r="MY43" s="17">
        <v>0</v>
      </c>
      <c r="MZ43" s="17"/>
      <c r="NA43" s="17"/>
      <c r="NB43" s="17"/>
      <c r="NC43" s="17">
        <v>0</v>
      </c>
      <c r="ND43" s="17">
        <v>209.6</v>
      </c>
      <c r="NE43" s="17">
        <v>205.29381000000001</v>
      </c>
      <c r="NF43" s="17">
        <v>205.29381000000001</v>
      </c>
      <c r="NG43" s="17">
        <v>4.30619</v>
      </c>
      <c r="NH43" s="17">
        <v>100.3</v>
      </c>
      <c r="NI43" s="17">
        <v>102.95515</v>
      </c>
      <c r="NJ43" s="17">
        <v>102.95515</v>
      </c>
      <c r="NK43" s="17">
        <v>-2.6551499999999999</v>
      </c>
      <c r="NL43" s="17">
        <v>7.9</v>
      </c>
      <c r="NM43" s="17">
        <v>6.8659299999999996</v>
      </c>
      <c r="NN43" s="17">
        <v>6.8659299999999996</v>
      </c>
      <c r="NO43" s="17">
        <v>1.03407</v>
      </c>
      <c r="NP43" s="17">
        <v>3.3</v>
      </c>
      <c r="NQ43" s="17">
        <v>3.5702500000000001</v>
      </c>
      <c r="NR43" s="17">
        <v>3.5702500000000001</v>
      </c>
      <c r="NS43" s="17">
        <v>-0.27024999999999999</v>
      </c>
      <c r="NT43" s="17">
        <v>8.1</v>
      </c>
      <c r="NU43" s="17">
        <v>7.5</v>
      </c>
      <c r="NV43" s="17">
        <v>7.5</v>
      </c>
      <c r="NW43" s="17">
        <v>0.6</v>
      </c>
      <c r="NX43" s="17">
        <v>0</v>
      </c>
      <c r="NY43" s="17">
        <v>0.107</v>
      </c>
      <c r="NZ43" s="17">
        <v>0.107</v>
      </c>
      <c r="OA43" s="17">
        <v>-0.107</v>
      </c>
      <c r="OB43" s="17">
        <v>77</v>
      </c>
      <c r="OC43" s="17">
        <v>71.075000000000003</v>
      </c>
      <c r="OD43" s="17">
        <v>71.075000000000003</v>
      </c>
      <c r="OE43" s="17">
        <v>5.9249999999999998</v>
      </c>
      <c r="OF43" s="17">
        <v>0</v>
      </c>
      <c r="OG43" s="17">
        <v>0.60160000000000002</v>
      </c>
      <c r="OH43" s="17">
        <v>0.60160000000000002</v>
      </c>
      <c r="OI43" s="17">
        <v>-0.60160000000000002</v>
      </c>
      <c r="OJ43" s="17">
        <v>0.8</v>
      </c>
      <c r="OK43" s="17">
        <v>0.84670000000000001</v>
      </c>
      <c r="OL43" s="17">
        <v>0.84670000000000001</v>
      </c>
      <c r="OM43" s="17">
        <v>-4.6699999999999998E-2</v>
      </c>
      <c r="ON43" s="17">
        <v>0</v>
      </c>
      <c r="OO43" s="17"/>
      <c r="OP43" s="17"/>
      <c r="OQ43" s="17">
        <v>0</v>
      </c>
      <c r="OR43" s="17">
        <v>14.7</v>
      </c>
      <c r="OS43" s="17">
        <v>20.33764</v>
      </c>
      <c r="OT43" s="17">
        <v>20.33764</v>
      </c>
      <c r="OU43" s="17">
        <v>-5.6376400000000002</v>
      </c>
      <c r="OV43" s="17">
        <v>9.9</v>
      </c>
      <c r="OW43" s="17">
        <v>9</v>
      </c>
      <c r="OX43" s="17">
        <v>9</v>
      </c>
      <c r="OY43" s="17">
        <v>0.9</v>
      </c>
      <c r="OZ43" s="17">
        <v>4.9000000000000004</v>
      </c>
      <c r="PA43" s="17">
        <v>3.9560399999999998</v>
      </c>
      <c r="PB43" s="17">
        <v>5.67</v>
      </c>
      <c r="PC43" s="17">
        <v>-0.77</v>
      </c>
      <c r="PD43" s="17">
        <v>0</v>
      </c>
      <c r="PE43" s="17">
        <v>0.22</v>
      </c>
      <c r="PF43" s="17">
        <v>0.10249999999999999</v>
      </c>
      <c r="PG43" s="17">
        <v>-0.10249999999999999</v>
      </c>
      <c r="PH43" s="17">
        <v>0</v>
      </c>
      <c r="PI43" s="17"/>
      <c r="PJ43" s="17"/>
      <c r="PK43" s="17">
        <v>0</v>
      </c>
      <c r="PL43" s="17">
        <v>1</v>
      </c>
      <c r="PM43" s="17">
        <v>1.06</v>
      </c>
      <c r="PN43" s="17">
        <v>1.06</v>
      </c>
      <c r="PO43" s="17">
        <v>-0.06</v>
      </c>
      <c r="PP43" s="17">
        <v>2.1</v>
      </c>
      <c r="PQ43" s="17">
        <v>2.6</v>
      </c>
      <c r="PR43" s="17">
        <v>2.6</v>
      </c>
      <c r="PS43" s="17">
        <v>-0.5</v>
      </c>
      <c r="PT43" s="17">
        <v>3.6</v>
      </c>
      <c r="PU43" s="17">
        <v>3.6</v>
      </c>
      <c r="PV43" s="17">
        <v>3.6</v>
      </c>
      <c r="PW43" s="17">
        <v>0</v>
      </c>
      <c r="PX43" s="17">
        <v>20.2</v>
      </c>
      <c r="PY43" s="17">
        <v>14.910299999999999</v>
      </c>
      <c r="PZ43" s="17">
        <v>14.910299999999999</v>
      </c>
      <c r="QA43" s="17">
        <v>5.2896999999999998</v>
      </c>
      <c r="QB43" s="17"/>
      <c r="QC43" s="17"/>
      <c r="QD43" s="17"/>
      <c r="QE43" s="17">
        <v>0</v>
      </c>
      <c r="QF43" s="17">
        <v>8.1999999999999993</v>
      </c>
      <c r="QG43" s="17">
        <v>4</v>
      </c>
      <c r="QH43" s="17">
        <v>4</v>
      </c>
      <c r="QI43" s="17">
        <v>4.2</v>
      </c>
      <c r="QJ43" s="17">
        <v>3.7</v>
      </c>
      <c r="QK43" s="17">
        <v>3.5</v>
      </c>
      <c r="QL43" s="17">
        <v>3.5</v>
      </c>
      <c r="QM43" s="17">
        <v>0.2</v>
      </c>
      <c r="QN43" s="17">
        <v>15</v>
      </c>
      <c r="QO43" s="17">
        <v>14.492749999999999</v>
      </c>
      <c r="QP43" s="17">
        <v>14.492749999999999</v>
      </c>
      <c r="QQ43" s="17">
        <v>0.50724999999999998</v>
      </c>
      <c r="QR43" s="17">
        <v>0.2</v>
      </c>
      <c r="QS43" s="17">
        <v>6.9999999999999999E-4</v>
      </c>
      <c r="QT43" s="17">
        <v>6.9999999999999999E-4</v>
      </c>
      <c r="QU43" s="17">
        <v>0.1993</v>
      </c>
      <c r="QV43" s="17">
        <v>0.1</v>
      </c>
      <c r="QW43" s="17"/>
      <c r="QX43" s="17"/>
      <c r="QY43" s="17">
        <v>0.1</v>
      </c>
      <c r="QZ43" s="17">
        <v>19.5</v>
      </c>
      <c r="RA43" s="17">
        <v>14.615600000000001</v>
      </c>
      <c r="RB43" s="17">
        <v>14.615600000000001</v>
      </c>
      <c r="RC43" s="17">
        <v>4.8844000000000003</v>
      </c>
      <c r="RD43" s="17">
        <v>58.2</v>
      </c>
      <c r="RE43" s="17">
        <v>52.25</v>
      </c>
      <c r="RF43" s="17">
        <v>47.2502</v>
      </c>
      <c r="RG43" s="17">
        <v>10.9498</v>
      </c>
      <c r="RH43" s="17">
        <v>0</v>
      </c>
      <c r="RI43" s="17"/>
      <c r="RJ43" s="17"/>
      <c r="RK43" s="17">
        <v>0</v>
      </c>
      <c r="RL43" s="17">
        <v>2.4</v>
      </c>
      <c r="RM43" s="17">
        <v>2.52</v>
      </c>
      <c r="RN43" s="17">
        <v>2.52</v>
      </c>
      <c r="RO43" s="17">
        <v>-0.12</v>
      </c>
      <c r="RP43" s="17">
        <v>14.8</v>
      </c>
      <c r="RQ43" s="17">
        <v>19.67727</v>
      </c>
      <c r="RR43" s="17">
        <v>19.67727</v>
      </c>
      <c r="RS43" s="17">
        <v>-4.8772700000000002</v>
      </c>
      <c r="RT43" s="17">
        <v>1.5</v>
      </c>
      <c r="RU43" s="17">
        <v>1.76</v>
      </c>
      <c r="RV43" s="17">
        <v>1.76</v>
      </c>
      <c r="RW43" s="17">
        <v>-0.26</v>
      </c>
      <c r="RX43" s="17"/>
      <c r="RY43" s="17"/>
      <c r="RZ43" s="17">
        <v>0.4</v>
      </c>
      <c r="SA43" s="17">
        <v>-0.4</v>
      </c>
      <c r="SB43" s="17">
        <v>0</v>
      </c>
      <c r="SC43" s="17">
        <v>5.4999999999999997E-3</v>
      </c>
      <c r="SD43" s="17">
        <v>5.4999999999999997E-3</v>
      </c>
      <c r="SE43" s="17">
        <v>-5.4999999999999997E-3</v>
      </c>
      <c r="SF43" s="17">
        <v>9.5</v>
      </c>
      <c r="SG43" s="17">
        <v>10.43478</v>
      </c>
      <c r="SH43" s="17">
        <v>10.43478</v>
      </c>
      <c r="SI43" s="17">
        <v>-0.93478000000000006</v>
      </c>
      <c r="SJ43" s="17">
        <v>2.8</v>
      </c>
      <c r="SK43" s="17">
        <v>4.3</v>
      </c>
      <c r="SL43" s="17">
        <v>4.3</v>
      </c>
      <c r="SM43" s="17">
        <v>-1.5</v>
      </c>
      <c r="SN43" s="17">
        <v>6.2</v>
      </c>
      <c r="SO43" s="17">
        <v>7</v>
      </c>
      <c r="SP43" s="17">
        <v>7</v>
      </c>
      <c r="SQ43" s="17">
        <v>-0.8</v>
      </c>
      <c r="SR43" s="17">
        <v>8.6999999999999993</v>
      </c>
      <c r="SS43" s="17">
        <v>9.5</v>
      </c>
      <c r="ST43" s="17">
        <v>9.5</v>
      </c>
      <c r="SU43" s="17">
        <v>-0.8</v>
      </c>
      <c r="SV43" s="17">
        <v>8.1999999999999993</v>
      </c>
      <c r="SW43" s="17">
        <v>9.9054000000000002</v>
      </c>
      <c r="SX43" s="17">
        <v>9.9054000000000002</v>
      </c>
      <c r="SY43" s="17">
        <v>-1.7054</v>
      </c>
      <c r="SZ43" s="17">
        <v>38.9</v>
      </c>
      <c r="TA43" s="17">
        <v>33.192900000000002</v>
      </c>
      <c r="TB43" s="17">
        <v>33.192900000000002</v>
      </c>
      <c r="TC43" s="17">
        <v>5.7070999999999996</v>
      </c>
      <c r="TD43" s="17">
        <v>0</v>
      </c>
      <c r="TE43" s="17">
        <v>0.16950000000000001</v>
      </c>
      <c r="TF43" s="17">
        <v>0.16950000000000001</v>
      </c>
      <c r="TG43" s="17">
        <v>-0.16950000000000001</v>
      </c>
      <c r="TH43" s="17">
        <v>69.599999999999994</v>
      </c>
      <c r="TI43" s="17">
        <v>75.72</v>
      </c>
      <c r="TJ43" s="17">
        <v>70.717299999999994</v>
      </c>
      <c r="TK43" s="17">
        <v>-1.1173</v>
      </c>
      <c r="TL43" s="17">
        <v>90.4</v>
      </c>
      <c r="TM43" s="17">
        <v>75.967699999999994</v>
      </c>
      <c r="TN43" s="17">
        <v>75.967699999999994</v>
      </c>
      <c r="TO43" s="17">
        <v>14.4323</v>
      </c>
      <c r="TP43" s="17">
        <v>7.7</v>
      </c>
      <c r="TQ43" s="17">
        <v>8.3841000000000001</v>
      </c>
      <c r="TR43" s="17">
        <v>8.3841000000000001</v>
      </c>
      <c r="TS43" s="17">
        <v>-0.68410000000000004</v>
      </c>
      <c r="TT43" s="17">
        <v>7.7</v>
      </c>
      <c r="TU43" s="17">
        <v>7.0452000000000004</v>
      </c>
      <c r="TV43" s="17">
        <v>7.0452000000000004</v>
      </c>
      <c r="TW43" s="17">
        <v>0.65480000000000005</v>
      </c>
      <c r="TX43" s="17">
        <v>0.5</v>
      </c>
      <c r="TY43" s="17">
        <v>0.7</v>
      </c>
      <c r="TZ43" s="17">
        <v>0.7</v>
      </c>
      <c r="UA43" s="17">
        <v>-0.2</v>
      </c>
      <c r="UB43" s="17">
        <v>10.5</v>
      </c>
      <c r="UC43" s="17">
        <v>11.594200000000001</v>
      </c>
      <c r="UD43" s="17">
        <v>11.594200000000001</v>
      </c>
      <c r="UE43" s="17">
        <v>-1.0942000000000001</v>
      </c>
      <c r="UF43" s="17">
        <v>3.2</v>
      </c>
      <c r="UG43" s="17">
        <v>3</v>
      </c>
      <c r="UH43" s="17">
        <v>3</v>
      </c>
      <c r="UI43" s="17">
        <v>0.2</v>
      </c>
      <c r="UJ43" s="17">
        <v>7.4</v>
      </c>
      <c r="UK43" s="17">
        <v>7.7</v>
      </c>
      <c r="UL43" s="17">
        <v>7.7</v>
      </c>
      <c r="UM43" s="17">
        <v>-0.3</v>
      </c>
      <c r="UN43" s="17">
        <v>6.9</v>
      </c>
      <c r="UO43" s="17">
        <v>7</v>
      </c>
      <c r="UP43" s="17">
        <v>7</v>
      </c>
      <c r="UQ43" s="17">
        <v>-0.1</v>
      </c>
      <c r="UR43" s="17">
        <v>7.5</v>
      </c>
      <c r="US43" s="17">
        <v>7.5</v>
      </c>
      <c r="UT43" s="17">
        <v>7.5</v>
      </c>
      <c r="UU43" s="17">
        <v>0</v>
      </c>
      <c r="UV43" s="17">
        <v>8</v>
      </c>
      <c r="UW43" s="17">
        <v>7.5</v>
      </c>
      <c r="UX43" s="17">
        <v>7.5</v>
      </c>
      <c r="UY43" s="17">
        <v>0.5</v>
      </c>
      <c r="UZ43" s="17">
        <v>2.6</v>
      </c>
      <c r="VA43" s="17">
        <v>0.87060000000000004</v>
      </c>
      <c r="VB43" s="17">
        <v>0.87060000000000004</v>
      </c>
      <c r="VC43" s="17">
        <v>1.7294</v>
      </c>
      <c r="VD43" s="17">
        <v>0</v>
      </c>
      <c r="VE43" s="17">
        <v>0.32650000000000001</v>
      </c>
      <c r="VF43" s="17">
        <v>0.1467</v>
      </c>
      <c r="VG43" s="17">
        <v>-0.1467</v>
      </c>
      <c r="VH43" s="17">
        <v>0</v>
      </c>
      <c r="VI43" s="17">
        <v>0.1208</v>
      </c>
      <c r="VJ43" s="17">
        <v>0.1208</v>
      </c>
      <c r="VK43" s="17">
        <v>-0.1208</v>
      </c>
      <c r="VL43" s="17">
        <v>0</v>
      </c>
      <c r="VM43" s="17">
        <v>3.2000000000000001E-2</v>
      </c>
      <c r="VN43" s="17"/>
      <c r="VO43" s="17">
        <v>0</v>
      </c>
      <c r="VP43" s="17">
        <v>0.6</v>
      </c>
      <c r="VQ43" s="17">
        <v>0.6</v>
      </c>
      <c r="VR43" s="17">
        <v>0.6</v>
      </c>
      <c r="VS43" s="17">
        <v>0</v>
      </c>
      <c r="VT43" s="17">
        <v>127.7</v>
      </c>
      <c r="VU43" s="17">
        <v>108</v>
      </c>
      <c r="VV43" s="17">
        <v>108</v>
      </c>
      <c r="VW43" s="17">
        <v>19.7</v>
      </c>
      <c r="VX43" s="17">
        <v>149.4</v>
      </c>
      <c r="VY43" s="17">
        <v>121</v>
      </c>
      <c r="VZ43" s="17">
        <v>121</v>
      </c>
      <c r="WA43" s="17">
        <v>28.4</v>
      </c>
      <c r="WB43" s="17">
        <v>0</v>
      </c>
      <c r="WC43" s="17"/>
      <c r="WD43" s="17"/>
      <c r="WE43" s="17">
        <v>0</v>
      </c>
      <c r="WF43" s="17">
        <v>4</v>
      </c>
      <c r="WG43" s="17">
        <v>2.9</v>
      </c>
      <c r="WH43" s="17">
        <v>2.9</v>
      </c>
      <c r="WI43" s="17">
        <v>1.1000000000000001</v>
      </c>
      <c r="WJ43" s="17">
        <v>1.2</v>
      </c>
      <c r="WK43" s="17">
        <v>1.1000000000000001</v>
      </c>
      <c r="WL43" s="17">
        <v>1.1000000000000001</v>
      </c>
      <c r="WM43" s="17">
        <v>0.1</v>
      </c>
      <c r="WN43" s="17">
        <v>2.4</v>
      </c>
      <c r="WO43" s="17">
        <v>2.2000000000000002</v>
      </c>
      <c r="WP43" s="17">
        <v>2.2000000000000002</v>
      </c>
      <c r="WQ43" s="17">
        <v>0.2</v>
      </c>
      <c r="WR43" s="17">
        <v>1.4</v>
      </c>
      <c r="WS43" s="17">
        <v>1.4</v>
      </c>
      <c r="WT43" s="17">
        <v>1.4</v>
      </c>
      <c r="WU43" s="17">
        <v>0</v>
      </c>
      <c r="WV43" s="17">
        <v>0</v>
      </c>
      <c r="WW43" s="17">
        <v>4.7899999999999998E-2</v>
      </c>
      <c r="WX43" s="17">
        <v>4.7899999999999998E-2</v>
      </c>
      <c r="WY43" s="17">
        <v>-4.7899999999999998E-2</v>
      </c>
      <c r="WZ43" s="17">
        <v>9.9</v>
      </c>
      <c r="XA43" s="17">
        <v>9.8000000000000007</v>
      </c>
      <c r="XB43" s="17">
        <v>9.8000000000000007</v>
      </c>
      <c r="XC43" s="17">
        <v>0.1</v>
      </c>
      <c r="XD43" s="17">
        <v>18.5</v>
      </c>
      <c r="XE43" s="17">
        <v>17.391300000000001</v>
      </c>
      <c r="XF43" s="17">
        <v>17.391300000000001</v>
      </c>
      <c r="XG43" s="17">
        <v>1.1087</v>
      </c>
      <c r="XH43" s="17">
        <v>15.3</v>
      </c>
      <c r="XI43" s="17">
        <v>14.299519999999999</v>
      </c>
      <c r="XJ43" s="17">
        <v>14.299519999999999</v>
      </c>
      <c r="XK43" s="17">
        <v>1.00048</v>
      </c>
      <c r="XL43" s="17">
        <v>10.7</v>
      </c>
      <c r="XM43" s="17">
        <v>10.8</v>
      </c>
      <c r="XN43" s="17">
        <v>10.8</v>
      </c>
      <c r="XO43" s="17">
        <v>-0.1</v>
      </c>
      <c r="XP43" s="17"/>
      <c r="XQ43" s="17"/>
      <c r="XR43" s="17"/>
      <c r="XS43" s="17">
        <v>0</v>
      </c>
      <c r="XT43" s="17"/>
      <c r="XU43" s="17"/>
      <c r="XV43" s="17"/>
      <c r="XW43" s="17">
        <v>0</v>
      </c>
      <c r="XX43" s="17">
        <v>18.3</v>
      </c>
      <c r="XY43" s="17">
        <v>14</v>
      </c>
      <c r="XZ43" s="17">
        <v>14</v>
      </c>
      <c r="YA43" s="17">
        <v>4.3</v>
      </c>
      <c r="YB43" s="17"/>
      <c r="YC43" s="17"/>
      <c r="YD43" s="17"/>
      <c r="YE43" s="17">
        <v>0</v>
      </c>
      <c r="YF43" s="17"/>
      <c r="YG43" s="17"/>
      <c r="YH43" s="17"/>
      <c r="YI43" s="17">
        <v>0</v>
      </c>
      <c r="YJ43" s="17">
        <v>7</v>
      </c>
      <c r="YK43" s="17">
        <v>12</v>
      </c>
      <c r="YL43" s="17">
        <v>12</v>
      </c>
      <c r="YM43" s="17">
        <v>-5</v>
      </c>
      <c r="YN43" s="17">
        <v>17.8</v>
      </c>
      <c r="YO43" s="17">
        <v>17.32</v>
      </c>
      <c r="YP43" s="17">
        <v>17.32</v>
      </c>
      <c r="YQ43" s="17">
        <v>0.48</v>
      </c>
    </row>
    <row r="44" spans="1:667" ht="24" customHeight="1" x14ac:dyDescent="0.3">
      <c r="A44" s="1"/>
      <c r="B44" s="16" t="s">
        <v>58</v>
      </c>
      <c r="C44" s="16" t="s">
        <v>864</v>
      </c>
      <c r="D44" s="17">
        <v>140.5</v>
      </c>
      <c r="E44" s="17">
        <v>159.88969</v>
      </c>
      <c r="F44" s="17">
        <v>169.03147999999999</v>
      </c>
      <c r="G44" s="17">
        <v>-28.531479999999998</v>
      </c>
      <c r="H44" s="17">
        <v>650.20000000000005</v>
      </c>
      <c r="I44" s="17">
        <v>643.49955999999997</v>
      </c>
      <c r="J44" s="17">
        <v>643.49955999999997</v>
      </c>
      <c r="K44" s="17">
        <v>6.7004400000000004</v>
      </c>
      <c r="L44" s="17">
        <v>211.2</v>
      </c>
      <c r="M44" s="17">
        <v>208.33053000000001</v>
      </c>
      <c r="N44" s="17">
        <v>208.33053000000001</v>
      </c>
      <c r="O44" s="17">
        <v>2.8694700000000002</v>
      </c>
      <c r="P44" s="17">
        <v>3.7</v>
      </c>
      <c r="Q44" s="17">
        <v>3.6</v>
      </c>
      <c r="R44" s="17"/>
      <c r="S44" s="17">
        <v>3.7</v>
      </c>
      <c r="T44" s="17">
        <v>3.7</v>
      </c>
      <c r="U44" s="17">
        <v>8.5166900000000005</v>
      </c>
      <c r="V44" s="17"/>
      <c r="W44" s="17">
        <v>3.7</v>
      </c>
      <c r="X44" s="17">
        <v>40.1</v>
      </c>
      <c r="Y44" s="17">
        <v>20.725390000000001</v>
      </c>
      <c r="Z44" s="17">
        <v>36.422910000000002</v>
      </c>
      <c r="AA44" s="17">
        <v>3.6770900000000002</v>
      </c>
      <c r="AB44" s="17">
        <v>109.1</v>
      </c>
      <c r="AC44" s="17">
        <v>120</v>
      </c>
      <c r="AD44" s="17">
        <v>120</v>
      </c>
      <c r="AE44" s="17">
        <v>-10.9</v>
      </c>
      <c r="AF44" s="17">
        <v>0</v>
      </c>
      <c r="AG44" s="17"/>
      <c r="AH44" s="17"/>
      <c r="AI44" s="17">
        <v>0</v>
      </c>
      <c r="AJ44" s="17"/>
      <c r="AK44" s="17"/>
      <c r="AL44" s="17"/>
      <c r="AM44" s="17">
        <v>0</v>
      </c>
      <c r="AN44" s="17">
        <v>183.5</v>
      </c>
      <c r="AO44" s="17"/>
      <c r="AP44" s="17"/>
      <c r="AQ44" s="17">
        <v>183.5</v>
      </c>
      <c r="AR44" s="17">
        <v>201.1</v>
      </c>
      <c r="AS44" s="17">
        <v>203.79567</v>
      </c>
      <c r="AT44" s="17">
        <v>203.79567</v>
      </c>
      <c r="AU44" s="17">
        <v>-2.6956699999999998</v>
      </c>
      <c r="AV44" s="17">
        <v>206</v>
      </c>
      <c r="AW44" s="17">
        <v>203.79567</v>
      </c>
      <c r="AX44" s="17">
        <v>203.79567</v>
      </c>
      <c r="AY44" s="17">
        <v>2.2043300000000001</v>
      </c>
      <c r="AZ44" s="17">
        <v>194.7</v>
      </c>
      <c r="BA44" s="17">
        <v>204.40767</v>
      </c>
      <c r="BB44" s="17">
        <v>204.40767</v>
      </c>
      <c r="BC44" s="17">
        <v>-9.7076700000000002</v>
      </c>
      <c r="BD44" s="17">
        <v>205.9</v>
      </c>
      <c r="BE44" s="17">
        <v>206.04143999999999</v>
      </c>
      <c r="BF44" s="17">
        <v>206.04143999999999</v>
      </c>
      <c r="BG44" s="17">
        <v>-0.14144000000000001</v>
      </c>
      <c r="BH44" s="17">
        <v>106.6</v>
      </c>
      <c r="BI44" s="17">
        <v>103.33009</v>
      </c>
      <c r="BJ44" s="17">
        <v>103.33009</v>
      </c>
      <c r="BK44" s="17">
        <v>3.2699099999999999</v>
      </c>
      <c r="BL44" s="17">
        <v>441.1</v>
      </c>
      <c r="BM44" s="17">
        <v>562.80772999999999</v>
      </c>
      <c r="BN44" s="17">
        <v>562.80772999999999</v>
      </c>
      <c r="BO44" s="17">
        <v>-121.70773</v>
      </c>
      <c r="BP44" s="17">
        <v>4.7</v>
      </c>
      <c r="BQ44" s="17">
        <v>4.4104299999999999</v>
      </c>
      <c r="BR44" s="17">
        <v>4.4104299999999999</v>
      </c>
      <c r="BS44" s="17">
        <v>0.28956999999999999</v>
      </c>
      <c r="BT44" s="17"/>
      <c r="BU44" s="17"/>
      <c r="BV44" s="17"/>
      <c r="BW44" s="17">
        <v>0</v>
      </c>
      <c r="BX44" s="17"/>
      <c r="BY44" s="17"/>
      <c r="BZ44" s="17"/>
      <c r="CA44" s="17">
        <v>0</v>
      </c>
      <c r="CB44" s="17"/>
      <c r="CC44" s="17"/>
      <c r="CD44" s="17"/>
      <c r="CE44" s="17">
        <v>0</v>
      </c>
      <c r="CF44" s="17">
        <v>160.1</v>
      </c>
      <c r="CG44" s="17">
        <v>155.148</v>
      </c>
      <c r="CH44" s="17">
        <v>155.148</v>
      </c>
      <c r="CI44" s="17">
        <v>4.952</v>
      </c>
      <c r="CJ44" s="17">
        <v>7.4</v>
      </c>
      <c r="CK44" s="17">
        <v>7.2057700000000002</v>
      </c>
      <c r="CL44" s="17">
        <v>7.2057700000000002</v>
      </c>
      <c r="CM44" s="17">
        <v>0.19423000000000001</v>
      </c>
      <c r="CN44" s="17">
        <v>5.2</v>
      </c>
      <c r="CO44" s="17">
        <v>3.8693300000000002</v>
      </c>
      <c r="CP44" s="17">
        <v>3.8693300000000002</v>
      </c>
      <c r="CQ44" s="17">
        <v>1.33067</v>
      </c>
      <c r="CR44" s="17">
        <v>22.6</v>
      </c>
      <c r="CS44" s="17">
        <v>22.280850000000001</v>
      </c>
      <c r="CT44" s="17">
        <v>22.280850000000001</v>
      </c>
      <c r="CU44" s="17">
        <v>0.31914999999999999</v>
      </c>
      <c r="CV44" s="17">
        <v>6.8</v>
      </c>
      <c r="CW44" s="17">
        <v>6.8787000000000003</v>
      </c>
      <c r="CX44" s="17">
        <v>6.8787000000000003</v>
      </c>
      <c r="CY44" s="17">
        <v>-7.8700000000000006E-2</v>
      </c>
      <c r="CZ44" s="17">
        <v>49.8</v>
      </c>
      <c r="DA44" s="17">
        <v>120.13168</v>
      </c>
      <c r="DB44" s="17">
        <v>121.57255000000001</v>
      </c>
      <c r="DC44" s="17">
        <v>-71.772549999999995</v>
      </c>
      <c r="DD44" s="17"/>
      <c r="DE44" s="17"/>
      <c r="DF44" s="17"/>
      <c r="DG44" s="17">
        <v>0</v>
      </c>
      <c r="DH44" s="17"/>
      <c r="DI44" s="17"/>
      <c r="DJ44" s="17"/>
      <c r="DK44" s="17">
        <v>0</v>
      </c>
      <c r="DL44" s="17"/>
      <c r="DM44" s="17"/>
      <c r="DN44" s="17"/>
      <c r="DO44" s="17">
        <v>0</v>
      </c>
      <c r="DP44" s="17"/>
      <c r="DQ44" s="17"/>
      <c r="DR44" s="17"/>
      <c r="DS44" s="17">
        <v>0</v>
      </c>
      <c r="DT44" s="17">
        <v>70</v>
      </c>
      <c r="DU44" s="17">
        <v>82.248199999999997</v>
      </c>
      <c r="DV44" s="17">
        <v>87.932829999999996</v>
      </c>
      <c r="DW44" s="17">
        <v>-17.932829999999999</v>
      </c>
      <c r="DX44" s="17">
        <v>128.4</v>
      </c>
      <c r="DY44" s="17">
        <v>219.41560999999999</v>
      </c>
      <c r="DZ44" s="17">
        <v>219.41560999999999</v>
      </c>
      <c r="EA44" s="17">
        <v>-91.015609999999995</v>
      </c>
      <c r="EB44" s="17">
        <v>0</v>
      </c>
      <c r="EC44" s="17"/>
      <c r="ED44" s="17"/>
      <c r="EE44" s="17">
        <v>0</v>
      </c>
      <c r="EF44" s="17"/>
      <c r="EG44" s="17"/>
      <c r="EH44" s="17"/>
      <c r="EI44" s="17">
        <v>0</v>
      </c>
      <c r="EJ44" s="17"/>
      <c r="EK44" s="17"/>
      <c r="EL44" s="17"/>
      <c r="EM44" s="17">
        <v>0</v>
      </c>
      <c r="EN44" s="17">
        <v>6.5</v>
      </c>
      <c r="EO44" s="17">
        <v>6.39</v>
      </c>
      <c r="EP44" s="17">
        <v>6.39</v>
      </c>
      <c r="EQ44" s="17">
        <v>0.11</v>
      </c>
      <c r="ER44" s="17">
        <v>449.3</v>
      </c>
      <c r="ES44" s="17">
        <v>454.44443999999999</v>
      </c>
      <c r="ET44" s="17">
        <v>454.44443999999999</v>
      </c>
      <c r="EU44" s="17">
        <v>-5.1444400000000003</v>
      </c>
      <c r="EV44" s="17">
        <v>43.9</v>
      </c>
      <c r="EW44" s="17">
        <v>55.514049999999997</v>
      </c>
      <c r="EX44" s="17">
        <v>55.514049999999997</v>
      </c>
      <c r="EY44" s="17">
        <v>-11.614050000000001</v>
      </c>
      <c r="EZ44" s="17">
        <v>128.69999999999999</v>
      </c>
      <c r="FA44" s="17">
        <v>149.55250000000001</v>
      </c>
      <c r="FB44" s="17">
        <v>150.48505</v>
      </c>
      <c r="FC44" s="17">
        <v>-21.785049999999998</v>
      </c>
      <c r="FD44" s="17">
        <v>28.6</v>
      </c>
      <c r="FE44" s="17">
        <v>28.630669999999999</v>
      </c>
      <c r="FF44" s="17">
        <v>28.630669999999999</v>
      </c>
      <c r="FG44" s="17">
        <v>-3.0669999999999999E-2</v>
      </c>
      <c r="FH44" s="17">
        <v>18.3</v>
      </c>
      <c r="FI44" s="17">
        <v>19.099519999999998</v>
      </c>
      <c r="FJ44" s="17">
        <v>19.099519999999998</v>
      </c>
      <c r="FK44" s="17">
        <v>-0.79952000000000001</v>
      </c>
      <c r="FL44" s="17">
        <v>18.8</v>
      </c>
      <c r="FM44" s="17">
        <v>18.164249999999999</v>
      </c>
      <c r="FN44" s="17">
        <v>18.164249999999999</v>
      </c>
      <c r="FO44" s="17">
        <v>0.63575000000000004</v>
      </c>
      <c r="FP44" s="17">
        <v>89.3</v>
      </c>
      <c r="FQ44" s="17">
        <v>84.369140000000002</v>
      </c>
      <c r="FR44" s="17">
        <v>84.369140000000002</v>
      </c>
      <c r="FS44" s="17">
        <v>4.93086</v>
      </c>
      <c r="FT44" s="17">
        <v>175.3</v>
      </c>
      <c r="FU44" s="17">
        <v>184.74316999999999</v>
      </c>
      <c r="FV44" s="17">
        <v>184.74316999999999</v>
      </c>
      <c r="FW44" s="17">
        <v>-9.4431700000000003</v>
      </c>
      <c r="FX44" s="17">
        <v>176.5</v>
      </c>
      <c r="FY44" s="17">
        <v>184.74316999999999</v>
      </c>
      <c r="FZ44" s="17">
        <v>184.74316999999999</v>
      </c>
      <c r="GA44" s="17">
        <v>-8.2431699999999992</v>
      </c>
      <c r="GB44" s="17">
        <v>181.6</v>
      </c>
      <c r="GC44" s="17">
        <v>185.29795999999999</v>
      </c>
      <c r="GD44" s="17">
        <v>185.29795999999999</v>
      </c>
      <c r="GE44" s="17">
        <v>-3.6979600000000001</v>
      </c>
      <c r="GF44" s="17">
        <v>43.3</v>
      </c>
      <c r="GG44" s="17">
        <v>43.716940000000001</v>
      </c>
      <c r="GH44" s="17">
        <v>43.716940000000001</v>
      </c>
      <c r="GI44" s="17">
        <v>-0.41693999999999998</v>
      </c>
      <c r="GJ44" s="17">
        <v>18</v>
      </c>
      <c r="GK44" s="17">
        <v>18</v>
      </c>
      <c r="GL44" s="17">
        <v>18</v>
      </c>
      <c r="GM44" s="17">
        <v>0</v>
      </c>
      <c r="GN44" s="17">
        <v>33.799999999999997</v>
      </c>
      <c r="GO44" s="17">
        <v>37.682729999999999</v>
      </c>
      <c r="GP44" s="17">
        <v>37.680929999999996</v>
      </c>
      <c r="GQ44" s="17">
        <v>-3.8809300000000002</v>
      </c>
      <c r="GR44" s="17">
        <v>3.4</v>
      </c>
      <c r="GS44" s="17"/>
      <c r="GT44" s="17"/>
      <c r="GU44" s="17">
        <v>3.4</v>
      </c>
      <c r="GV44" s="17">
        <v>12.8</v>
      </c>
      <c r="GW44" s="17">
        <v>13.523910000000001</v>
      </c>
      <c r="GX44" s="17">
        <v>13.523910000000001</v>
      </c>
      <c r="GY44" s="17">
        <v>-0.72391000000000005</v>
      </c>
      <c r="GZ44" s="17">
        <v>40.9</v>
      </c>
      <c r="HA44" s="17">
        <v>41.450780000000002</v>
      </c>
      <c r="HB44" s="17">
        <v>41.450780000000002</v>
      </c>
      <c r="HC44" s="17">
        <v>-0.55078000000000005</v>
      </c>
      <c r="HD44" s="17"/>
      <c r="HE44" s="17"/>
      <c r="HF44" s="17"/>
      <c r="HG44" s="17">
        <v>0</v>
      </c>
      <c r="HH44" s="17"/>
      <c r="HI44" s="17"/>
      <c r="HJ44" s="17"/>
      <c r="HK44" s="17">
        <v>0</v>
      </c>
      <c r="HL44" s="17">
        <v>66.8</v>
      </c>
      <c r="HM44" s="17">
        <v>80.301940000000002</v>
      </c>
      <c r="HN44" s="17">
        <v>74.277460000000005</v>
      </c>
      <c r="HO44" s="17">
        <v>-7.4774599999999998</v>
      </c>
      <c r="HP44" s="17">
        <v>0</v>
      </c>
      <c r="HQ44" s="17"/>
      <c r="HR44" s="17"/>
      <c r="HS44" s="17">
        <v>0</v>
      </c>
      <c r="HT44" s="17"/>
      <c r="HU44" s="17"/>
      <c r="HV44" s="17"/>
      <c r="HW44" s="17">
        <v>0</v>
      </c>
      <c r="HX44" s="17">
        <v>47</v>
      </c>
      <c r="HY44" s="17">
        <v>45.291899999999998</v>
      </c>
      <c r="HZ44" s="17">
        <v>45.291899999999998</v>
      </c>
      <c r="IA44" s="17">
        <v>1.7081</v>
      </c>
      <c r="IB44" s="17"/>
      <c r="IC44" s="17"/>
      <c r="ID44" s="17"/>
      <c r="IE44" s="17">
        <v>0</v>
      </c>
      <c r="IF44" s="17"/>
      <c r="IG44" s="17"/>
      <c r="IH44" s="17"/>
      <c r="II44" s="17">
        <v>0</v>
      </c>
      <c r="IJ44" s="17"/>
      <c r="IK44" s="17"/>
      <c r="IL44" s="17"/>
      <c r="IM44" s="17">
        <v>0</v>
      </c>
      <c r="IN44" s="17">
        <v>100.7</v>
      </c>
      <c r="IO44" s="17">
        <v>46.146279999999997</v>
      </c>
      <c r="IP44" s="17">
        <v>128.96844999999999</v>
      </c>
      <c r="IQ44" s="17">
        <v>-28.268450000000001</v>
      </c>
      <c r="IR44" s="17">
        <v>170.5</v>
      </c>
      <c r="IS44" s="17">
        <v>178.69444999999999</v>
      </c>
      <c r="IT44" s="17">
        <v>178.69444999999999</v>
      </c>
      <c r="IU44" s="17">
        <v>-8.1944499999999998</v>
      </c>
      <c r="IV44" s="17">
        <v>168.6</v>
      </c>
      <c r="IW44" s="17">
        <v>178.69444999999999</v>
      </c>
      <c r="IX44" s="17">
        <v>178.69444999999999</v>
      </c>
      <c r="IY44" s="17">
        <v>-10.09445</v>
      </c>
      <c r="IZ44" s="17">
        <v>200</v>
      </c>
      <c r="JA44" s="17">
        <v>178.69444999999999</v>
      </c>
      <c r="JB44" s="17">
        <v>178.69444999999999</v>
      </c>
      <c r="JC44" s="17">
        <v>21.30555</v>
      </c>
      <c r="JD44" s="17">
        <v>263.7</v>
      </c>
      <c r="JE44" s="17">
        <v>268.84661</v>
      </c>
      <c r="JF44" s="17">
        <v>268.84661</v>
      </c>
      <c r="JG44" s="17">
        <v>-5.1466099999999999</v>
      </c>
      <c r="JH44" s="17">
        <v>68.8</v>
      </c>
      <c r="JI44" s="17">
        <v>73.590999999999994</v>
      </c>
      <c r="JJ44" s="17">
        <v>73.590999999999994</v>
      </c>
      <c r="JK44" s="17">
        <v>-4.7910000000000004</v>
      </c>
      <c r="JL44" s="17">
        <v>34</v>
      </c>
      <c r="JM44" s="17">
        <v>36.905999999999999</v>
      </c>
      <c r="JN44" s="17">
        <v>36.905999999999999</v>
      </c>
      <c r="JO44" s="17">
        <v>-2.9060000000000001</v>
      </c>
      <c r="JP44" s="17"/>
      <c r="JQ44" s="17"/>
      <c r="JR44" s="17"/>
      <c r="JS44" s="17">
        <v>0</v>
      </c>
      <c r="JT44" s="17"/>
      <c r="JU44" s="17"/>
      <c r="JV44" s="17"/>
      <c r="JW44" s="17">
        <v>0</v>
      </c>
      <c r="JX44" s="17"/>
      <c r="JY44" s="17"/>
      <c r="JZ44" s="17"/>
      <c r="KA44" s="17">
        <v>0</v>
      </c>
      <c r="KB44" s="17">
        <v>25.7</v>
      </c>
      <c r="KC44" s="17"/>
      <c r="KD44" s="17"/>
      <c r="KE44" s="17">
        <v>25.7</v>
      </c>
      <c r="KF44" s="17"/>
      <c r="KG44" s="17"/>
      <c r="KH44" s="17"/>
      <c r="KI44" s="17">
        <v>0</v>
      </c>
      <c r="KJ44" s="17"/>
      <c r="KK44" s="17"/>
      <c r="KL44" s="17"/>
      <c r="KM44" s="17">
        <v>0</v>
      </c>
      <c r="KN44" s="17">
        <v>2.7</v>
      </c>
      <c r="KO44" s="17">
        <v>3.65123</v>
      </c>
      <c r="KP44" s="17">
        <v>3.65123</v>
      </c>
      <c r="KQ44" s="17">
        <v>-0.95123000000000002</v>
      </c>
      <c r="KR44" s="17">
        <v>76.7</v>
      </c>
      <c r="KS44" s="17">
        <v>175.93378000000001</v>
      </c>
      <c r="KT44" s="17">
        <v>176.43328</v>
      </c>
      <c r="KU44" s="17">
        <v>-99.733279999999993</v>
      </c>
      <c r="KV44" s="17">
        <v>87</v>
      </c>
      <c r="KW44" s="17">
        <v>112.93577999999999</v>
      </c>
      <c r="KX44" s="17">
        <v>108.13</v>
      </c>
      <c r="KY44" s="17">
        <v>-21.13</v>
      </c>
      <c r="KZ44" s="17">
        <v>63</v>
      </c>
      <c r="LA44" s="17">
        <v>66.809659999999994</v>
      </c>
      <c r="LB44" s="17">
        <v>66.809659999999994</v>
      </c>
      <c r="LC44" s="17">
        <v>-3.80966</v>
      </c>
      <c r="LD44" s="17">
        <v>75.5</v>
      </c>
      <c r="LE44" s="17">
        <v>78.567999999999998</v>
      </c>
      <c r="LF44" s="17">
        <v>78.567999999999998</v>
      </c>
      <c r="LG44" s="17">
        <v>-3.0680000000000001</v>
      </c>
      <c r="LH44" s="17">
        <v>29.9</v>
      </c>
      <c r="LI44" s="17">
        <v>29.806760000000001</v>
      </c>
      <c r="LJ44" s="17">
        <v>29.806760000000001</v>
      </c>
      <c r="LK44" s="17">
        <v>9.3240000000000003E-2</v>
      </c>
      <c r="LL44" s="17">
        <v>64.900000000000006</v>
      </c>
      <c r="LM44" s="17"/>
      <c r="LN44" s="17"/>
      <c r="LO44" s="17">
        <v>64.900000000000006</v>
      </c>
      <c r="LP44" s="17"/>
      <c r="LQ44" s="17"/>
      <c r="LR44" s="17"/>
      <c r="LS44" s="17">
        <v>0</v>
      </c>
      <c r="LT44" s="17"/>
      <c r="LU44" s="17"/>
      <c r="LV44" s="17"/>
      <c r="LW44" s="17">
        <v>0</v>
      </c>
      <c r="LX44" s="17">
        <v>142.1</v>
      </c>
      <c r="LY44" s="17">
        <v>159.10807</v>
      </c>
      <c r="LZ44" s="17">
        <v>159.10807</v>
      </c>
      <c r="MA44" s="17">
        <v>-17.00807</v>
      </c>
      <c r="MB44" s="17">
        <v>144.9</v>
      </c>
      <c r="MC44" s="17">
        <v>159.10807</v>
      </c>
      <c r="MD44" s="17">
        <v>159.10807</v>
      </c>
      <c r="ME44" s="17">
        <v>-14.208069999999999</v>
      </c>
      <c r="MF44" s="17">
        <v>169.5</v>
      </c>
      <c r="MG44" s="17">
        <v>159.58587</v>
      </c>
      <c r="MH44" s="17">
        <v>159.58587</v>
      </c>
      <c r="MI44" s="17">
        <v>9.9141300000000001</v>
      </c>
      <c r="MJ44" s="17">
        <v>0</v>
      </c>
      <c r="MK44" s="17"/>
      <c r="ML44" s="17"/>
      <c r="MM44" s="17">
        <v>0</v>
      </c>
      <c r="MN44" s="17"/>
      <c r="MO44" s="17"/>
      <c r="MP44" s="17"/>
      <c r="MQ44" s="17">
        <v>0</v>
      </c>
      <c r="MR44" s="17"/>
      <c r="MS44" s="17"/>
      <c r="MT44" s="17"/>
      <c r="MU44" s="17">
        <v>0</v>
      </c>
      <c r="MV44" s="17"/>
      <c r="MW44" s="17"/>
      <c r="MX44" s="17"/>
      <c r="MY44" s="17">
        <v>0</v>
      </c>
      <c r="MZ44" s="17"/>
      <c r="NA44" s="17"/>
      <c r="NB44" s="17"/>
      <c r="NC44" s="17">
        <v>0</v>
      </c>
      <c r="ND44" s="17">
        <v>209.9</v>
      </c>
      <c r="NE44" s="17">
        <v>205.29381000000001</v>
      </c>
      <c r="NF44" s="17">
        <v>205.29381000000001</v>
      </c>
      <c r="NG44" s="17">
        <v>4.6061899999999998</v>
      </c>
      <c r="NH44" s="17">
        <v>100.6</v>
      </c>
      <c r="NI44" s="17">
        <v>102.95515</v>
      </c>
      <c r="NJ44" s="17">
        <v>102.95515</v>
      </c>
      <c r="NK44" s="17">
        <v>-2.3551500000000001</v>
      </c>
      <c r="NL44" s="17">
        <v>8.1</v>
      </c>
      <c r="NM44" s="17">
        <v>6.8659299999999996</v>
      </c>
      <c r="NN44" s="17">
        <v>6.8659299999999996</v>
      </c>
      <c r="NO44" s="17">
        <v>1.23407</v>
      </c>
      <c r="NP44" s="17">
        <v>3.3</v>
      </c>
      <c r="NQ44" s="17">
        <v>3.5702500000000001</v>
      </c>
      <c r="NR44" s="17">
        <v>3.5702500000000001</v>
      </c>
      <c r="NS44" s="17">
        <v>-0.27024999999999999</v>
      </c>
      <c r="NT44" s="17">
        <v>8.1</v>
      </c>
      <c r="NU44" s="17">
        <v>7.5</v>
      </c>
      <c r="NV44" s="17">
        <v>7.5</v>
      </c>
      <c r="NW44" s="17">
        <v>0.6</v>
      </c>
      <c r="NX44" s="17">
        <v>0</v>
      </c>
      <c r="NY44" s="17">
        <v>5.1999999999999998E-2</v>
      </c>
      <c r="NZ44" s="17">
        <v>5.1999999999999998E-2</v>
      </c>
      <c r="OA44" s="17">
        <v>-5.1999999999999998E-2</v>
      </c>
      <c r="OB44" s="17">
        <v>64.5</v>
      </c>
      <c r="OC44" s="17">
        <v>69.614400000000003</v>
      </c>
      <c r="OD44" s="17">
        <v>69.614400000000003</v>
      </c>
      <c r="OE44" s="17">
        <v>-5.1143999999999998</v>
      </c>
      <c r="OF44" s="17">
        <v>0</v>
      </c>
      <c r="OG44" s="17"/>
      <c r="OH44" s="17"/>
      <c r="OI44" s="17">
        <v>0</v>
      </c>
      <c r="OJ44" s="17">
        <v>0.6</v>
      </c>
      <c r="OK44" s="17">
        <v>0.98060000000000003</v>
      </c>
      <c r="OL44" s="17">
        <v>0.98060000000000003</v>
      </c>
      <c r="OM44" s="17">
        <v>-0.38059999999999999</v>
      </c>
      <c r="ON44" s="17">
        <v>0</v>
      </c>
      <c r="OO44" s="17"/>
      <c r="OP44" s="17"/>
      <c r="OQ44" s="17">
        <v>0</v>
      </c>
      <c r="OR44" s="17">
        <v>14.7</v>
      </c>
      <c r="OS44" s="17">
        <v>20.33764</v>
      </c>
      <c r="OT44" s="17">
        <v>20.33764</v>
      </c>
      <c r="OU44" s="17">
        <v>-5.6376400000000002</v>
      </c>
      <c r="OV44" s="17">
        <v>9.9</v>
      </c>
      <c r="OW44" s="17">
        <v>9</v>
      </c>
      <c r="OX44" s="17">
        <v>9</v>
      </c>
      <c r="OY44" s="17">
        <v>0.9</v>
      </c>
      <c r="OZ44" s="17">
        <v>3.2</v>
      </c>
      <c r="PA44" s="17">
        <v>2.0217700000000001</v>
      </c>
      <c r="PB44" s="17">
        <v>3.0430899999999999</v>
      </c>
      <c r="PC44" s="17">
        <v>0.15690999999999999</v>
      </c>
      <c r="PD44" s="17">
        <v>0</v>
      </c>
      <c r="PE44" s="17"/>
      <c r="PF44" s="17"/>
      <c r="PG44" s="17">
        <v>0</v>
      </c>
      <c r="PH44" s="17">
        <v>0</v>
      </c>
      <c r="PI44" s="17"/>
      <c r="PJ44" s="17"/>
      <c r="PK44" s="17">
        <v>0</v>
      </c>
      <c r="PL44" s="17">
        <v>1</v>
      </c>
      <c r="PM44" s="17">
        <v>1.06</v>
      </c>
      <c r="PN44" s="17">
        <v>1.06</v>
      </c>
      <c r="PO44" s="17">
        <v>-0.06</v>
      </c>
      <c r="PP44" s="17">
        <v>2</v>
      </c>
      <c r="PQ44" s="17">
        <v>2.6</v>
      </c>
      <c r="PR44" s="17">
        <v>2.6</v>
      </c>
      <c r="PS44" s="17">
        <v>-0.6</v>
      </c>
      <c r="PT44" s="17">
        <v>3.6</v>
      </c>
      <c r="PU44" s="17">
        <v>3.6</v>
      </c>
      <c r="PV44" s="17">
        <v>3.6</v>
      </c>
      <c r="PW44" s="17">
        <v>0</v>
      </c>
      <c r="PX44" s="17">
        <v>20.3</v>
      </c>
      <c r="PY44" s="17">
        <v>14.910299999999999</v>
      </c>
      <c r="PZ44" s="17">
        <v>14.910299999999999</v>
      </c>
      <c r="QA44" s="17">
        <v>5.3897000000000004</v>
      </c>
      <c r="QB44" s="17"/>
      <c r="QC44" s="17"/>
      <c r="QD44" s="17"/>
      <c r="QE44" s="17">
        <v>0</v>
      </c>
      <c r="QF44" s="17">
        <v>8.1999999999999993</v>
      </c>
      <c r="QG44" s="17">
        <v>4</v>
      </c>
      <c r="QH44" s="17">
        <v>4</v>
      </c>
      <c r="QI44" s="17">
        <v>4.2</v>
      </c>
      <c r="QJ44" s="17">
        <v>3.7</v>
      </c>
      <c r="QK44" s="17">
        <v>3.5</v>
      </c>
      <c r="QL44" s="17">
        <v>3.5</v>
      </c>
      <c r="QM44" s="17">
        <v>0.2</v>
      </c>
      <c r="QN44" s="17">
        <v>15</v>
      </c>
      <c r="QO44" s="17">
        <v>14.492749999999999</v>
      </c>
      <c r="QP44" s="17">
        <v>14.492749999999999</v>
      </c>
      <c r="QQ44" s="17">
        <v>0.50724999999999998</v>
      </c>
      <c r="QR44" s="17">
        <v>0</v>
      </c>
      <c r="QS44" s="17"/>
      <c r="QT44" s="17"/>
      <c r="QU44" s="17">
        <v>0</v>
      </c>
      <c r="QV44" s="17">
        <v>0</v>
      </c>
      <c r="QW44" s="17"/>
      <c r="QX44" s="17"/>
      <c r="QY44" s="17">
        <v>0</v>
      </c>
      <c r="QZ44" s="17">
        <v>17.600000000000001</v>
      </c>
      <c r="RA44" s="17">
        <v>14.7218</v>
      </c>
      <c r="RB44" s="17">
        <v>14.7218</v>
      </c>
      <c r="RC44" s="17">
        <v>2.8782000000000001</v>
      </c>
      <c r="RD44" s="17">
        <v>53</v>
      </c>
      <c r="RE44" s="17">
        <v>51.52</v>
      </c>
      <c r="RF44" s="17">
        <v>46.521900000000002</v>
      </c>
      <c r="RG44" s="17">
        <v>6.4781000000000004</v>
      </c>
      <c r="RH44" s="17">
        <v>0</v>
      </c>
      <c r="RI44" s="17"/>
      <c r="RJ44" s="17"/>
      <c r="RK44" s="17">
        <v>0</v>
      </c>
      <c r="RL44" s="17">
        <v>2.4</v>
      </c>
      <c r="RM44" s="17">
        <v>2.52</v>
      </c>
      <c r="RN44" s="17">
        <v>2.52</v>
      </c>
      <c r="RO44" s="17">
        <v>-0.12</v>
      </c>
      <c r="RP44" s="17">
        <v>16.5</v>
      </c>
      <c r="RQ44" s="17">
        <v>19.67727</v>
      </c>
      <c r="RR44" s="17">
        <v>19.67727</v>
      </c>
      <c r="RS44" s="17">
        <v>-3.17727</v>
      </c>
      <c r="RT44" s="17">
        <v>1.5</v>
      </c>
      <c r="RU44" s="17">
        <v>1.84</v>
      </c>
      <c r="RV44" s="17">
        <v>1.84</v>
      </c>
      <c r="RW44" s="17">
        <v>-0.34</v>
      </c>
      <c r="RX44" s="17"/>
      <c r="RY44" s="17"/>
      <c r="RZ44" s="17">
        <v>0.4</v>
      </c>
      <c r="SA44" s="17">
        <v>-0.4</v>
      </c>
      <c r="SB44" s="17">
        <v>0</v>
      </c>
      <c r="SC44" s="17">
        <v>2.8E-3</v>
      </c>
      <c r="SD44" s="17">
        <v>2.8E-3</v>
      </c>
      <c r="SE44" s="17">
        <v>-2.8E-3</v>
      </c>
      <c r="SF44" s="17">
        <v>9.5</v>
      </c>
      <c r="SG44" s="17">
        <v>10.43478</v>
      </c>
      <c r="SH44" s="17">
        <v>10.43478</v>
      </c>
      <c r="SI44" s="17">
        <v>-0.93478000000000006</v>
      </c>
      <c r="SJ44" s="17">
        <v>3.1</v>
      </c>
      <c r="SK44" s="17">
        <v>4.3</v>
      </c>
      <c r="SL44" s="17">
        <v>4.3</v>
      </c>
      <c r="SM44" s="17">
        <v>-1.2</v>
      </c>
      <c r="SN44" s="17">
        <v>6.1</v>
      </c>
      <c r="SO44" s="17">
        <v>7</v>
      </c>
      <c r="SP44" s="17">
        <v>7</v>
      </c>
      <c r="SQ44" s="17">
        <v>-0.9</v>
      </c>
      <c r="SR44" s="17">
        <v>8.9</v>
      </c>
      <c r="SS44" s="17">
        <v>9.5</v>
      </c>
      <c r="ST44" s="17">
        <v>9.5</v>
      </c>
      <c r="SU44" s="17">
        <v>-0.6</v>
      </c>
      <c r="SV44" s="17">
        <v>12.3</v>
      </c>
      <c r="SW44" s="17">
        <v>9.93</v>
      </c>
      <c r="SX44" s="17">
        <v>9.93</v>
      </c>
      <c r="SY44" s="17">
        <v>2.37</v>
      </c>
      <c r="SZ44" s="17">
        <v>40.5</v>
      </c>
      <c r="TA44" s="17">
        <v>32.598700000000001</v>
      </c>
      <c r="TB44" s="17">
        <v>32.598700000000001</v>
      </c>
      <c r="TC44" s="17">
        <v>7.9013</v>
      </c>
      <c r="TD44" s="17">
        <v>0</v>
      </c>
      <c r="TE44" s="17"/>
      <c r="TF44" s="17"/>
      <c r="TG44" s="17">
        <v>0</v>
      </c>
      <c r="TH44" s="17">
        <v>70.3</v>
      </c>
      <c r="TI44" s="17">
        <v>76.78</v>
      </c>
      <c r="TJ44" s="17">
        <v>71.782600000000002</v>
      </c>
      <c r="TK44" s="17">
        <v>-1.4825999999999999</v>
      </c>
      <c r="TL44" s="17">
        <v>87</v>
      </c>
      <c r="TM44" s="17">
        <v>77.235299999999995</v>
      </c>
      <c r="TN44" s="17">
        <v>77.235299999999995</v>
      </c>
      <c r="TO44" s="17">
        <v>9.7646999999999995</v>
      </c>
      <c r="TP44" s="17">
        <v>10.1</v>
      </c>
      <c r="TQ44" s="17">
        <v>8.1828000000000003</v>
      </c>
      <c r="TR44" s="17">
        <v>8.1828000000000003</v>
      </c>
      <c r="TS44" s="17">
        <v>1.9172</v>
      </c>
      <c r="TT44" s="17">
        <v>6.5</v>
      </c>
      <c r="TU44" s="17">
        <v>7.1082999999999998</v>
      </c>
      <c r="TV44" s="17">
        <v>7.1082999999999998</v>
      </c>
      <c r="TW44" s="17">
        <v>-0.60829999999999995</v>
      </c>
      <c r="TX44" s="17">
        <v>0</v>
      </c>
      <c r="TY44" s="17"/>
      <c r="TZ44" s="17"/>
      <c r="UA44" s="17">
        <v>0</v>
      </c>
      <c r="UB44" s="17">
        <v>10.5</v>
      </c>
      <c r="UC44" s="17">
        <v>11.594200000000001</v>
      </c>
      <c r="UD44" s="17">
        <v>11.594200000000001</v>
      </c>
      <c r="UE44" s="17">
        <v>-1.0942000000000001</v>
      </c>
      <c r="UF44" s="17">
        <v>3.2</v>
      </c>
      <c r="UG44" s="17">
        <v>3</v>
      </c>
      <c r="UH44" s="17">
        <v>3</v>
      </c>
      <c r="UI44" s="17">
        <v>0.2</v>
      </c>
      <c r="UJ44" s="17">
        <v>7.6</v>
      </c>
      <c r="UK44" s="17">
        <v>7.7</v>
      </c>
      <c r="UL44" s="17">
        <v>7.7</v>
      </c>
      <c r="UM44" s="17">
        <v>-0.1</v>
      </c>
      <c r="UN44" s="17">
        <v>6.9</v>
      </c>
      <c r="UO44" s="17">
        <v>7</v>
      </c>
      <c r="UP44" s="17">
        <v>7</v>
      </c>
      <c r="UQ44" s="17">
        <v>-0.1</v>
      </c>
      <c r="UR44" s="17">
        <v>7.5</v>
      </c>
      <c r="US44" s="17">
        <v>7.5</v>
      </c>
      <c r="UT44" s="17">
        <v>7.5</v>
      </c>
      <c r="UU44" s="17">
        <v>0</v>
      </c>
      <c r="UV44" s="17">
        <v>7.9</v>
      </c>
      <c r="UW44" s="17">
        <v>7.5</v>
      </c>
      <c r="UX44" s="17">
        <v>7.5</v>
      </c>
      <c r="UY44" s="17">
        <v>0.4</v>
      </c>
      <c r="UZ44" s="17">
        <v>3.3</v>
      </c>
      <c r="VA44" s="17">
        <v>0.89400000000000002</v>
      </c>
      <c r="VB44" s="17">
        <v>0.89400000000000002</v>
      </c>
      <c r="VC44" s="17">
        <v>2.4060000000000001</v>
      </c>
      <c r="VD44" s="17">
        <v>0</v>
      </c>
      <c r="VE44" s="17"/>
      <c r="VF44" s="17"/>
      <c r="VG44" s="17">
        <v>0</v>
      </c>
      <c r="VH44" s="17">
        <v>0</v>
      </c>
      <c r="VI44" s="17"/>
      <c r="VJ44" s="17"/>
      <c r="VK44" s="17">
        <v>0</v>
      </c>
      <c r="VL44" s="17">
        <v>0</v>
      </c>
      <c r="VM44" s="17"/>
      <c r="VN44" s="17"/>
      <c r="VO44" s="17">
        <v>0</v>
      </c>
      <c r="VP44" s="17">
        <v>0.6</v>
      </c>
      <c r="VQ44" s="17">
        <v>0.6</v>
      </c>
      <c r="VR44" s="17">
        <v>0.6</v>
      </c>
      <c r="VS44" s="17">
        <v>0</v>
      </c>
      <c r="VT44" s="17">
        <v>123.8</v>
      </c>
      <c r="VU44" s="17">
        <v>109</v>
      </c>
      <c r="VV44" s="17">
        <v>109</v>
      </c>
      <c r="VW44" s="17">
        <v>14.8</v>
      </c>
      <c r="VX44" s="17">
        <v>130.69999999999999</v>
      </c>
      <c r="VY44" s="17">
        <v>122</v>
      </c>
      <c r="VZ44" s="17">
        <v>122</v>
      </c>
      <c r="WA44" s="17">
        <v>8.6999999999999993</v>
      </c>
      <c r="WB44" s="17">
        <v>0</v>
      </c>
      <c r="WC44" s="17"/>
      <c r="WD44" s="17"/>
      <c r="WE44" s="17">
        <v>0</v>
      </c>
      <c r="WF44" s="17">
        <v>4</v>
      </c>
      <c r="WG44" s="17">
        <v>2.9</v>
      </c>
      <c r="WH44" s="17">
        <v>2.9</v>
      </c>
      <c r="WI44" s="17">
        <v>1.1000000000000001</v>
      </c>
      <c r="WJ44" s="17">
        <v>1.2</v>
      </c>
      <c r="WK44" s="17">
        <v>1.1000000000000001</v>
      </c>
      <c r="WL44" s="17">
        <v>1.1000000000000001</v>
      </c>
      <c r="WM44" s="17">
        <v>0.1</v>
      </c>
      <c r="WN44" s="17">
        <v>2.4</v>
      </c>
      <c r="WO44" s="17">
        <v>2.2000000000000002</v>
      </c>
      <c r="WP44" s="17">
        <v>2.2000000000000002</v>
      </c>
      <c r="WQ44" s="17">
        <v>0.2</v>
      </c>
      <c r="WR44" s="17">
        <v>1.4</v>
      </c>
      <c r="WS44" s="17">
        <v>1.4</v>
      </c>
      <c r="WT44" s="17">
        <v>1.4</v>
      </c>
      <c r="WU44" s="17">
        <v>0</v>
      </c>
      <c r="WV44" s="17">
        <v>0</v>
      </c>
      <c r="WW44" s="17"/>
      <c r="WX44" s="17"/>
      <c r="WY44" s="17">
        <v>0</v>
      </c>
      <c r="WZ44" s="17">
        <v>9.8000000000000007</v>
      </c>
      <c r="XA44" s="17">
        <v>9.8000000000000007</v>
      </c>
      <c r="XB44" s="17">
        <v>9.8000000000000007</v>
      </c>
      <c r="XC44" s="17">
        <v>0</v>
      </c>
      <c r="XD44" s="17">
        <v>18.399999999999999</v>
      </c>
      <c r="XE44" s="17">
        <v>17.391300000000001</v>
      </c>
      <c r="XF44" s="17">
        <v>17.391300000000001</v>
      </c>
      <c r="XG44" s="17">
        <v>1.0086999999999999</v>
      </c>
      <c r="XH44" s="17">
        <v>15.1</v>
      </c>
      <c r="XI44" s="17">
        <v>14.299519999999999</v>
      </c>
      <c r="XJ44" s="17">
        <v>14.299519999999999</v>
      </c>
      <c r="XK44" s="17">
        <v>0.80047999999999997</v>
      </c>
      <c r="XL44" s="17">
        <v>11.8</v>
      </c>
      <c r="XM44" s="17">
        <v>10.8</v>
      </c>
      <c r="XN44" s="17">
        <v>10.8</v>
      </c>
      <c r="XO44" s="17">
        <v>1</v>
      </c>
      <c r="XP44" s="17"/>
      <c r="XQ44" s="17"/>
      <c r="XR44" s="17"/>
      <c r="XS44" s="17">
        <v>0</v>
      </c>
      <c r="XT44" s="17"/>
      <c r="XU44" s="17"/>
      <c r="XV44" s="17"/>
      <c r="XW44" s="17">
        <v>0</v>
      </c>
      <c r="XX44" s="17">
        <v>18.3</v>
      </c>
      <c r="XY44" s="17">
        <v>14</v>
      </c>
      <c r="XZ44" s="17">
        <v>14</v>
      </c>
      <c r="YA44" s="17">
        <v>4.3</v>
      </c>
      <c r="YB44" s="17"/>
      <c r="YC44" s="17"/>
      <c r="YD44" s="17"/>
      <c r="YE44" s="17">
        <v>0</v>
      </c>
      <c r="YF44" s="17"/>
      <c r="YG44" s="17"/>
      <c r="YH44" s="17"/>
      <c r="YI44" s="17">
        <v>0</v>
      </c>
      <c r="YJ44" s="17">
        <v>9.5</v>
      </c>
      <c r="YK44" s="17">
        <v>12</v>
      </c>
      <c r="YL44" s="17">
        <v>12</v>
      </c>
      <c r="YM44" s="17">
        <v>-2.5</v>
      </c>
      <c r="YN44" s="17">
        <v>17.899999999999999</v>
      </c>
      <c r="YO44" s="17">
        <v>17.670000000000002</v>
      </c>
      <c r="YP44" s="17">
        <v>17.670000000000002</v>
      </c>
      <c r="YQ44" s="17">
        <v>0.23</v>
      </c>
    </row>
    <row r="45" spans="1:667" ht="24" customHeight="1" x14ac:dyDescent="0.3">
      <c r="A45" s="1"/>
      <c r="B45" s="16" t="s">
        <v>58</v>
      </c>
      <c r="C45" s="16" t="s">
        <v>865</v>
      </c>
      <c r="D45" s="17">
        <v>172.4</v>
      </c>
      <c r="E45" s="17">
        <v>157.84674000000001</v>
      </c>
      <c r="F45" s="17">
        <v>137.38579999999999</v>
      </c>
      <c r="G45" s="17">
        <v>35.014200000000002</v>
      </c>
      <c r="H45" s="17">
        <v>652.29999999999995</v>
      </c>
      <c r="I45" s="17">
        <v>643.49955999999997</v>
      </c>
      <c r="J45" s="17">
        <v>643.49955999999997</v>
      </c>
      <c r="K45" s="17">
        <v>8.80044</v>
      </c>
      <c r="L45" s="17">
        <v>216.9</v>
      </c>
      <c r="M45" s="17">
        <v>208.33053000000001</v>
      </c>
      <c r="N45" s="17">
        <v>208.33053000000001</v>
      </c>
      <c r="O45" s="17">
        <v>8.5694700000000008</v>
      </c>
      <c r="P45" s="17">
        <v>3.7</v>
      </c>
      <c r="Q45" s="17"/>
      <c r="R45" s="17"/>
      <c r="S45" s="17">
        <v>3.7</v>
      </c>
      <c r="T45" s="17">
        <v>3.6</v>
      </c>
      <c r="U45" s="17"/>
      <c r="V45" s="17"/>
      <c r="W45" s="17">
        <v>3.6</v>
      </c>
      <c r="X45" s="17">
        <v>45</v>
      </c>
      <c r="Y45" s="17">
        <v>83.93083</v>
      </c>
      <c r="Z45" s="17">
        <v>76.798159999999996</v>
      </c>
      <c r="AA45" s="17">
        <v>-31.798159999999999</v>
      </c>
      <c r="AB45" s="17">
        <v>145.69999999999999</v>
      </c>
      <c r="AC45" s="17">
        <v>120</v>
      </c>
      <c r="AD45" s="17">
        <v>135.95872</v>
      </c>
      <c r="AE45" s="17">
        <v>9.7412799999999997</v>
      </c>
      <c r="AF45" s="17">
        <v>0</v>
      </c>
      <c r="AG45" s="17"/>
      <c r="AH45" s="17"/>
      <c r="AI45" s="17">
        <v>0</v>
      </c>
      <c r="AJ45" s="17"/>
      <c r="AK45" s="17"/>
      <c r="AL45" s="17"/>
      <c r="AM45" s="17">
        <v>0</v>
      </c>
      <c r="AN45" s="17">
        <v>183.2</v>
      </c>
      <c r="AO45" s="17">
        <v>182.37953999999999</v>
      </c>
      <c r="AP45" s="17"/>
      <c r="AQ45" s="17">
        <v>183.2</v>
      </c>
      <c r="AR45" s="17">
        <v>201.3</v>
      </c>
      <c r="AS45" s="17">
        <v>203.79567</v>
      </c>
      <c r="AT45" s="17">
        <v>203.79567</v>
      </c>
      <c r="AU45" s="17">
        <v>-2.4956700000000001</v>
      </c>
      <c r="AV45" s="17">
        <v>206</v>
      </c>
      <c r="AW45" s="17">
        <v>203.79567</v>
      </c>
      <c r="AX45" s="17">
        <v>203.79567</v>
      </c>
      <c r="AY45" s="17">
        <v>2.2043300000000001</v>
      </c>
      <c r="AZ45" s="17">
        <v>194.6</v>
      </c>
      <c r="BA45" s="17">
        <v>204.40767</v>
      </c>
      <c r="BB45" s="17">
        <v>204.40767</v>
      </c>
      <c r="BC45" s="17">
        <v>-9.8076699999999999</v>
      </c>
      <c r="BD45" s="17">
        <v>207.2</v>
      </c>
      <c r="BE45" s="17">
        <v>206.04143999999999</v>
      </c>
      <c r="BF45" s="17">
        <v>206.04143999999999</v>
      </c>
      <c r="BG45" s="17">
        <v>1.15856</v>
      </c>
      <c r="BH45" s="17">
        <v>106.4</v>
      </c>
      <c r="BI45" s="17">
        <v>103.33009</v>
      </c>
      <c r="BJ45" s="17">
        <v>103.33009</v>
      </c>
      <c r="BK45" s="17">
        <v>3.0699100000000001</v>
      </c>
      <c r="BL45" s="17">
        <v>448.5</v>
      </c>
      <c r="BM45" s="17">
        <v>377.99964999999997</v>
      </c>
      <c r="BN45" s="17">
        <v>540.30061000000001</v>
      </c>
      <c r="BO45" s="17">
        <v>-91.800610000000006</v>
      </c>
      <c r="BP45" s="17">
        <v>4.7</v>
      </c>
      <c r="BQ45" s="17">
        <v>4.4104299999999999</v>
      </c>
      <c r="BR45" s="17">
        <v>4.4104299999999999</v>
      </c>
      <c r="BS45" s="17">
        <v>0.28956999999999999</v>
      </c>
      <c r="BT45" s="17"/>
      <c r="BU45" s="17"/>
      <c r="BV45" s="17"/>
      <c r="BW45" s="17">
        <v>0</v>
      </c>
      <c r="BX45" s="17"/>
      <c r="BY45" s="17"/>
      <c r="BZ45" s="17"/>
      <c r="CA45" s="17">
        <v>0</v>
      </c>
      <c r="CB45" s="17"/>
      <c r="CC45" s="17"/>
      <c r="CD45" s="17"/>
      <c r="CE45" s="17">
        <v>0</v>
      </c>
      <c r="CF45" s="17">
        <v>160.80000000000001</v>
      </c>
      <c r="CG45" s="17">
        <v>155.148</v>
      </c>
      <c r="CH45" s="17">
        <v>155.148</v>
      </c>
      <c r="CI45" s="17">
        <v>5.6520000000000001</v>
      </c>
      <c r="CJ45" s="17">
        <v>7.4</v>
      </c>
      <c r="CK45" s="17">
        <v>7.2057700000000002</v>
      </c>
      <c r="CL45" s="17">
        <v>7.2057700000000002</v>
      </c>
      <c r="CM45" s="17">
        <v>0.19423000000000001</v>
      </c>
      <c r="CN45" s="17">
        <v>4.8</v>
      </c>
      <c r="CO45" s="17">
        <v>3.8693300000000002</v>
      </c>
      <c r="CP45" s="17">
        <v>3.8693300000000002</v>
      </c>
      <c r="CQ45" s="17">
        <v>0.93067</v>
      </c>
      <c r="CR45" s="17">
        <v>22.6</v>
      </c>
      <c r="CS45" s="17">
        <v>22.280850000000001</v>
      </c>
      <c r="CT45" s="17">
        <v>22.280850000000001</v>
      </c>
      <c r="CU45" s="17">
        <v>0.31914999999999999</v>
      </c>
      <c r="CV45" s="17">
        <v>6.8</v>
      </c>
      <c r="CW45" s="17">
        <v>6.8787000000000003</v>
      </c>
      <c r="CX45" s="17">
        <v>6.8787000000000003</v>
      </c>
      <c r="CY45" s="17">
        <v>-7.8700000000000006E-2</v>
      </c>
      <c r="CZ45" s="17">
        <v>131</v>
      </c>
      <c r="DA45" s="17">
        <v>105.23385</v>
      </c>
      <c r="DB45" s="17">
        <v>66.339500000000001</v>
      </c>
      <c r="DC45" s="17">
        <v>64.660499999999999</v>
      </c>
      <c r="DD45" s="17"/>
      <c r="DE45" s="17"/>
      <c r="DF45" s="17"/>
      <c r="DG45" s="17">
        <v>0</v>
      </c>
      <c r="DH45" s="17"/>
      <c r="DI45" s="17"/>
      <c r="DJ45" s="17"/>
      <c r="DK45" s="17">
        <v>0</v>
      </c>
      <c r="DL45" s="17"/>
      <c r="DM45" s="17"/>
      <c r="DN45" s="17"/>
      <c r="DO45" s="17">
        <v>0</v>
      </c>
      <c r="DP45" s="17"/>
      <c r="DQ45" s="17"/>
      <c r="DR45" s="17"/>
      <c r="DS45" s="17">
        <v>0</v>
      </c>
      <c r="DT45" s="17">
        <v>100.2</v>
      </c>
      <c r="DU45" s="17">
        <v>79.727680000000007</v>
      </c>
      <c r="DV45" s="17">
        <v>103.5596</v>
      </c>
      <c r="DW45" s="17">
        <v>-3.3595999999999999</v>
      </c>
      <c r="DX45" s="17">
        <v>141</v>
      </c>
      <c r="DY45" s="17">
        <v>106.38155999999999</v>
      </c>
      <c r="DZ45" s="17">
        <v>130.41046</v>
      </c>
      <c r="EA45" s="17">
        <v>10.58954</v>
      </c>
      <c r="EB45" s="17">
        <v>0</v>
      </c>
      <c r="EC45" s="17"/>
      <c r="ED45" s="17"/>
      <c r="EE45" s="17">
        <v>0</v>
      </c>
      <c r="EF45" s="17"/>
      <c r="EG45" s="17"/>
      <c r="EH45" s="17"/>
      <c r="EI45" s="17">
        <v>0</v>
      </c>
      <c r="EJ45" s="17"/>
      <c r="EK45" s="17"/>
      <c r="EL45" s="17"/>
      <c r="EM45" s="17">
        <v>0</v>
      </c>
      <c r="EN45" s="17">
        <v>6.5</v>
      </c>
      <c r="EO45" s="17">
        <v>6.39</v>
      </c>
      <c r="EP45" s="17">
        <v>6.39</v>
      </c>
      <c r="EQ45" s="17">
        <v>0.11</v>
      </c>
      <c r="ER45" s="17">
        <v>449.1</v>
      </c>
      <c r="ES45" s="17">
        <v>454.44443999999999</v>
      </c>
      <c r="ET45" s="17">
        <v>454.44443999999999</v>
      </c>
      <c r="EU45" s="17">
        <v>-5.3444399999999996</v>
      </c>
      <c r="EV45" s="17">
        <v>43.7</v>
      </c>
      <c r="EW45" s="17">
        <v>55.514049999999997</v>
      </c>
      <c r="EX45" s="17">
        <v>55.514049999999997</v>
      </c>
      <c r="EY45" s="17">
        <v>-11.81405</v>
      </c>
      <c r="EZ45" s="17">
        <v>120.3</v>
      </c>
      <c r="FA45" s="17">
        <v>131.64082999999999</v>
      </c>
      <c r="FB45" s="17">
        <v>134.66054</v>
      </c>
      <c r="FC45" s="17">
        <v>-14.36054</v>
      </c>
      <c r="FD45" s="17">
        <v>29.4</v>
      </c>
      <c r="FE45" s="17">
        <v>28.630669999999999</v>
      </c>
      <c r="FF45" s="17">
        <v>28.630669999999999</v>
      </c>
      <c r="FG45" s="17">
        <v>0.76932999999999996</v>
      </c>
      <c r="FH45" s="17">
        <v>18.399999999999999</v>
      </c>
      <c r="FI45" s="17">
        <v>19.050249999999998</v>
      </c>
      <c r="FJ45" s="17">
        <v>19.099519999999998</v>
      </c>
      <c r="FK45" s="17">
        <v>-0.69952000000000003</v>
      </c>
      <c r="FL45" s="17">
        <v>18.8</v>
      </c>
      <c r="FM45" s="17">
        <v>18.164249999999999</v>
      </c>
      <c r="FN45" s="17">
        <v>18.164249999999999</v>
      </c>
      <c r="FO45" s="17">
        <v>0.63575000000000004</v>
      </c>
      <c r="FP45" s="17">
        <v>87.4</v>
      </c>
      <c r="FQ45" s="17">
        <v>84.369140000000002</v>
      </c>
      <c r="FR45" s="17">
        <v>84.369140000000002</v>
      </c>
      <c r="FS45" s="17">
        <v>3.0308600000000001</v>
      </c>
      <c r="FT45" s="17">
        <v>175.2</v>
      </c>
      <c r="FU45" s="17">
        <v>184.74316999999999</v>
      </c>
      <c r="FV45" s="17">
        <v>184.74316999999999</v>
      </c>
      <c r="FW45" s="17">
        <v>-9.5431699999999999</v>
      </c>
      <c r="FX45" s="17">
        <v>176.3</v>
      </c>
      <c r="FY45" s="17">
        <v>184.74316999999999</v>
      </c>
      <c r="FZ45" s="17">
        <v>184.74316999999999</v>
      </c>
      <c r="GA45" s="17">
        <v>-8.4431700000000003</v>
      </c>
      <c r="GB45" s="17">
        <v>181.8</v>
      </c>
      <c r="GC45" s="17">
        <v>185.29795999999999</v>
      </c>
      <c r="GD45" s="17">
        <v>185.29795999999999</v>
      </c>
      <c r="GE45" s="17">
        <v>-3.49796</v>
      </c>
      <c r="GF45" s="17">
        <v>42.9</v>
      </c>
      <c r="GG45" s="17">
        <v>43.716940000000001</v>
      </c>
      <c r="GH45" s="17">
        <v>43.716940000000001</v>
      </c>
      <c r="GI45" s="17">
        <v>-0.81694</v>
      </c>
      <c r="GJ45" s="17">
        <v>21.9</v>
      </c>
      <c r="GK45" s="17">
        <v>22.40804</v>
      </c>
      <c r="GL45" s="17">
        <v>46.809660000000001</v>
      </c>
      <c r="GM45" s="17">
        <v>-24.909659999999999</v>
      </c>
      <c r="GN45" s="17">
        <v>33.9</v>
      </c>
      <c r="GO45" s="17">
        <v>37.682729999999999</v>
      </c>
      <c r="GP45" s="17">
        <v>37.680929999999996</v>
      </c>
      <c r="GQ45" s="17">
        <v>-3.7809300000000001</v>
      </c>
      <c r="GR45" s="17">
        <v>3.4</v>
      </c>
      <c r="GS45" s="17"/>
      <c r="GT45" s="17"/>
      <c r="GU45" s="17">
        <v>3.4</v>
      </c>
      <c r="GV45" s="17">
        <v>12.8</v>
      </c>
      <c r="GW45" s="17">
        <v>13.523910000000001</v>
      </c>
      <c r="GX45" s="17">
        <v>13.523910000000001</v>
      </c>
      <c r="GY45" s="17">
        <v>-0.72391000000000005</v>
      </c>
      <c r="GZ45" s="17">
        <v>79.599999999999994</v>
      </c>
      <c r="HA45" s="17">
        <v>142.59693999999999</v>
      </c>
      <c r="HB45" s="17">
        <v>138.7183</v>
      </c>
      <c r="HC45" s="17">
        <v>-59.118299999999998</v>
      </c>
      <c r="HD45" s="17"/>
      <c r="HE45" s="17"/>
      <c r="HF45" s="17"/>
      <c r="HG45" s="17">
        <v>0</v>
      </c>
      <c r="HH45" s="17"/>
      <c r="HI45" s="17"/>
      <c r="HJ45" s="17"/>
      <c r="HK45" s="17">
        <v>0</v>
      </c>
      <c r="HL45" s="17">
        <v>76.599999999999994</v>
      </c>
      <c r="HM45" s="17">
        <v>54.397970000000001</v>
      </c>
      <c r="HN45" s="17">
        <v>74.277460000000005</v>
      </c>
      <c r="HO45" s="17">
        <v>2.32254</v>
      </c>
      <c r="HP45" s="17">
        <v>0</v>
      </c>
      <c r="HQ45" s="17"/>
      <c r="HR45" s="17"/>
      <c r="HS45" s="17">
        <v>0</v>
      </c>
      <c r="HT45" s="17"/>
      <c r="HU45" s="17"/>
      <c r="HV45" s="17"/>
      <c r="HW45" s="17">
        <v>0</v>
      </c>
      <c r="HX45" s="17">
        <v>47.2</v>
      </c>
      <c r="HY45" s="17">
        <v>45.291899999999998</v>
      </c>
      <c r="HZ45" s="17">
        <v>45.291899999999998</v>
      </c>
      <c r="IA45" s="17">
        <v>1.9080999999999999</v>
      </c>
      <c r="IB45" s="17"/>
      <c r="IC45" s="17"/>
      <c r="ID45" s="17"/>
      <c r="IE45" s="17">
        <v>0</v>
      </c>
      <c r="IF45" s="17"/>
      <c r="IG45" s="17"/>
      <c r="IH45" s="17"/>
      <c r="II45" s="17">
        <v>0</v>
      </c>
      <c r="IJ45" s="17"/>
      <c r="IK45" s="17"/>
      <c r="IL45" s="17"/>
      <c r="IM45" s="17">
        <v>0</v>
      </c>
      <c r="IN45" s="17">
        <v>100.8</v>
      </c>
      <c r="IO45" s="17">
        <v>132.06828999999999</v>
      </c>
      <c r="IP45" s="17">
        <v>132.06828999999999</v>
      </c>
      <c r="IQ45" s="17">
        <v>-31.26829</v>
      </c>
      <c r="IR45" s="17">
        <v>170.6</v>
      </c>
      <c r="IS45" s="17">
        <v>178.91645</v>
      </c>
      <c r="IT45" s="17">
        <v>178.91645</v>
      </c>
      <c r="IU45" s="17">
        <v>-8.3164499999999997</v>
      </c>
      <c r="IV45" s="17">
        <v>168.7</v>
      </c>
      <c r="IW45" s="17">
        <v>178.91645</v>
      </c>
      <c r="IX45" s="17">
        <v>178.91645</v>
      </c>
      <c r="IY45" s="17">
        <v>-10.21645</v>
      </c>
      <c r="IZ45" s="17">
        <v>200</v>
      </c>
      <c r="JA45" s="17">
        <v>178.91645</v>
      </c>
      <c r="JB45" s="17">
        <v>178.91645</v>
      </c>
      <c r="JC45" s="17">
        <v>21.083549999999999</v>
      </c>
      <c r="JD45" s="17">
        <v>265.2</v>
      </c>
      <c r="JE45" s="17">
        <v>269.18061</v>
      </c>
      <c r="JF45" s="17">
        <v>269.18061</v>
      </c>
      <c r="JG45" s="17">
        <v>-3.98061</v>
      </c>
      <c r="JH45" s="17">
        <v>68.7</v>
      </c>
      <c r="JI45" s="17">
        <v>73.590999999999994</v>
      </c>
      <c r="JJ45" s="17">
        <v>73.590999999999994</v>
      </c>
      <c r="JK45" s="17">
        <v>-4.891</v>
      </c>
      <c r="JL45" s="17">
        <v>34.1</v>
      </c>
      <c r="JM45" s="17">
        <v>36.905999999999999</v>
      </c>
      <c r="JN45" s="17">
        <v>36.905999999999999</v>
      </c>
      <c r="JO45" s="17">
        <v>-2.806</v>
      </c>
      <c r="JP45" s="17"/>
      <c r="JQ45" s="17"/>
      <c r="JR45" s="17"/>
      <c r="JS45" s="17">
        <v>0</v>
      </c>
      <c r="JT45" s="17"/>
      <c r="JU45" s="17"/>
      <c r="JV45" s="17"/>
      <c r="JW45" s="17">
        <v>0</v>
      </c>
      <c r="JX45" s="17"/>
      <c r="JY45" s="17"/>
      <c r="JZ45" s="17"/>
      <c r="KA45" s="17">
        <v>0</v>
      </c>
      <c r="KB45" s="17">
        <v>35.9</v>
      </c>
      <c r="KC45" s="17"/>
      <c r="KD45" s="17"/>
      <c r="KE45" s="17">
        <v>35.9</v>
      </c>
      <c r="KF45" s="17"/>
      <c r="KG45" s="17"/>
      <c r="KH45" s="17"/>
      <c r="KI45" s="17">
        <v>0</v>
      </c>
      <c r="KJ45" s="17"/>
      <c r="KK45" s="17"/>
      <c r="KL45" s="17"/>
      <c r="KM45" s="17">
        <v>0</v>
      </c>
      <c r="KN45" s="17">
        <v>2.7</v>
      </c>
      <c r="KO45" s="17">
        <v>3.65123</v>
      </c>
      <c r="KP45" s="17">
        <v>3.65123</v>
      </c>
      <c r="KQ45" s="17">
        <v>-0.95123000000000002</v>
      </c>
      <c r="KR45" s="17">
        <v>91.5</v>
      </c>
      <c r="KS45" s="17">
        <v>137.30960999999999</v>
      </c>
      <c r="KT45" s="17">
        <v>154.67707999999999</v>
      </c>
      <c r="KU45" s="17">
        <v>-63.177079999999997</v>
      </c>
      <c r="KV45" s="17">
        <v>72.2</v>
      </c>
      <c r="KW45" s="17">
        <v>91.041569999999993</v>
      </c>
      <c r="KX45" s="17">
        <v>108.13</v>
      </c>
      <c r="KY45" s="17">
        <v>-35.93</v>
      </c>
      <c r="KZ45" s="17">
        <v>63</v>
      </c>
      <c r="LA45" s="17">
        <v>66.809659999999994</v>
      </c>
      <c r="LB45" s="17">
        <v>66.809659999999994</v>
      </c>
      <c r="LC45" s="17">
        <v>-3.80966</v>
      </c>
      <c r="LD45" s="17">
        <v>75.599999999999994</v>
      </c>
      <c r="LE45" s="17">
        <v>72.37388</v>
      </c>
      <c r="LF45" s="17">
        <v>78.567999999999998</v>
      </c>
      <c r="LG45" s="17">
        <v>-2.968</v>
      </c>
      <c r="LH45" s="17">
        <v>30</v>
      </c>
      <c r="LI45" s="17">
        <v>29.806760000000001</v>
      </c>
      <c r="LJ45" s="17">
        <v>29.806760000000001</v>
      </c>
      <c r="LK45" s="17">
        <v>0.19324</v>
      </c>
      <c r="LL45" s="17">
        <v>64.900000000000006</v>
      </c>
      <c r="LM45" s="17"/>
      <c r="LN45" s="17"/>
      <c r="LO45" s="17">
        <v>64.900000000000006</v>
      </c>
      <c r="LP45" s="17"/>
      <c r="LQ45" s="17"/>
      <c r="LR45" s="17"/>
      <c r="LS45" s="17">
        <v>0</v>
      </c>
      <c r="LT45" s="17"/>
      <c r="LU45" s="17"/>
      <c r="LV45" s="17"/>
      <c r="LW45" s="17">
        <v>0</v>
      </c>
      <c r="LX45" s="17">
        <v>142.69999999999999</v>
      </c>
      <c r="LY45" s="17">
        <v>153.06012000000001</v>
      </c>
      <c r="LZ45" s="17">
        <v>159.10807</v>
      </c>
      <c r="MA45" s="17">
        <v>-16.408069999999999</v>
      </c>
      <c r="MB45" s="17">
        <v>145.4</v>
      </c>
      <c r="MC45" s="17">
        <v>153.06012000000001</v>
      </c>
      <c r="MD45" s="17">
        <v>159.10807</v>
      </c>
      <c r="ME45" s="17">
        <v>-13.708069999999999</v>
      </c>
      <c r="MF45" s="17">
        <v>169.3</v>
      </c>
      <c r="MG45" s="17">
        <v>153.51975999999999</v>
      </c>
      <c r="MH45" s="17">
        <v>159.58587</v>
      </c>
      <c r="MI45" s="17">
        <v>9.7141300000000008</v>
      </c>
      <c r="MJ45" s="17">
        <v>0</v>
      </c>
      <c r="MK45" s="17"/>
      <c r="ML45" s="17"/>
      <c r="MM45" s="17">
        <v>0</v>
      </c>
      <c r="MN45" s="17"/>
      <c r="MO45" s="17"/>
      <c r="MP45" s="17"/>
      <c r="MQ45" s="17">
        <v>0</v>
      </c>
      <c r="MR45" s="17"/>
      <c r="MS45" s="17"/>
      <c r="MT45" s="17"/>
      <c r="MU45" s="17">
        <v>0</v>
      </c>
      <c r="MV45" s="17"/>
      <c r="MW45" s="17"/>
      <c r="MX45" s="17"/>
      <c r="MY45" s="17">
        <v>0</v>
      </c>
      <c r="MZ45" s="17"/>
      <c r="NA45" s="17"/>
      <c r="NB45" s="17"/>
      <c r="NC45" s="17">
        <v>0</v>
      </c>
      <c r="ND45" s="17">
        <v>210.3</v>
      </c>
      <c r="NE45" s="17">
        <v>205.29381000000001</v>
      </c>
      <c r="NF45" s="17">
        <v>205.29381000000001</v>
      </c>
      <c r="NG45" s="17">
        <v>5.0061900000000001</v>
      </c>
      <c r="NH45" s="17">
        <v>100.7</v>
      </c>
      <c r="NI45" s="17">
        <v>102.95515</v>
      </c>
      <c r="NJ45" s="17">
        <v>102.95515</v>
      </c>
      <c r="NK45" s="17">
        <v>-2.25515</v>
      </c>
      <c r="NL45" s="17">
        <v>8.1999999999999993</v>
      </c>
      <c r="NM45" s="17">
        <v>6.8659299999999996</v>
      </c>
      <c r="NN45" s="17">
        <v>6.8659299999999996</v>
      </c>
      <c r="NO45" s="17">
        <v>1.3340700000000001</v>
      </c>
      <c r="NP45" s="17">
        <v>3.3</v>
      </c>
      <c r="NQ45" s="17">
        <v>3.5702500000000001</v>
      </c>
      <c r="NR45" s="17">
        <v>3.5702500000000001</v>
      </c>
      <c r="NS45" s="17">
        <v>-0.27024999999999999</v>
      </c>
      <c r="NT45" s="17">
        <v>7.9</v>
      </c>
      <c r="NU45" s="17">
        <v>7.5</v>
      </c>
      <c r="NV45" s="17">
        <v>7.5</v>
      </c>
      <c r="NW45" s="17">
        <v>0.4</v>
      </c>
      <c r="NX45" s="17">
        <v>0</v>
      </c>
      <c r="NY45" s="17"/>
      <c r="NZ45" s="17"/>
      <c r="OA45" s="17">
        <v>0</v>
      </c>
      <c r="OB45" s="17">
        <v>56.4</v>
      </c>
      <c r="OC45" s="17">
        <v>80.27</v>
      </c>
      <c r="OD45" s="17">
        <v>67.998900000000006</v>
      </c>
      <c r="OE45" s="17">
        <v>-11.5989</v>
      </c>
      <c r="OF45" s="17">
        <v>0</v>
      </c>
      <c r="OG45" s="17"/>
      <c r="OH45" s="17"/>
      <c r="OI45" s="17">
        <v>0</v>
      </c>
      <c r="OJ45" s="17">
        <v>0.1</v>
      </c>
      <c r="OK45" s="17">
        <v>1.1146</v>
      </c>
      <c r="OL45" s="17">
        <v>1.1146</v>
      </c>
      <c r="OM45" s="17">
        <v>-1.0145999999999999</v>
      </c>
      <c r="ON45" s="17">
        <v>0</v>
      </c>
      <c r="OO45" s="17"/>
      <c r="OP45" s="17"/>
      <c r="OQ45" s="17">
        <v>0</v>
      </c>
      <c r="OR45" s="17">
        <v>13.6</v>
      </c>
      <c r="OS45" s="17">
        <v>20.33764</v>
      </c>
      <c r="OT45" s="17">
        <v>20.33764</v>
      </c>
      <c r="OU45" s="17">
        <v>-6.7376399999999999</v>
      </c>
      <c r="OV45" s="17">
        <v>9.9</v>
      </c>
      <c r="OW45" s="17">
        <v>9</v>
      </c>
      <c r="OX45" s="17">
        <v>9</v>
      </c>
      <c r="OY45" s="17">
        <v>0.9</v>
      </c>
      <c r="OZ45" s="17">
        <v>2.1</v>
      </c>
      <c r="PA45" s="17">
        <v>5.67</v>
      </c>
      <c r="PB45" s="17">
        <v>5.67</v>
      </c>
      <c r="PC45" s="17">
        <v>-3.57</v>
      </c>
      <c r="PD45" s="17">
        <v>0</v>
      </c>
      <c r="PE45" s="17"/>
      <c r="PF45" s="17"/>
      <c r="PG45" s="17">
        <v>0</v>
      </c>
      <c r="PH45" s="17">
        <v>0</v>
      </c>
      <c r="PI45" s="17"/>
      <c r="PJ45" s="17"/>
      <c r="PK45" s="17">
        <v>0</v>
      </c>
      <c r="PL45" s="17">
        <v>1</v>
      </c>
      <c r="PM45" s="17">
        <v>1.05</v>
      </c>
      <c r="PN45" s="17">
        <v>1.05</v>
      </c>
      <c r="PO45" s="17">
        <v>-0.05</v>
      </c>
      <c r="PP45" s="17">
        <v>2.4</v>
      </c>
      <c r="PQ45" s="17">
        <v>2.6</v>
      </c>
      <c r="PR45" s="17">
        <v>2.6</v>
      </c>
      <c r="PS45" s="17">
        <v>-0.2</v>
      </c>
      <c r="PT45" s="17">
        <v>3.6</v>
      </c>
      <c r="PU45" s="17">
        <v>3.6</v>
      </c>
      <c r="PV45" s="17">
        <v>3.6</v>
      </c>
      <c r="PW45" s="17">
        <v>0</v>
      </c>
      <c r="PX45" s="17">
        <v>20.399999999999999</v>
      </c>
      <c r="PY45" s="17">
        <v>14.910299999999999</v>
      </c>
      <c r="PZ45" s="17">
        <v>14.910299999999999</v>
      </c>
      <c r="QA45" s="17">
        <v>5.4897</v>
      </c>
      <c r="QB45" s="17"/>
      <c r="QC45" s="17"/>
      <c r="QD45" s="17"/>
      <c r="QE45" s="17">
        <v>0</v>
      </c>
      <c r="QF45" s="17">
        <v>8.1999999999999993</v>
      </c>
      <c r="QG45" s="17">
        <v>4</v>
      </c>
      <c r="QH45" s="17">
        <v>4</v>
      </c>
      <c r="QI45" s="17">
        <v>4.2</v>
      </c>
      <c r="QJ45" s="17">
        <v>3.7</v>
      </c>
      <c r="QK45" s="17">
        <v>3.5</v>
      </c>
      <c r="QL45" s="17">
        <v>3.5</v>
      </c>
      <c r="QM45" s="17">
        <v>0.2</v>
      </c>
      <c r="QN45" s="17">
        <v>15</v>
      </c>
      <c r="QO45" s="17">
        <v>14.492749999999999</v>
      </c>
      <c r="QP45" s="17">
        <v>14.492749999999999</v>
      </c>
      <c r="QQ45" s="17">
        <v>0.50724999999999998</v>
      </c>
      <c r="QR45" s="17">
        <v>0</v>
      </c>
      <c r="QS45" s="17"/>
      <c r="QT45" s="17"/>
      <c r="QU45" s="17">
        <v>0</v>
      </c>
      <c r="QV45" s="17">
        <v>0</v>
      </c>
      <c r="QW45" s="17"/>
      <c r="QX45" s="17"/>
      <c r="QY45" s="17">
        <v>0</v>
      </c>
      <c r="QZ45" s="17">
        <v>16.8</v>
      </c>
      <c r="RA45" s="17">
        <v>22.4</v>
      </c>
      <c r="RB45" s="17">
        <v>14.8172</v>
      </c>
      <c r="RC45" s="17">
        <v>1.9827999999999999</v>
      </c>
      <c r="RD45" s="17">
        <v>50.8</v>
      </c>
      <c r="RE45" s="17">
        <v>56.92</v>
      </c>
      <c r="RF45" s="17">
        <v>46.426000000000002</v>
      </c>
      <c r="RG45" s="17">
        <v>4.3739999999999997</v>
      </c>
      <c r="RH45" s="17">
        <v>0</v>
      </c>
      <c r="RI45" s="17"/>
      <c r="RJ45" s="17"/>
      <c r="RK45" s="17">
        <v>0</v>
      </c>
      <c r="RL45" s="17">
        <v>2.4</v>
      </c>
      <c r="RM45" s="17">
        <v>2.52</v>
      </c>
      <c r="RN45" s="17">
        <v>2.52</v>
      </c>
      <c r="RO45" s="17">
        <v>-0.12</v>
      </c>
      <c r="RP45" s="17">
        <v>16.899999999999999</v>
      </c>
      <c r="RQ45" s="17">
        <v>13.71442</v>
      </c>
      <c r="RR45" s="17">
        <v>19.67727</v>
      </c>
      <c r="RS45" s="17">
        <v>-2.7772700000000001</v>
      </c>
      <c r="RT45" s="17">
        <v>1.5</v>
      </c>
      <c r="RU45" s="17">
        <v>1.84</v>
      </c>
      <c r="RV45" s="17">
        <v>1.84</v>
      </c>
      <c r="RW45" s="17">
        <v>-0.34</v>
      </c>
      <c r="RX45" s="17"/>
      <c r="RY45" s="17"/>
      <c r="RZ45" s="17">
        <v>0.4</v>
      </c>
      <c r="SA45" s="17">
        <v>-0.4</v>
      </c>
      <c r="SB45" s="17">
        <v>0</v>
      </c>
      <c r="SC45" s="17"/>
      <c r="SD45" s="17"/>
      <c r="SE45" s="17">
        <v>0</v>
      </c>
      <c r="SF45" s="17">
        <v>9.8000000000000007</v>
      </c>
      <c r="SG45" s="17">
        <v>10.43478</v>
      </c>
      <c r="SH45" s="17">
        <v>10.43478</v>
      </c>
      <c r="SI45" s="17">
        <v>-0.63478000000000001</v>
      </c>
      <c r="SJ45" s="17">
        <v>3.3</v>
      </c>
      <c r="SK45" s="17">
        <v>4.3</v>
      </c>
      <c r="SL45" s="17">
        <v>4.3</v>
      </c>
      <c r="SM45" s="17">
        <v>-1</v>
      </c>
      <c r="SN45" s="17">
        <v>5.7</v>
      </c>
      <c r="SO45" s="17">
        <v>7</v>
      </c>
      <c r="SP45" s="17">
        <v>7</v>
      </c>
      <c r="SQ45" s="17">
        <v>-1.3</v>
      </c>
      <c r="SR45" s="17">
        <v>8.9</v>
      </c>
      <c r="SS45" s="17">
        <v>9.5</v>
      </c>
      <c r="ST45" s="17">
        <v>9.5</v>
      </c>
      <c r="SU45" s="17">
        <v>-0.6</v>
      </c>
      <c r="SV45" s="17">
        <v>11</v>
      </c>
      <c r="SW45" s="17">
        <v>9.3261000000000003</v>
      </c>
      <c r="SX45" s="17">
        <v>9.3261000000000003</v>
      </c>
      <c r="SY45" s="17">
        <v>1.6738999999999999</v>
      </c>
      <c r="SZ45" s="17">
        <v>38.299999999999997</v>
      </c>
      <c r="TA45" s="17">
        <v>37.11</v>
      </c>
      <c r="TB45" s="17">
        <v>30.876100000000001</v>
      </c>
      <c r="TC45" s="17">
        <v>7.4238999999999997</v>
      </c>
      <c r="TD45" s="17">
        <v>0</v>
      </c>
      <c r="TE45" s="17"/>
      <c r="TF45" s="17"/>
      <c r="TG45" s="17">
        <v>0</v>
      </c>
      <c r="TH45" s="17">
        <v>63.7</v>
      </c>
      <c r="TI45" s="17">
        <v>68.319999999999993</v>
      </c>
      <c r="TJ45" s="17">
        <v>74.373599999999996</v>
      </c>
      <c r="TK45" s="17">
        <v>-10.6736</v>
      </c>
      <c r="TL45" s="17">
        <v>81.2</v>
      </c>
      <c r="TM45" s="17">
        <v>72.44</v>
      </c>
      <c r="TN45" s="17">
        <v>79.477099999999993</v>
      </c>
      <c r="TO45" s="17">
        <v>1.7229000000000001</v>
      </c>
      <c r="TP45" s="17">
        <v>9.1</v>
      </c>
      <c r="TQ45" s="17">
        <v>12.86</v>
      </c>
      <c r="TR45" s="17">
        <v>8.9174000000000007</v>
      </c>
      <c r="TS45" s="17">
        <v>0.18260000000000001</v>
      </c>
      <c r="TT45" s="17">
        <v>4.9000000000000004</v>
      </c>
      <c r="TU45" s="17">
        <v>7.4</v>
      </c>
      <c r="TV45" s="17">
        <v>7.5928000000000004</v>
      </c>
      <c r="TW45" s="17">
        <v>-2.6928000000000001</v>
      </c>
      <c r="TX45" s="17">
        <v>0</v>
      </c>
      <c r="TY45" s="17"/>
      <c r="TZ45" s="17"/>
      <c r="UA45" s="17">
        <v>0</v>
      </c>
      <c r="UB45" s="17">
        <v>10.5</v>
      </c>
      <c r="UC45" s="17">
        <v>11.594200000000001</v>
      </c>
      <c r="UD45" s="17">
        <v>11.594200000000001</v>
      </c>
      <c r="UE45" s="17">
        <v>-1.0942000000000001</v>
      </c>
      <c r="UF45" s="17">
        <v>3.1</v>
      </c>
      <c r="UG45" s="17">
        <v>3</v>
      </c>
      <c r="UH45" s="17">
        <v>3</v>
      </c>
      <c r="UI45" s="17">
        <v>0.1</v>
      </c>
      <c r="UJ45" s="17">
        <v>7.9</v>
      </c>
      <c r="UK45" s="17">
        <v>7.7</v>
      </c>
      <c r="UL45" s="17">
        <v>7.7</v>
      </c>
      <c r="UM45" s="17">
        <v>0.2</v>
      </c>
      <c r="UN45" s="17">
        <v>6.9</v>
      </c>
      <c r="UO45" s="17">
        <v>7</v>
      </c>
      <c r="UP45" s="17">
        <v>7</v>
      </c>
      <c r="UQ45" s="17">
        <v>-0.1</v>
      </c>
      <c r="UR45" s="17">
        <v>7.5</v>
      </c>
      <c r="US45" s="17">
        <v>7.5</v>
      </c>
      <c r="UT45" s="17">
        <v>7.5</v>
      </c>
      <c r="UU45" s="17">
        <v>0</v>
      </c>
      <c r="UV45" s="17">
        <v>7.9</v>
      </c>
      <c r="UW45" s="17">
        <v>7.5</v>
      </c>
      <c r="UX45" s="17">
        <v>7.5</v>
      </c>
      <c r="UY45" s="17">
        <v>0.4</v>
      </c>
      <c r="UZ45" s="17">
        <v>1.5</v>
      </c>
      <c r="VA45" s="17">
        <v>1.1200000000000001</v>
      </c>
      <c r="VB45" s="17">
        <v>1.1200000000000001</v>
      </c>
      <c r="VC45" s="17">
        <v>0.38</v>
      </c>
      <c r="VD45" s="17">
        <v>0</v>
      </c>
      <c r="VE45" s="17"/>
      <c r="VF45" s="17"/>
      <c r="VG45" s="17">
        <v>0</v>
      </c>
      <c r="VH45" s="17">
        <v>0</v>
      </c>
      <c r="VI45" s="17"/>
      <c r="VJ45" s="17"/>
      <c r="VK45" s="17">
        <v>0</v>
      </c>
      <c r="VL45" s="17">
        <v>0</v>
      </c>
      <c r="VM45" s="17"/>
      <c r="VN45" s="17"/>
      <c r="VO45" s="17">
        <v>0</v>
      </c>
      <c r="VP45" s="17">
        <v>0.6</v>
      </c>
      <c r="VQ45" s="17">
        <v>0.6</v>
      </c>
      <c r="VR45" s="17">
        <v>0.6</v>
      </c>
      <c r="VS45" s="17">
        <v>0</v>
      </c>
      <c r="VT45" s="17">
        <v>94.2</v>
      </c>
      <c r="VU45" s="17">
        <v>98.13</v>
      </c>
      <c r="VV45" s="17">
        <v>108</v>
      </c>
      <c r="VW45" s="17">
        <v>-13.8</v>
      </c>
      <c r="VX45" s="17">
        <v>82.2</v>
      </c>
      <c r="VY45" s="17">
        <v>83.07</v>
      </c>
      <c r="VZ45" s="17">
        <v>119</v>
      </c>
      <c r="WA45" s="17">
        <v>-36.799999999999997</v>
      </c>
      <c r="WB45" s="17">
        <v>0</v>
      </c>
      <c r="WC45" s="17"/>
      <c r="WD45" s="17"/>
      <c r="WE45" s="17">
        <v>0</v>
      </c>
      <c r="WF45" s="17">
        <v>4.0999999999999996</v>
      </c>
      <c r="WG45" s="17">
        <v>2.9</v>
      </c>
      <c r="WH45" s="17">
        <v>2.9</v>
      </c>
      <c r="WI45" s="17">
        <v>1.2</v>
      </c>
      <c r="WJ45" s="17">
        <v>1.2</v>
      </c>
      <c r="WK45" s="17">
        <v>1.1000000000000001</v>
      </c>
      <c r="WL45" s="17">
        <v>1.1000000000000001</v>
      </c>
      <c r="WM45" s="17">
        <v>0.1</v>
      </c>
      <c r="WN45" s="17">
        <v>2.4</v>
      </c>
      <c r="WO45" s="17">
        <v>2.2000000000000002</v>
      </c>
      <c r="WP45" s="17">
        <v>2.2000000000000002</v>
      </c>
      <c r="WQ45" s="17">
        <v>0.2</v>
      </c>
      <c r="WR45" s="17">
        <v>1.4</v>
      </c>
      <c r="WS45" s="17">
        <v>1.4</v>
      </c>
      <c r="WT45" s="17">
        <v>1.4</v>
      </c>
      <c r="WU45" s="17">
        <v>0</v>
      </c>
      <c r="WV45" s="17">
        <v>0</v>
      </c>
      <c r="WW45" s="17"/>
      <c r="WX45" s="17"/>
      <c r="WY45" s="17">
        <v>0</v>
      </c>
      <c r="WZ45" s="17">
        <v>9.8000000000000007</v>
      </c>
      <c r="XA45" s="17">
        <v>9.8000000000000007</v>
      </c>
      <c r="XB45" s="17">
        <v>9.8000000000000007</v>
      </c>
      <c r="XC45" s="17">
        <v>0</v>
      </c>
      <c r="XD45" s="17">
        <v>18.399999999999999</v>
      </c>
      <c r="XE45" s="17">
        <v>17.391300000000001</v>
      </c>
      <c r="XF45" s="17">
        <v>17.391300000000001</v>
      </c>
      <c r="XG45" s="17">
        <v>1.0086999999999999</v>
      </c>
      <c r="XH45" s="17">
        <v>15.2</v>
      </c>
      <c r="XI45" s="17">
        <v>14.299519999999999</v>
      </c>
      <c r="XJ45" s="17">
        <v>14.299519999999999</v>
      </c>
      <c r="XK45" s="17">
        <v>0.90047999999999995</v>
      </c>
      <c r="XL45" s="17">
        <v>11.1</v>
      </c>
      <c r="XM45" s="17">
        <v>10.8</v>
      </c>
      <c r="XN45" s="17">
        <v>10.8</v>
      </c>
      <c r="XO45" s="17">
        <v>0.3</v>
      </c>
      <c r="XP45" s="17"/>
      <c r="XQ45" s="17"/>
      <c r="XR45" s="17"/>
      <c r="XS45" s="17">
        <v>0</v>
      </c>
      <c r="XT45" s="17"/>
      <c r="XU45" s="17"/>
      <c r="XV45" s="17"/>
      <c r="XW45" s="17">
        <v>0</v>
      </c>
      <c r="XX45" s="17">
        <v>18.5</v>
      </c>
      <c r="XY45" s="17">
        <v>14</v>
      </c>
      <c r="XZ45" s="17">
        <v>14</v>
      </c>
      <c r="YA45" s="17">
        <v>4.5</v>
      </c>
      <c r="YB45" s="17"/>
      <c r="YC45" s="17"/>
      <c r="YD45" s="17"/>
      <c r="YE45" s="17">
        <v>0</v>
      </c>
      <c r="YF45" s="17"/>
      <c r="YG45" s="17"/>
      <c r="YH45" s="17"/>
      <c r="YI45" s="17">
        <v>0</v>
      </c>
      <c r="YJ45" s="17">
        <v>11.4</v>
      </c>
      <c r="YK45" s="17">
        <v>12</v>
      </c>
      <c r="YL45" s="17">
        <v>12</v>
      </c>
      <c r="YM45" s="17">
        <v>-0.6</v>
      </c>
      <c r="YN45" s="17">
        <v>17.899999999999999</v>
      </c>
      <c r="YO45" s="17">
        <v>17.61</v>
      </c>
      <c r="YP45" s="17">
        <v>17.61</v>
      </c>
      <c r="YQ45" s="17">
        <v>0.28999999999999998</v>
      </c>
    </row>
    <row r="46" spans="1:667" ht="24" customHeight="1" x14ac:dyDescent="0.3">
      <c r="A46" s="1"/>
      <c r="B46" s="16" t="s">
        <v>58</v>
      </c>
      <c r="C46" s="16" t="s">
        <v>866</v>
      </c>
      <c r="D46" s="17">
        <v>170.5</v>
      </c>
      <c r="E46" s="17">
        <v>153.91039000000001</v>
      </c>
      <c r="F46" s="17">
        <v>140.65430000000001</v>
      </c>
      <c r="G46" s="17">
        <v>29.845700000000001</v>
      </c>
      <c r="H46" s="17">
        <v>652.29999999999995</v>
      </c>
      <c r="I46" s="17">
        <v>643.49955999999997</v>
      </c>
      <c r="J46" s="17">
        <v>643.49955999999997</v>
      </c>
      <c r="K46" s="17">
        <v>8.80044</v>
      </c>
      <c r="L46" s="17">
        <v>216.2</v>
      </c>
      <c r="M46" s="17">
        <v>208.33053000000001</v>
      </c>
      <c r="N46" s="17">
        <v>208.33053000000001</v>
      </c>
      <c r="O46" s="17">
        <v>7.8694699999999997</v>
      </c>
      <c r="P46" s="17">
        <v>0</v>
      </c>
      <c r="Q46" s="17"/>
      <c r="R46" s="17"/>
      <c r="S46" s="17">
        <v>0</v>
      </c>
      <c r="T46" s="17">
        <v>0</v>
      </c>
      <c r="U46" s="17"/>
      <c r="V46" s="17"/>
      <c r="W46" s="17">
        <v>0</v>
      </c>
      <c r="X46" s="17">
        <v>64.3</v>
      </c>
      <c r="Y46" s="17">
        <v>91.335269999999994</v>
      </c>
      <c r="Z46" s="17">
        <v>12.09104</v>
      </c>
      <c r="AA46" s="17">
        <v>52.208959999999998</v>
      </c>
      <c r="AB46" s="17">
        <v>151.9</v>
      </c>
      <c r="AC46" s="17">
        <v>132.41130999999999</v>
      </c>
      <c r="AD46" s="17">
        <v>120</v>
      </c>
      <c r="AE46" s="17">
        <v>31.9</v>
      </c>
      <c r="AF46" s="17">
        <v>0</v>
      </c>
      <c r="AG46" s="17"/>
      <c r="AH46" s="17"/>
      <c r="AI46" s="17">
        <v>0</v>
      </c>
      <c r="AJ46" s="17"/>
      <c r="AK46" s="17"/>
      <c r="AL46" s="17"/>
      <c r="AM46" s="17">
        <v>0</v>
      </c>
      <c r="AN46" s="17">
        <v>184</v>
      </c>
      <c r="AO46" s="17">
        <v>182.37953999999999</v>
      </c>
      <c r="AP46" s="17"/>
      <c r="AQ46" s="17">
        <v>184</v>
      </c>
      <c r="AR46" s="17">
        <v>201.8</v>
      </c>
      <c r="AS46" s="17">
        <v>203.79567</v>
      </c>
      <c r="AT46" s="17">
        <v>203.79567</v>
      </c>
      <c r="AU46" s="17">
        <v>-1.9956700000000001</v>
      </c>
      <c r="AV46" s="17">
        <v>206.6</v>
      </c>
      <c r="AW46" s="17">
        <v>203.79567</v>
      </c>
      <c r="AX46" s="17">
        <v>203.79567</v>
      </c>
      <c r="AY46" s="17">
        <v>2.8043300000000002</v>
      </c>
      <c r="AZ46" s="17">
        <v>195.6</v>
      </c>
      <c r="BA46" s="17">
        <v>204.40767</v>
      </c>
      <c r="BB46" s="17">
        <v>204.40767</v>
      </c>
      <c r="BC46" s="17">
        <v>-8.8076699999999999</v>
      </c>
      <c r="BD46" s="17">
        <v>206.3</v>
      </c>
      <c r="BE46" s="17">
        <v>206.04143999999999</v>
      </c>
      <c r="BF46" s="17">
        <v>206.04143999999999</v>
      </c>
      <c r="BG46" s="17">
        <v>0.25856000000000001</v>
      </c>
      <c r="BH46" s="17">
        <v>107.3</v>
      </c>
      <c r="BI46" s="17">
        <v>103.33009</v>
      </c>
      <c r="BJ46" s="17">
        <v>103.33009</v>
      </c>
      <c r="BK46" s="17">
        <v>3.96991</v>
      </c>
      <c r="BL46" s="17">
        <v>279.8</v>
      </c>
      <c r="BM46" s="17">
        <v>362.82094999999998</v>
      </c>
      <c r="BN46" s="17">
        <v>554.84316999999999</v>
      </c>
      <c r="BO46" s="17">
        <v>-275.04316999999998</v>
      </c>
      <c r="BP46" s="17">
        <v>4.7</v>
      </c>
      <c r="BQ46" s="17">
        <v>4.4104299999999999</v>
      </c>
      <c r="BR46" s="17">
        <v>4.4104299999999999</v>
      </c>
      <c r="BS46" s="17">
        <v>0.28956999999999999</v>
      </c>
      <c r="BT46" s="17"/>
      <c r="BU46" s="17"/>
      <c r="BV46" s="17"/>
      <c r="BW46" s="17">
        <v>0</v>
      </c>
      <c r="BX46" s="17"/>
      <c r="BY46" s="17"/>
      <c r="BZ46" s="17"/>
      <c r="CA46" s="17">
        <v>0</v>
      </c>
      <c r="CB46" s="17"/>
      <c r="CC46" s="17"/>
      <c r="CD46" s="17"/>
      <c r="CE46" s="17">
        <v>0</v>
      </c>
      <c r="CF46" s="17">
        <v>158</v>
      </c>
      <c r="CG46" s="17">
        <v>155.148</v>
      </c>
      <c r="CH46" s="17">
        <v>155.148</v>
      </c>
      <c r="CI46" s="17">
        <v>2.8519999999999999</v>
      </c>
      <c r="CJ46" s="17">
        <v>7.2</v>
      </c>
      <c r="CK46" s="17">
        <v>7.2057700000000002</v>
      </c>
      <c r="CL46" s="17">
        <v>7.2057700000000002</v>
      </c>
      <c r="CM46" s="17">
        <v>-5.77E-3</v>
      </c>
      <c r="CN46" s="17">
        <v>4.7</v>
      </c>
      <c r="CO46" s="17">
        <v>3.8693300000000002</v>
      </c>
      <c r="CP46" s="17">
        <v>3.8693300000000002</v>
      </c>
      <c r="CQ46" s="17">
        <v>0.83067000000000002</v>
      </c>
      <c r="CR46" s="17">
        <v>22.4</v>
      </c>
      <c r="CS46" s="17">
        <v>22.280850000000001</v>
      </c>
      <c r="CT46" s="17">
        <v>22.280850000000001</v>
      </c>
      <c r="CU46" s="17">
        <v>0.11915000000000001</v>
      </c>
      <c r="CV46" s="17">
        <v>6.7</v>
      </c>
      <c r="CW46" s="17">
        <v>6.8787000000000003</v>
      </c>
      <c r="CX46" s="17">
        <v>6.8787000000000003</v>
      </c>
      <c r="CY46" s="17">
        <v>-0.1787</v>
      </c>
      <c r="CZ46" s="17">
        <v>130.69999999999999</v>
      </c>
      <c r="DA46" s="17">
        <v>95.932540000000003</v>
      </c>
      <c r="DB46" s="17">
        <v>74.667249999999996</v>
      </c>
      <c r="DC46" s="17">
        <v>56.03275</v>
      </c>
      <c r="DD46" s="17"/>
      <c r="DE46" s="17"/>
      <c r="DF46" s="17"/>
      <c r="DG46" s="17">
        <v>0</v>
      </c>
      <c r="DH46" s="17"/>
      <c r="DI46" s="17"/>
      <c r="DJ46" s="17"/>
      <c r="DK46" s="17">
        <v>0</v>
      </c>
      <c r="DL46" s="17"/>
      <c r="DM46" s="17"/>
      <c r="DN46" s="17"/>
      <c r="DO46" s="17">
        <v>0</v>
      </c>
      <c r="DP46" s="17"/>
      <c r="DQ46" s="17"/>
      <c r="DR46" s="17"/>
      <c r="DS46" s="17">
        <v>0</v>
      </c>
      <c r="DT46" s="17">
        <v>99.8</v>
      </c>
      <c r="DU46" s="17">
        <v>76.640569999999997</v>
      </c>
      <c r="DV46" s="17">
        <v>102.17076</v>
      </c>
      <c r="DW46" s="17">
        <v>-2.3707600000000002</v>
      </c>
      <c r="DX46" s="17">
        <v>132.6</v>
      </c>
      <c r="DY46" s="17">
        <v>88.814819999999997</v>
      </c>
      <c r="DZ46" s="17">
        <v>212.10052999999999</v>
      </c>
      <c r="EA46" s="17">
        <v>-79.500529999999998</v>
      </c>
      <c r="EB46" s="17">
        <v>0</v>
      </c>
      <c r="EC46" s="17"/>
      <c r="ED46" s="17">
        <v>156.41641000000001</v>
      </c>
      <c r="EE46" s="17">
        <v>-156.41641000000001</v>
      </c>
      <c r="EF46" s="17"/>
      <c r="EG46" s="17"/>
      <c r="EH46" s="17"/>
      <c r="EI46" s="17">
        <v>0</v>
      </c>
      <c r="EJ46" s="17"/>
      <c r="EK46" s="17"/>
      <c r="EL46" s="17"/>
      <c r="EM46" s="17">
        <v>0</v>
      </c>
      <c r="EN46" s="17">
        <v>6.5</v>
      </c>
      <c r="EO46" s="17">
        <v>6.39</v>
      </c>
      <c r="EP46" s="17">
        <v>6.39</v>
      </c>
      <c r="EQ46" s="17">
        <v>0.11</v>
      </c>
      <c r="ER46" s="17">
        <v>449.7</v>
      </c>
      <c r="ES46" s="17">
        <v>454.44443999999999</v>
      </c>
      <c r="ET46" s="17">
        <v>440.18311</v>
      </c>
      <c r="EU46" s="17">
        <v>9.5168900000000001</v>
      </c>
      <c r="EV46" s="17">
        <v>44.3</v>
      </c>
      <c r="EW46" s="17">
        <v>55.514049999999997</v>
      </c>
      <c r="EX46" s="17">
        <v>55.514049999999997</v>
      </c>
      <c r="EY46" s="17">
        <v>-11.21405</v>
      </c>
      <c r="EZ46" s="17">
        <v>125.6</v>
      </c>
      <c r="FA46" s="17">
        <v>130.88191</v>
      </c>
      <c r="FB46" s="17">
        <v>135.27501000000001</v>
      </c>
      <c r="FC46" s="17">
        <v>-9.6750100000000003</v>
      </c>
      <c r="FD46" s="17">
        <v>29.4</v>
      </c>
      <c r="FE46" s="17">
        <v>28.630669999999999</v>
      </c>
      <c r="FF46" s="17">
        <v>28.630669999999999</v>
      </c>
      <c r="FG46" s="17">
        <v>0.76932999999999996</v>
      </c>
      <c r="FH46" s="17">
        <v>18.399999999999999</v>
      </c>
      <c r="FI46" s="17">
        <v>19.050249999999998</v>
      </c>
      <c r="FJ46" s="17">
        <v>19.099519999999998</v>
      </c>
      <c r="FK46" s="17">
        <v>-0.69952000000000003</v>
      </c>
      <c r="FL46" s="17">
        <v>18.8</v>
      </c>
      <c r="FM46" s="17">
        <v>18.164249999999999</v>
      </c>
      <c r="FN46" s="17">
        <v>18.164249999999999</v>
      </c>
      <c r="FO46" s="17">
        <v>0.63575000000000004</v>
      </c>
      <c r="FP46" s="17">
        <v>86.2</v>
      </c>
      <c r="FQ46" s="17">
        <v>84.369140000000002</v>
      </c>
      <c r="FR46" s="17">
        <v>84.369140000000002</v>
      </c>
      <c r="FS46" s="17">
        <v>1.8308599999999999</v>
      </c>
      <c r="FT46" s="17">
        <v>175</v>
      </c>
      <c r="FU46" s="17">
        <v>184.74316999999999</v>
      </c>
      <c r="FV46" s="17">
        <v>184.74316999999999</v>
      </c>
      <c r="FW46" s="17">
        <v>-9.7431699999999992</v>
      </c>
      <c r="FX46" s="17">
        <v>175.7</v>
      </c>
      <c r="FY46" s="17">
        <v>184.74316999999999</v>
      </c>
      <c r="FZ46" s="17">
        <v>184.74316999999999</v>
      </c>
      <c r="GA46" s="17">
        <v>-9.0431699999999999</v>
      </c>
      <c r="GB46" s="17">
        <v>182.4</v>
      </c>
      <c r="GC46" s="17">
        <v>185.29795999999999</v>
      </c>
      <c r="GD46" s="17">
        <v>185.29795999999999</v>
      </c>
      <c r="GE46" s="17">
        <v>-2.8979599999999999</v>
      </c>
      <c r="GF46" s="17">
        <v>42.6</v>
      </c>
      <c r="GG46" s="17">
        <v>43.716940000000001</v>
      </c>
      <c r="GH46" s="17">
        <v>43.716940000000001</v>
      </c>
      <c r="GI46" s="17">
        <v>-1.11694</v>
      </c>
      <c r="GJ46" s="17">
        <v>32</v>
      </c>
      <c r="GK46" s="17">
        <v>37.681159999999998</v>
      </c>
      <c r="GL46" s="17"/>
      <c r="GM46" s="17">
        <v>32</v>
      </c>
      <c r="GN46" s="17">
        <v>33.5</v>
      </c>
      <c r="GO46" s="17">
        <v>37.682729999999999</v>
      </c>
      <c r="GP46" s="17">
        <v>37.680929999999996</v>
      </c>
      <c r="GQ46" s="17">
        <v>-4.18093</v>
      </c>
      <c r="GR46" s="17">
        <v>3.4</v>
      </c>
      <c r="GS46" s="17"/>
      <c r="GT46" s="17"/>
      <c r="GU46" s="17">
        <v>3.4</v>
      </c>
      <c r="GV46" s="17">
        <v>12.7</v>
      </c>
      <c r="GW46" s="17">
        <v>13.523910000000001</v>
      </c>
      <c r="GX46" s="17">
        <v>13.523910000000001</v>
      </c>
      <c r="GY46" s="17">
        <v>-0.82391000000000003</v>
      </c>
      <c r="GZ46" s="17">
        <v>137.5</v>
      </c>
      <c r="HA46" s="17">
        <v>169.5</v>
      </c>
      <c r="HB46" s="17">
        <v>41.450780000000002</v>
      </c>
      <c r="HC46" s="17">
        <v>96.049220000000005</v>
      </c>
      <c r="HD46" s="17"/>
      <c r="HE46" s="17"/>
      <c r="HF46" s="17"/>
      <c r="HG46" s="17">
        <v>0</v>
      </c>
      <c r="HH46" s="17"/>
      <c r="HI46" s="17"/>
      <c r="HJ46" s="17"/>
      <c r="HK46" s="17">
        <v>0</v>
      </c>
      <c r="HL46" s="17">
        <v>76.3</v>
      </c>
      <c r="HM46" s="17">
        <v>76.595799999999997</v>
      </c>
      <c r="HN46" s="17">
        <v>74.277460000000005</v>
      </c>
      <c r="HO46" s="17">
        <v>2.0225399999999998</v>
      </c>
      <c r="HP46" s="17">
        <v>25.8</v>
      </c>
      <c r="HQ46" s="17"/>
      <c r="HR46" s="17"/>
      <c r="HS46" s="17">
        <v>25.8</v>
      </c>
      <c r="HT46" s="17"/>
      <c r="HU46" s="17"/>
      <c r="HV46" s="17"/>
      <c r="HW46" s="17">
        <v>0</v>
      </c>
      <c r="HX46" s="17">
        <v>47.1</v>
      </c>
      <c r="HY46" s="17">
        <v>45.291899999999998</v>
      </c>
      <c r="HZ46" s="17">
        <v>45.291899999999998</v>
      </c>
      <c r="IA46" s="17">
        <v>1.8081</v>
      </c>
      <c r="IB46" s="17"/>
      <c r="IC46" s="17"/>
      <c r="ID46" s="17"/>
      <c r="IE46" s="17">
        <v>0</v>
      </c>
      <c r="IF46" s="17"/>
      <c r="IG46" s="17"/>
      <c r="IH46" s="17"/>
      <c r="II46" s="17">
        <v>0</v>
      </c>
      <c r="IJ46" s="17"/>
      <c r="IK46" s="17"/>
      <c r="IL46" s="17"/>
      <c r="IM46" s="17">
        <v>0</v>
      </c>
      <c r="IN46" s="17">
        <v>123.8</v>
      </c>
      <c r="IO46" s="17">
        <v>132.06828999999999</v>
      </c>
      <c r="IP46" s="17">
        <v>60.061419999999998</v>
      </c>
      <c r="IQ46" s="17">
        <v>63.738579999999999</v>
      </c>
      <c r="IR46" s="17">
        <v>171.3</v>
      </c>
      <c r="IS46" s="17">
        <v>179.56246999999999</v>
      </c>
      <c r="IT46" s="17">
        <v>179.56246999999999</v>
      </c>
      <c r="IU46" s="17">
        <v>-8.2624700000000004</v>
      </c>
      <c r="IV46" s="17">
        <v>169.5</v>
      </c>
      <c r="IW46" s="17">
        <v>179.56246999999999</v>
      </c>
      <c r="IX46" s="17">
        <v>179.56246999999999</v>
      </c>
      <c r="IY46" s="17">
        <v>-10.062469999999999</v>
      </c>
      <c r="IZ46" s="17">
        <v>200</v>
      </c>
      <c r="JA46" s="17">
        <v>179.56246999999999</v>
      </c>
      <c r="JB46" s="17">
        <v>179.56246999999999</v>
      </c>
      <c r="JC46" s="17">
        <v>20.437529999999999</v>
      </c>
      <c r="JD46" s="17">
        <v>264</v>
      </c>
      <c r="JE46" s="17">
        <v>270.15255000000002</v>
      </c>
      <c r="JF46" s="17">
        <v>270.15255000000002</v>
      </c>
      <c r="JG46" s="17">
        <v>-6.1525499999999997</v>
      </c>
      <c r="JH46" s="17">
        <v>68.2</v>
      </c>
      <c r="JI46" s="17">
        <v>73.590999999999994</v>
      </c>
      <c r="JJ46" s="17">
        <v>73.590999999999994</v>
      </c>
      <c r="JK46" s="17">
        <v>-5.391</v>
      </c>
      <c r="JL46" s="17">
        <v>33.9</v>
      </c>
      <c r="JM46" s="17">
        <v>36.905999999999999</v>
      </c>
      <c r="JN46" s="17">
        <v>36.905999999999999</v>
      </c>
      <c r="JO46" s="17">
        <v>-3.0059999999999998</v>
      </c>
      <c r="JP46" s="17"/>
      <c r="JQ46" s="17"/>
      <c r="JR46" s="17"/>
      <c r="JS46" s="17">
        <v>0</v>
      </c>
      <c r="JT46" s="17"/>
      <c r="JU46" s="17"/>
      <c r="JV46" s="17"/>
      <c r="JW46" s="17">
        <v>0</v>
      </c>
      <c r="JX46" s="17"/>
      <c r="JY46" s="17"/>
      <c r="JZ46" s="17"/>
      <c r="KA46" s="17">
        <v>0</v>
      </c>
      <c r="KB46" s="17">
        <v>35.799999999999997</v>
      </c>
      <c r="KC46" s="17"/>
      <c r="KD46" s="17"/>
      <c r="KE46" s="17">
        <v>35.799999999999997</v>
      </c>
      <c r="KF46" s="17"/>
      <c r="KG46" s="17"/>
      <c r="KH46" s="17"/>
      <c r="KI46" s="17">
        <v>0</v>
      </c>
      <c r="KJ46" s="17"/>
      <c r="KK46" s="17"/>
      <c r="KL46" s="17"/>
      <c r="KM46" s="17">
        <v>0</v>
      </c>
      <c r="KN46" s="17">
        <v>2.7</v>
      </c>
      <c r="KO46" s="17">
        <v>3.65123</v>
      </c>
      <c r="KP46" s="17">
        <v>3.65123</v>
      </c>
      <c r="KQ46" s="17">
        <v>-0.95123000000000002</v>
      </c>
      <c r="KR46" s="17">
        <v>118.9</v>
      </c>
      <c r="KS46" s="17">
        <v>132.03790000000001</v>
      </c>
      <c r="KT46" s="17">
        <v>156.75211999999999</v>
      </c>
      <c r="KU46" s="17">
        <v>-37.852119999999999</v>
      </c>
      <c r="KV46" s="17">
        <v>78</v>
      </c>
      <c r="KW46" s="17">
        <v>100.18339</v>
      </c>
      <c r="KX46" s="17">
        <v>106.06155</v>
      </c>
      <c r="KY46" s="17">
        <v>-28.06155</v>
      </c>
      <c r="KZ46" s="17">
        <v>63</v>
      </c>
      <c r="LA46" s="17">
        <v>66.809659999999994</v>
      </c>
      <c r="LB46" s="17">
        <v>66.809659999999994</v>
      </c>
      <c r="LC46" s="17">
        <v>-3.80966</v>
      </c>
      <c r="LD46" s="17">
        <v>75.599999999999994</v>
      </c>
      <c r="LE46" s="17">
        <v>73.905410000000003</v>
      </c>
      <c r="LF46" s="17">
        <v>78.567999999999998</v>
      </c>
      <c r="LG46" s="17">
        <v>-2.968</v>
      </c>
      <c r="LH46" s="17">
        <v>29.8</v>
      </c>
      <c r="LI46" s="17">
        <v>29.806760000000001</v>
      </c>
      <c r="LJ46" s="17">
        <v>29.806760000000001</v>
      </c>
      <c r="LK46" s="17">
        <v>-6.7600000000000004E-3</v>
      </c>
      <c r="LL46" s="17">
        <v>65.400000000000006</v>
      </c>
      <c r="LM46" s="17"/>
      <c r="LN46" s="17"/>
      <c r="LO46" s="17">
        <v>65.400000000000006</v>
      </c>
      <c r="LP46" s="17"/>
      <c r="LQ46" s="17"/>
      <c r="LR46" s="17"/>
      <c r="LS46" s="17">
        <v>0</v>
      </c>
      <c r="LT46" s="17"/>
      <c r="LU46" s="17"/>
      <c r="LV46" s="17"/>
      <c r="LW46" s="17">
        <v>0</v>
      </c>
      <c r="LX46" s="17">
        <v>143.30000000000001</v>
      </c>
      <c r="LY46" s="17">
        <v>159.10807</v>
      </c>
      <c r="LZ46" s="17">
        <v>159.10807</v>
      </c>
      <c r="MA46" s="17">
        <v>-15.808070000000001</v>
      </c>
      <c r="MB46" s="17">
        <v>146.1</v>
      </c>
      <c r="MC46" s="17">
        <v>159.10807</v>
      </c>
      <c r="MD46" s="17">
        <v>159.10807</v>
      </c>
      <c r="ME46" s="17">
        <v>-13.00807</v>
      </c>
      <c r="MF46" s="17">
        <v>170</v>
      </c>
      <c r="MG46" s="17">
        <v>159.58587</v>
      </c>
      <c r="MH46" s="17">
        <v>159.58587</v>
      </c>
      <c r="MI46" s="17">
        <v>10.41413</v>
      </c>
      <c r="MJ46" s="17">
        <v>0</v>
      </c>
      <c r="MK46" s="17"/>
      <c r="ML46" s="17"/>
      <c r="MM46" s="17">
        <v>0</v>
      </c>
      <c r="MN46" s="17"/>
      <c r="MO46" s="17"/>
      <c r="MP46" s="17"/>
      <c r="MQ46" s="17">
        <v>0</v>
      </c>
      <c r="MR46" s="17"/>
      <c r="MS46" s="17"/>
      <c r="MT46" s="17"/>
      <c r="MU46" s="17">
        <v>0</v>
      </c>
      <c r="MV46" s="17"/>
      <c r="MW46" s="17"/>
      <c r="MX46" s="17"/>
      <c r="MY46" s="17">
        <v>0</v>
      </c>
      <c r="MZ46" s="17"/>
      <c r="NA46" s="17"/>
      <c r="NB46" s="17"/>
      <c r="NC46" s="17">
        <v>0</v>
      </c>
      <c r="ND46" s="17">
        <v>210.2</v>
      </c>
      <c r="NE46" s="17">
        <v>205.29381000000001</v>
      </c>
      <c r="NF46" s="17">
        <v>205.29381000000001</v>
      </c>
      <c r="NG46" s="17">
        <v>4.9061899999999996</v>
      </c>
      <c r="NH46" s="17">
        <v>100.8</v>
      </c>
      <c r="NI46" s="17">
        <v>102.95515</v>
      </c>
      <c r="NJ46" s="17">
        <v>102.95515</v>
      </c>
      <c r="NK46" s="17">
        <v>-2.1551499999999999</v>
      </c>
      <c r="NL46" s="17">
        <v>8.1</v>
      </c>
      <c r="NM46" s="17">
        <v>6.8659299999999996</v>
      </c>
      <c r="NN46" s="17">
        <v>6.8659299999999996</v>
      </c>
      <c r="NO46" s="17">
        <v>1.23407</v>
      </c>
      <c r="NP46" s="17">
        <v>3.3</v>
      </c>
      <c r="NQ46" s="17">
        <v>3.5702500000000001</v>
      </c>
      <c r="NR46" s="17">
        <v>3.5702500000000001</v>
      </c>
      <c r="NS46" s="17">
        <v>-0.27024999999999999</v>
      </c>
      <c r="NT46" s="17">
        <v>7.9</v>
      </c>
      <c r="NU46" s="17">
        <v>7.5</v>
      </c>
      <c r="NV46" s="17">
        <v>7.5</v>
      </c>
      <c r="NW46" s="17">
        <v>0.4</v>
      </c>
      <c r="NX46" s="17">
        <v>0</v>
      </c>
      <c r="NY46" s="17"/>
      <c r="NZ46" s="17"/>
      <c r="OA46" s="17">
        <v>0</v>
      </c>
      <c r="OB46" s="17">
        <v>48.8</v>
      </c>
      <c r="OC46" s="17">
        <v>78.709999999999994</v>
      </c>
      <c r="OD46" s="17">
        <v>67.603499999999997</v>
      </c>
      <c r="OE46" s="17">
        <v>-18.8035</v>
      </c>
      <c r="OF46" s="17">
        <v>0</v>
      </c>
      <c r="OG46" s="17"/>
      <c r="OH46" s="17"/>
      <c r="OI46" s="17">
        <v>0</v>
      </c>
      <c r="OJ46" s="17">
        <v>0.4</v>
      </c>
      <c r="OK46" s="17">
        <v>1.2484999999999999</v>
      </c>
      <c r="OL46" s="17">
        <v>1.2484999999999999</v>
      </c>
      <c r="OM46" s="17">
        <v>-0.84850000000000003</v>
      </c>
      <c r="ON46" s="17">
        <v>0</v>
      </c>
      <c r="OO46" s="17"/>
      <c r="OP46" s="17"/>
      <c r="OQ46" s="17">
        <v>0</v>
      </c>
      <c r="OR46" s="17">
        <v>14.2</v>
      </c>
      <c r="OS46" s="17">
        <v>20.33764</v>
      </c>
      <c r="OT46" s="17">
        <v>20.33764</v>
      </c>
      <c r="OU46" s="17">
        <v>-6.1376400000000002</v>
      </c>
      <c r="OV46" s="17">
        <v>9.9</v>
      </c>
      <c r="OW46" s="17">
        <v>9.9830000000000005</v>
      </c>
      <c r="OX46" s="17">
        <v>9</v>
      </c>
      <c r="OY46" s="17">
        <v>0.9</v>
      </c>
      <c r="OZ46" s="17">
        <v>5.0999999999999996</v>
      </c>
      <c r="PA46" s="17">
        <v>5.67</v>
      </c>
      <c r="PB46" s="17">
        <v>1.46</v>
      </c>
      <c r="PC46" s="17">
        <v>3.64</v>
      </c>
      <c r="PD46" s="17">
        <v>0</v>
      </c>
      <c r="PE46" s="17"/>
      <c r="PF46" s="17"/>
      <c r="PG46" s="17">
        <v>0</v>
      </c>
      <c r="PH46" s="17">
        <v>0</v>
      </c>
      <c r="PI46" s="17"/>
      <c r="PJ46" s="17"/>
      <c r="PK46" s="17">
        <v>0</v>
      </c>
      <c r="PL46" s="17">
        <v>1</v>
      </c>
      <c r="PM46" s="17">
        <v>1.05</v>
      </c>
      <c r="PN46" s="17">
        <v>1.05</v>
      </c>
      <c r="PO46" s="17">
        <v>-0.05</v>
      </c>
      <c r="PP46" s="17">
        <v>2.4</v>
      </c>
      <c r="PQ46" s="17">
        <v>2.6</v>
      </c>
      <c r="PR46" s="17">
        <v>2.6</v>
      </c>
      <c r="PS46" s="17">
        <v>-0.2</v>
      </c>
      <c r="PT46" s="17">
        <v>3.4</v>
      </c>
      <c r="PU46" s="17">
        <v>3.6</v>
      </c>
      <c r="PV46" s="17">
        <v>3.6</v>
      </c>
      <c r="PW46" s="17">
        <v>-0.2</v>
      </c>
      <c r="PX46" s="17">
        <v>20.399999999999999</v>
      </c>
      <c r="PY46" s="17">
        <v>14.910299999999999</v>
      </c>
      <c r="PZ46" s="17">
        <v>14.910299999999999</v>
      </c>
      <c r="QA46" s="17">
        <v>5.4897</v>
      </c>
      <c r="QB46" s="17"/>
      <c r="QC46" s="17"/>
      <c r="QD46" s="17"/>
      <c r="QE46" s="17">
        <v>0</v>
      </c>
      <c r="QF46" s="17">
        <v>8.1</v>
      </c>
      <c r="QG46" s="17">
        <v>4</v>
      </c>
      <c r="QH46" s="17">
        <v>4</v>
      </c>
      <c r="QI46" s="17">
        <v>4.0999999999999996</v>
      </c>
      <c r="QJ46" s="17">
        <v>3.7</v>
      </c>
      <c r="QK46" s="17">
        <v>3.5</v>
      </c>
      <c r="QL46" s="17">
        <v>3.5</v>
      </c>
      <c r="QM46" s="17">
        <v>0.2</v>
      </c>
      <c r="QN46" s="17">
        <v>15</v>
      </c>
      <c r="QO46" s="17">
        <v>14.492749999999999</v>
      </c>
      <c r="QP46" s="17">
        <v>14.492749999999999</v>
      </c>
      <c r="QQ46" s="17">
        <v>0.50724999999999998</v>
      </c>
      <c r="QR46" s="17">
        <v>0</v>
      </c>
      <c r="QS46" s="17"/>
      <c r="QT46" s="17"/>
      <c r="QU46" s="17">
        <v>0</v>
      </c>
      <c r="QV46" s="17">
        <v>0</v>
      </c>
      <c r="QW46" s="17"/>
      <c r="QX46" s="17"/>
      <c r="QY46" s="17">
        <v>0</v>
      </c>
      <c r="QZ46" s="17">
        <v>16.100000000000001</v>
      </c>
      <c r="RA46" s="17">
        <v>21.18</v>
      </c>
      <c r="RB46" s="17">
        <v>14.866899999999999</v>
      </c>
      <c r="RC46" s="17">
        <v>1.2331000000000001</v>
      </c>
      <c r="RD46" s="17">
        <v>48.6</v>
      </c>
      <c r="RE46" s="17">
        <v>52.32</v>
      </c>
      <c r="RF46" s="17">
        <v>47.802</v>
      </c>
      <c r="RG46" s="17">
        <v>0.79800000000000004</v>
      </c>
      <c r="RH46" s="17">
        <v>0</v>
      </c>
      <c r="RI46" s="17"/>
      <c r="RJ46" s="17"/>
      <c r="RK46" s="17">
        <v>0</v>
      </c>
      <c r="RL46" s="17">
        <v>2.4</v>
      </c>
      <c r="RM46" s="17">
        <v>2.52</v>
      </c>
      <c r="RN46" s="17">
        <v>2.52</v>
      </c>
      <c r="RO46" s="17">
        <v>-0.12</v>
      </c>
      <c r="RP46" s="17">
        <v>18.600000000000001</v>
      </c>
      <c r="RQ46" s="17">
        <v>18.824149999999999</v>
      </c>
      <c r="RR46" s="17">
        <v>19.67727</v>
      </c>
      <c r="RS46" s="17">
        <v>-1.0772699999999999</v>
      </c>
      <c r="RT46" s="17">
        <v>1.5</v>
      </c>
      <c r="RU46" s="17">
        <v>1.88</v>
      </c>
      <c r="RV46" s="17">
        <v>1.88</v>
      </c>
      <c r="RW46" s="17">
        <v>-0.38</v>
      </c>
      <c r="RX46" s="17"/>
      <c r="RY46" s="17"/>
      <c r="RZ46" s="17">
        <v>0.4</v>
      </c>
      <c r="SA46" s="17">
        <v>-0.4</v>
      </c>
      <c r="SB46" s="17">
        <v>0</v>
      </c>
      <c r="SC46" s="17"/>
      <c r="SD46" s="17"/>
      <c r="SE46" s="17">
        <v>0</v>
      </c>
      <c r="SF46" s="17">
        <v>9.8000000000000007</v>
      </c>
      <c r="SG46" s="17">
        <v>10.43478</v>
      </c>
      <c r="SH46" s="17">
        <v>10.43478</v>
      </c>
      <c r="SI46" s="17">
        <v>-0.63478000000000001</v>
      </c>
      <c r="SJ46" s="17">
        <v>3.1</v>
      </c>
      <c r="SK46" s="17">
        <v>4.3</v>
      </c>
      <c r="SL46" s="17">
        <v>4.3</v>
      </c>
      <c r="SM46" s="17">
        <v>-1.2</v>
      </c>
      <c r="SN46" s="17">
        <v>5.7</v>
      </c>
      <c r="SO46" s="17">
        <v>7</v>
      </c>
      <c r="SP46" s="17">
        <v>7</v>
      </c>
      <c r="SQ46" s="17">
        <v>-1.3</v>
      </c>
      <c r="SR46" s="17">
        <v>8.8000000000000007</v>
      </c>
      <c r="SS46" s="17">
        <v>9.5</v>
      </c>
      <c r="ST46" s="17">
        <v>9.5</v>
      </c>
      <c r="SU46" s="17">
        <v>-0.7</v>
      </c>
      <c r="SV46" s="17">
        <v>9.6</v>
      </c>
      <c r="SW46" s="17">
        <v>9.1292000000000009</v>
      </c>
      <c r="SX46" s="17">
        <v>9.1292000000000009</v>
      </c>
      <c r="SY46" s="17">
        <v>0.4708</v>
      </c>
      <c r="SZ46" s="17">
        <v>40.1</v>
      </c>
      <c r="TA46" s="17">
        <v>40.57</v>
      </c>
      <c r="TB46" s="17">
        <v>29.530899999999999</v>
      </c>
      <c r="TC46" s="17">
        <v>10.569100000000001</v>
      </c>
      <c r="TD46" s="17">
        <v>0</v>
      </c>
      <c r="TE46" s="17"/>
      <c r="TF46" s="17"/>
      <c r="TG46" s="17">
        <v>0</v>
      </c>
      <c r="TH46" s="17">
        <v>64.7</v>
      </c>
      <c r="TI46" s="17">
        <v>63.27</v>
      </c>
      <c r="TJ46" s="17">
        <v>74.119900000000001</v>
      </c>
      <c r="TK46" s="17">
        <v>-9.4199000000000002</v>
      </c>
      <c r="TL46" s="17">
        <v>90.1</v>
      </c>
      <c r="TM46" s="17">
        <v>64.989999999999995</v>
      </c>
      <c r="TN46" s="17">
        <v>80.000299999999996</v>
      </c>
      <c r="TO46" s="17">
        <v>10.0997</v>
      </c>
      <c r="TP46" s="17">
        <v>6.6</v>
      </c>
      <c r="TQ46" s="17">
        <v>14.15</v>
      </c>
      <c r="TR46" s="17">
        <v>9.4044000000000008</v>
      </c>
      <c r="TS46" s="17">
        <v>-2.8043999999999998</v>
      </c>
      <c r="TT46" s="17">
        <v>6.7</v>
      </c>
      <c r="TU46" s="17">
        <v>6.83</v>
      </c>
      <c r="TV46" s="17">
        <v>7.2706999999999997</v>
      </c>
      <c r="TW46" s="17">
        <v>-0.57069999999999999</v>
      </c>
      <c r="TX46" s="17">
        <v>0</v>
      </c>
      <c r="TY46" s="17"/>
      <c r="TZ46" s="17"/>
      <c r="UA46" s="17">
        <v>0</v>
      </c>
      <c r="UB46" s="17">
        <v>10.5</v>
      </c>
      <c r="UC46" s="17">
        <v>11.594200000000001</v>
      </c>
      <c r="UD46" s="17">
        <v>11.594200000000001</v>
      </c>
      <c r="UE46" s="17">
        <v>-1.0942000000000001</v>
      </c>
      <c r="UF46" s="17">
        <v>3.1</v>
      </c>
      <c r="UG46" s="17">
        <v>3</v>
      </c>
      <c r="UH46" s="17">
        <v>3</v>
      </c>
      <c r="UI46" s="17">
        <v>0.1</v>
      </c>
      <c r="UJ46" s="17">
        <v>7.9</v>
      </c>
      <c r="UK46" s="17">
        <v>7.7</v>
      </c>
      <c r="UL46" s="17">
        <v>7.7</v>
      </c>
      <c r="UM46" s="17">
        <v>0.2</v>
      </c>
      <c r="UN46" s="17">
        <v>6.9</v>
      </c>
      <c r="UO46" s="17">
        <v>7</v>
      </c>
      <c r="UP46" s="17">
        <v>7</v>
      </c>
      <c r="UQ46" s="17">
        <v>-0.1</v>
      </c>
      <c r="UR46" s="17">
        <v>7.5</v>
      </c>
      <c r="US46" s="17">
        <v>7.5</v>
      </c>
      <c r="UT46" s="17">
        <v>7.5</v>
      </c>
      <c r="UU46" s="17">
        <v>0</v>
      </c>
      <c r="UV46" s="17">
        <v>7.9</v>
      </c>
      <c r="UW46" s="17">
        <v>7.5</v>
      </c>
      <c r="UX46" s="17">
        <v>7.5</v>
      </c>
      <c r="UY46" s="17">
        <v>0.4</v>
      </c>
      <c r="UZ46" s="17">
        <v>1.8</v>
      </c>
      <c r="VA46" s="17">
        <v>1.3461000000000001</v>
      </c>
      <c r="VB46" s="17">
        <v>1.3461000000000001</v>
      </c>
      <c r="VC46" s="17">
        <v>0.45390000000000003</v>
      </c>
      <c r="VD46" s="17">
        <v>0</v>
      </c>
      <c r="VE46" s="17"/>
      <c r="VF46" s="17"/>
      <c r="VG46" s="17">
        <v>0</v>
      </c>
      <c r="VH46" s="17">
        <v>0</v>
      </c>
      <c r="VI46" s="17"/>
      <c r="VJ46" s="17"/>
      <c r="VK46" s="17">
        <v>0</v>
      </c>
      <c r="VL46" s="17">
        <v>0</v>
      </c>
      <c r="VM46" s="17"/>
      <c r="VN46" s="17"/>
      <c r="VO46" s="17">
        <v>0</v>
      </c>
      <c r="VP46" s="17">
        <v>0.6</v>
      </c>
      <c r="VQ46" s="17">
        <v>0.6</v>
      </c>
      <c r="VR46" s="17">
        <v>0.6</v>
      </c>
      <c r="VS46" s="17">
        <v>0</v>
      </c>
      <c r="VT46" s="17">
        <v>76.099999999999994</v>
      </c>
      <c r="VU46" s="17">
        <v>83.79</v>
      </c>
      <c r="VV46" s="17">
        <v>104</v>
      </c>
      <c r="VW46" s="17">
        <v>-27.9</v>
      </c>
      <c r="VX46" s="17">
        <v>55.8</v>
      </c>
      <c r="VY46" s="17">
        <v>67.260000000000005</v>
      </c>
      <c r="VZ46" s="17">
        <v>113</v>
      </c>
      <c r="WA46" s="17">
        <v>-57.2</v>
      </c>
      <c r="WB46" s="17">
        <v>0</v>
      </c>
      <c r="WC46" s="17"/>
      <c r="WD46" s="17"/>
      <c r="WE46" s="17">
        <v>0</v>
      </c>
      <c r="WF46" s="17">
        <v>4.0999999999999996</v>
      </c>
      <c r="WG46" s="17">
        <v>2.9</v>
      </c>
      <c r="WH46" s="17">
        <v>2.9</v>
      </c>
      <c r="WI46" s="17">
        <v>1.2</v>
      </c>
      <c r="WJ46" s="17">
        <v>1.2</v>
      </c>
      <c r="WK46" s="17">
        <v>1.1000000000000001</v>
      </c>
      <c r="WL46" s="17">
        <v>1.1000000000000001</v>
      </c>
      <c r="WM46" s="17">
        <v>0.1</v>
      </c>
      <c r="WN46" s="17">
        <v>2.4</v>
      </c>
      <c r="WO46" s="17">
        <v>2.2000000000000002</v>
      </c>
      <c r="WP46" s="17">
        <v>2.2000000000000002</v>
      </c>
      <c r="WQ46" s="17">
        <v>0.2</v>
      </c>
      <c r="WR46" s="17">
        <v>1.4</v>
      </c>
      <c r="WS46" s="17">
        <v>1.4</v>
      </c>
      <c r="WT46" s="17">
        <v>1.4</v>
      </c>
      <c r="WU46" s="17">
        <v>0</v>
      </c>
      <c r="WV46" s="17">
        <v>0</v>
      </c>
      <c r="WW46" s="17"/>
      <c r="WX46" s="17"/>
      <c r="WY46" s="17">
        <v>0</v>
      </c>
      <c r="WZ46" s="17">
        <v>9.9</v>
      </c>
      <c r="XA46" s="17">
        <v>9.8000000000000007</v>
      </c>
      <c r="XB46" s="17">
        <v>9.8000000000000007</v>
      </c>
      <c r="XC46" s="17">
        <v>0.1</v>
      </c>
      <c r="XD46" s="17">
        <v>18.399999999999999</v>
      </c>
      <c r="XE46" s="17">
        <v>17.391300000000001</v>
      </c>
      <c r="XF46" s="17">
        <v>17.391300000000001</v>
      </c>
      <c r="XG46" s="17">
        <v>1.0086999999999999</v>
      </c>
      <c r="XH46" s="17">
        <v>15.2</v>
      </c>
      <c r="XI46" s="17">
        <v>14.299519999999999</v>
      </c>
      <c r="XJ46" s="17">
        <v>14.299519999999999</v>
      </c>
      <c r="XK46" s="17">
        <v>0.90047999999999995</v>
      </c>
      <c r="XL46" s="17">
        <v>11.9</v>
      </c>
      <c r="XM46" s="17">
        <v>10.8</v>
      </c>
      <c r="XN46" s="17">
        <v>10.8</v>
      </c>
      <c r="XO46" s="17">
        <v>1.1000000000000001</v>
      </c>
      <c r="XP46" s="17"/>
      <c r="XQ46" s="17"/>
      <c r="XR46" s="17"/>
      <c r="XS46" s="17">
        <v>0</v>
      </c>
      <c r="XT46" s="17"/>
      <c r="XU46" s="17"/>
      <c r="XV46" s="17"/>
      <c r="XW46" s="17">
        <v>0</v>
      </c>
      <c r="XX46" s="17">
        <v>18.5</v>
      </c>
      <c r="XY46" s="17">
        <v>14</v>
      </c>
      <c r="XZ46" s="17">
        <v>14</v>
      </c>
      <c r="YA46" s="17">
        <v>4.5</v>
      </c>
      <c r="YB46" s="17"/>
      <c r="YC46" s="17"/>
      <c r="YD46" s="17"/>
      <c r="YE46" s="17">
        <v>0</v>
      </c>
      <c r="YF46" s="17"/>
      <c r="YG46" s="17"/>
      <c r="YH46" s="17"/>
      <c r="YI46" s="17">
        <v>0</v>
      </c>
      <c r="YJ46" s="17">
        <v>11.2</v>
      </c>
      <c r="YK46" s="17">
        <v>12</v>
      </c>
      <c r="YL46" s="17">
        <v>12</v>
      </c>
      <c r="YM46" s="17">
        <v>-0.8</v>
      </c>
      <c r="YN46" s="17">
        <v>17.600000000000001</v>
      </c>
      <c r="YO46" s="17">
        <v>17.43</v>
      </c>
      <c r="YP46" s="17">
        <v>17.43</v>
      </c>
      <c r="YQ46" s="17">
        <v>0.17</v>
      </c>
    </row>
    <row r="47" spans="1:667" ht="24" customHeight="1" x14ac:dyDescent="0.3">
      <c r="A47" s="1"/>
      <c r="B47" s="16" t="s">
        <v>58</v>
      </c>
      <c r="C47" s="16" t="s">
        <v>867</v>
      </c>
      <c r="D47" s="17">
        <v>179.2</v>
      </c>
      <c r="E47" s="17">
        <v>154.55789999999999</v>
      </c>
      <c r="F47" s="17">
        <v>141.47726</v>
      </c>
      <c r="G47" s="17">
        <v>37.722740000000002</v>
      </c>
      <c r="H47" s="17">
        <v>654.20000000000005</v>
      </c>
      <c r="I47" s="17">
        <v>643.49955999999997</v>
      </c>
      <c r="J47" s="17">
        <v>643.49955999999997</v>
      </c>
      <c r="K47" s="17">
        <v>10.70044</v>
      </c>
      <c r="L47" s="17">
        <v>216.7</v>
      </c>
      <c r="M47" s="17">
        <v>208.33053000000001</v>
      </c>
      <c r="N47" s="17">
        <v>208.33053000000001</v>
      </c>
      <c r="O47" s="17">
        <v>8.3694699999999997</v>
      </c>
      <c r="P47" s="17">
        <v>0</v>
      </c>
      <c r="Q47" s="17"/>
      <c r="R47" s="17"/>
      <c r="S47" s="17">
        <v>0</v>
      </c>
      <c r="T47" s="17">
        <v>0</v>
      </c>
      <c r="U47" s="17"/>
      <c r="V47" s="17"/>
      <c r="W47" s="17">
        <v>0</v>
      </c>
      <c r="X47" s="17">
        <v>65.2</v>
      </c>
      <c r="Y47" s="17">
        <v>91.335269999999994</v>
      </c>
      <c r="Z47" s="17">
        <v>12.09104</v>
      </c>
      <c r="AA47" s="17">
        <v>53.108960000000003</v>
      </c>
      <c r="AB47" s="17">
        <v>152.5</v>
      </c>
      <c r="AC47" s="17">
        <v>144.6585</v>
      </c>
      <c r="AD47" s="17">
        <v>120</v>
      </c>
      <c r="AE47" s="17">
        <v>32.5</v>
      </c>
      <c r="AF47" s="17">
        <v>0</v>
      </c>
      <c r="AG47" s="17"/>
      <c r="AH47" s="17"/>
      <c r="AI47" s="17">
        <v>0</v>
      </c>
      <c r="AJ47" s="17"/>
      <c r="AK47" s="17"/>
      <c r="AL47" s="17"/>
      <c r="AM47" s="17">
        <v>0</v>
      </c>
      <c r="AN47" s="17">
        <v>183.8</v>
      </c>
      <c r="AO47" s="17">
        <v>182.37953999999999</v>
      </c>
      <c r="AP47" s="17"/>
      <c r="AQ47" s="17">
        <v>183.8</v>
      </c>
      <c r="AR47" s="17">
        <v>201.4</v>
      </c>
      <c r="AS47" s="17">
        <v>203.79567</v>
      </c>
      <c r="AT47" s="17">
        <v>203.79567</v>
      </c>
      <c r="AU47" s="17">
        <v>-2.39567</v>
      </c>
      <c r="AV47" s="17">
        <v>205.5</v>
      </c>
      <c r="AW47" s="17">
        <v>203.79567</v>
      </c>
      <c r="AX47" s="17">
        <v>203.79567</v>
      </c>
      <c r="AY47" s="17">
        <v>1.7043299999999999</v>
      </c>
      <c r="AZ47" s="17">
        <v>195.5</v>
      </c>
      <c r="BA47" s="17">
        <v>204.40767</v>
      </c>
      <c r="BB47" s="17">
        <v>204.40767</v>
      </c>
      <c r="BC47" s="17">
        <v>-8.9076699999999995</v>
      </c>
      <c r="BD47" s="17">
        <v>206.9</v>
      </c>
      <c r="BE47" s="17">
        <v>206.04143999999999</v>
      </c>
      <c r="BF47" s="17">
        <v>206.04143999999999</v>
      </c>
      <c r="BG47" s="17">
        <v>0.85855999999999999</v>
      </c>
      <c r="BH47" s="17">
        <v>106.4</v>
      </c>
      <c r="BI47" s="17">
        <v>103.33009</v>
      </c>
      <c r="BJ47" s="17">
        <v>103.33009</v>
      </c>
      <c r="BK47" s="17">
        <v>3.0699100000000001</v>
      </c>
      <c r="BL47" s="17">
        <v>190.6</v>
      </c>
      <c r="BM47" s="17">
        <v>373.93522000000002</v>
      </c>
      <c r="BN47" s="17">
        <v>562.80772999999999</v>
      </c>
      <c r="BO47" s="17">
        <v>-372.20773000000003</v>
      </c>
      <c r="BP47" s="17">
        <v>4.7</v>
      </c>
      <c r="BQ47" s="17">
        <v>4.4104299999999999</v>
      </c>
      <c r="BR47" s="17">
        <v>4.4104299999999999</v>
      </c>
      <c r="BS47" s="17">
        <v>0.28956999999999999</v>
      </c>
      <c r="BT47" s="17"/>
      <c r="BU47" s="17"/>
      <c r="BV47" s="17"/>
      <c r="BW47" s="17">
        <v>0</v>
      </c>
      <c r="BX47" s="17"/>
      <c r="BY47" s="17"/>
      <c r="BZ47" s="17"/>
      <c r="CA47" s="17">
        <v>0</v>
      </c>
      <c r="CB47" s="17"/>
      <c r="CC47" s="17"/>
      <c r="CD47" s="17"/>
      <c r="CE47" s="17">
        <v>0</v>
      </c>
      <c r="CF47" s="17">
        <v>160.6</v>
      </c>
      <c r="CG47" s="17">
        <v>155.148</v>
      </c>
      <c r="CH47" s="17">
        <v>155.148</v>
      </c>
      <c r="CI47" s="17">
        <v>5.452</v>
      </c>
      <c r="CJ47" s="17">
        <v>7.7</v>
      </c>
      <c r="CK47" s="17">
        <v>7.2057700000000002</v>
      </c>
      <c r="CL47" s="17">
        <v>7.2057700000000002</v>
      </c>
      <c r="CM47" s="17">
        <v>0.49423</v>
      </c>
      <c r="CN47" s="17">
        <v>5.0999999999999996</v>
      </c>
      <c r="CO47" s="17">
        <v>3.8693300000000002</v>
      </c>
      <c r="CP47" s="17">
        <v>3.8693300000000002</v>
      </c>
      <c r="CQ47" s="17">
        <v>1.2306699999999999</v>
      </c>
      <c r="CR47" s="17">
        <v>22.5</v>
      </c>
      <c r="CS47" s="17">
        <v>22.280850000000001</v>
      </c>
      <c r="CT47" s="17">
        <v>22.280850000000001</v>
      </c>
      <c r="CU47" s="17">
        <v>0.21915000000000001</v>
      </c>
      <c r="CV47" s="17">
        <v>6.8</v>
      </c>
      <c r="CW47" s="17">
        <v>6.8787000000000003</v>
      </c>
      <c r="CX47" s="17">
        <v>6.8787000000000003</v>
      </c>
      <c r="CY47" s="17">
        <v>-7.8700000000000006E-2</v>
      </c>
      <c r="CZ47" s="17">
        <v>131.19999999999999</v>
      </c>
      <c r="DA47" s="17">
        <v>98.244759999999999</v>
      </c>
      <c r="DB47" s="17">
        <v>77.390349999999998</v>
      </c>
      <c r="DC47" s="17">
        <v>53.809649999999998</v>
      </c>
      <c r="DD47" s="17"/>
      <c r="DE47" s="17"/>
      <c r="DF47" s="17"/>
      <c r="DG47" s="17">
        <v>0</v>
      </c>
      <c r="DH47" s="17"/>
      <c r="DI47" s="17"/>
      <c r="DJ47" s="17"/>
      <c r="DK47" s="17">
        <v>0</v>
      </c>
      <c r="DL47" s="17"/>
      <c r="DM47" s="17"/>
      <c r="DN47" s="17"/>
      <c r="DO47" s="17">
        <v>0</v>
      </c>
      <c r="DP47" s="17"/>
      <c r="DQ47" s="17"/>
      <c r="DR47" s="17"/>
      <c r="DS47" s="17">
        <v>0</v>
      </c>
      <c r="DT47" s="17">
        <v>100.7</v>
      </c>
      <c r="DU47" s="17">
        <v>72.873999999999995</v>
      </c>
      <c r="DV47" s="17">
        <v>98.456410000000005</v>
      </c>
      <c r="DW47" s="17">
        <v>2.2435900000000002</v>
      </c>
      <c r="DX47" s="17">
        <v>146.5</v>
      </c>
      <c r="DY47" s="17">
        <v>79.861490000000003</v>
      </c>
      <c r="DZ47" s="17">
        <v>212.10052999999999</v>
      </c>
      <c r="EA47" s="17">
        <v>-65.600530000000006</v>
      </c>
      <c r="EB47" s="17">
        <v>0</v>
      </c>
      <c r="EC47" s="17"/>
      <c r="ED47" s="17">
        <v>169.97432000000001</v>
      </c>
      <c r="EE47" s="17">
        <v>-169.97432000000001</v>
      </c>
      <c r="EF47" s="17"/>
      <c r="EG47" s="17"/>
      <c r="EH47" s="17"/>
      <c r="EI47" s="17">
        <v>0</v>
      </c>
      <c r="EJ47" s="17"/>
      <c r="EK47" s="17"/>
      <c r="EL47" s="17"/>
      <c r="EM47" s="17">
        <v>0</v>
      </c>
      <c r="EN47" s="17">
        <v>6.5</v>
      </c>
      <c r="EO47" s="17">
        <v>6.39</v>
      </c>
      <c r="EP47" s="17">
        <v>6.39</v>
      </c>
      <c r="EQ47" s="17">
        <v>0.11</v>
      </c>
      <c r="ER47" s="17">
        <v>449.2</v>
      </c>
      <c r="ES47" s="17">
        <v>454.44443999999999</v>
      </c>
      <c r="ET47" s="17">
        <v>443.53964000000002</v>
      </c>
      <c r="EU47" s="17">
        <v>5.6603599999999998</v>
      </c>
      <c r="EV47" s="17">
        <v>44.3</v>
      </c>
      <c r="EW47" s="17">
        <v>55.514049999999997</v>
      </c>
      <c r="EX47" s="17">
        <v>55.514049999999997</v>
      </c>
      <c r="EY47" s="17">
        <v>-11.21405</v>
      </c>
      <c r="EZ47" s="17">
        <v>134.69999999999999</v>
      </c>
      <c r="FA47" s="17">
        <v>130.69879</v>
      </c>
      <c r="FB47" s="17">
        <v>75.932550000000006</v>
      </c>
      <c r="FC47" s="17">
        <v>58.767449999999997</v>
      </c>
      <c r="FD47" s="17">
        <v>31.2</v>
      </c>
      <c r="FE47" s="17">
        <v>28.630669999999999</v>
      </c>
      <c r="FF47" s="17">
        <v>28.630669999999999</v>
      </c>
      <c r="FG47" s="17">
        <v>2.5693299999999999</v>
      </c>
      <c r="FH47" s="17">
        <v>18.399999999999999</v>
      </c>
      <c r="FI47" s="17">
        <v>19.050249999999998</v>
      </c>
      <c r="FJ47" s="17">
        <v>19.099519999999998</v>
      </c>
      <c r="FK47" s="17">
        <v>-0.69952000000000003</v>
      </c>
      <c r="FL47" s="17">
        <v>18.8</v>
      </c>
      <c r="FM47" s="17">
        <v>18.164249999999999</v>
      </c>
      <c r="FN47" s="17">
        <v>18.164249999999999</v>
      </c>
      <c r="FO47" s="17">
        <v>0.63575000000000004</v>
      </c>
      <c r="FP47" s="17">
        <v>86.9</v>
      </c>
      <c r="FQ47" s="17">
        <v>84.369140000000002</v>
      </c>
      <c r="FR47" s="17">
        <v>84.369140000000002</v>
      </c>
      <c r="FS47" s="17">
        <v>2.5308600000000001</v>
      </c>
      <c r="FT47" s="17">
        <v>177.7</v>
      </c>
      <c r="FU47" s="17">
        <v>184.74316999999999</v>
      </c>
      <c r="FV47" s="17">
        <v>184.74316999999999</v>
      </c>
      <c r="FW47" s="17">
        <v>-7.0431699999999999</v>
      </c>
      <c r="FX47" s="17">
        <v>178.2</v>
      </c>
      <c r="FY47" s="17">
        <v>184.74316999999999</v>
      </c>
      <c r="FZ47" s="17">
        <v>184.74316999999999</v>
      </c>
      <c r="GA47" s="17">
        <v>-6.5431699999999999</v>
      </c>
      <c r="GB47" s="17">
        <v>182.3</v>
      </c>
      <c r="GC47" s="17">
        <v>185.29795999999999</v>
      </c>
      <c r="GD47" s="17">
        <v>185.29795999999999</v>
      </c>
      <c r="GE47" s="17">
        <v>-2.99796</v>
      </c>
      <c r="GF47" s="17">
        <v>43.3</v>
      </c>
      <c r="GG47" s="17">
        <v>43.716940000000001</v>
      </c>
      <c r="GH47" s="17">
        <v>43.716940000000001</v>
      </c>
      <c r="GI47" s="17">
        <v>-0.41693999999999998</v>
      </c>
      <c r="GJ47" s="17">
        <v>41.6</v>
      </c>
      <c r="GK47" s="17">
        <v>37.681159999999998</v>
      </c>
      <c r="GL47" s="17">
        <v>6.8986299999999998</v>
      </c>
      <c r="GM47" s="17">
        <v>34.701369999999997</v>
      </c>
      <c r="GN47" s="17">
        <v>34.299999999999997</v>
      </c>
      <c r="GO47" s="17">
        <v>37.682729999999999</v>
      </c>
      <c r="GP47" s="17">
        <v>37.680929999999996</v>
      </c>
      <c r="GQ47" s="17">
        <v>-3.3809300000000002</v>
      </c>
      <c r="GR47" s="17">
        <v>3.4</v>
      </c>
      <c r="GS47" s="17"/>
      <c r="GT47" s="17"/>
      <c r="GU47" s="17">
        <v>3.4</v>
      </c>
      <c r="GV47" s="17">
        <v>13.1</v>
      </c>
      <c r="GW47" s="17">
        <v>13.523910000000001</v>
      </c>
      <c r="GX47" s="17">
        <v>13.523910000000001</v>
      </c>
      <c r="GY47" s="17">
        <v>-0.42391000000000001</v>
      </c>
      <c r="GZ47" s="17">
        <v>126.7</v>
      </c>
      <c r="HA47" s="17">
        <v>171.69604000000001</v>
      </c>
      <c r="HB47" s="17">
        <v>41.450780000000002</v>
      </c>
      <c r="HC47" s="17">
        <v>85.249219999999994</v>
      </c>
      <c r="HD47" s="17"/>
      <c r="HE47" s="17"/>
      <c r="HF47" s="17"/>
      <c r="HG47" s="17">
        <v>0</v>
      </c>
      <c r="HH47" s="17"/>
      <c r="HI47" s="17"/>
      <c r="HJ47" s="17"/>
      <c r="HK47" s="17">
        <v>0</v>
      </c>
      <c r="HL47" s="17">
        <v>77</v>
      </c>
      <c r="HM47" s="17">
        <v>75.026309999999995</v>
      </c>
      <c r="HN47" s="17">
        <v>74.277460000000005</v>
      </c>
      <c r="HO47" s="17">
        <v>2.72254</v>
      </c>
      <c r="HP47" s="17">
        <v>25</v>
      </c>
      <c r="HQ47" s="17"/>
      <c r="HR47" s="17"/>
      <c r="HS47" s="17">
        <v>25</v>
      </c>
      <c r="HT47" s="17"/>
      <c r="HU47" s="17"/>
      <c r="HV47" s="17"/>
      <c r="HW47" s="17">
        <v>0</v>
      </c>
      <c r="HX47" s="17">
        <v>47</v>
      </c>
      <c r="HY47" s="17">
        <v>45.291899999999998</v>
      </c>
      <c r="HZ47" s="17">
        <v>45.291899999999998</v>
      </c>
      <c r="IA47" s="17">
        <v>1.7081</v>
      </c>
      <c r="IB47" s="17"/>
      <c r="IC47" s="17"/>
      <c r="ID47" s="17"/>
      <c r="IE47" s="17">
        <v>0</v>
      </c>
      <c r="IF47" s="17"/>
      <c r="IG47" s="17"/>
      <c r="IH47" s="17"/>
      <c r="II47" s="17">
        <v>0</v>
      </c>
      <c r="IJ47" s="17"/>
      <c r="IK47" s="17"/>
      <c r="IL47" s="17"/>
      <c r="IM47" s="17">
        <v>0</v>
      </c>
      <c r="IN47" s="17">
        <v>124.2</v>
      </c>
      <c r="IO47" s="17">
        <v>132.06828999999999</v>
      </c>
      <c r="IP47" s="17">
        <v>65.805080000000004</v>
      </c>
      <c r="IQ47" s="17">
        <v>58.394919999999999</v>
      </c>
      <c r="IR47" s="17">
        <v>170.4</v>
      </c>
      <c r="IS47" s="17">
        <v>180.17296999999999</v>
      </c>
      <c r="IT47" s="17">
        <v>180.17296999999999</v>
      </c>
      <c r="IU47" s="17">
        <v>-9.7729700000000008</v>
      </c>
      <c r="IV47" s="17">
        <v>168.5</v>
      </c>
      <c r="IW47" s="17">
        <v>180.17296999999999</v>
      </c>
      <c r="IX47" s="17">
        <v>180.17296999999999</v>
      </c>
      <c r="IY47" s="17">
        <v>-11.672969999999999</v>
      </c>
      <c r="IZ47" s="17">
        <v>200</v>
      </c>
      <c r="JA47" s="17">
        <v>180.17296999999999</v>
      </c>
      <c r="JB47" s="17">
        <v>180.17296999999999</v>
      </c>
      <c r="JC47" s="17">
        <v>19.827030000000001</v>
      </c>
      <c r="JD47" s="17">
        <v>265.60000000000002</v>
      </c>
      <c r="JE47" s="17">
        <v>271.07105000000001</v>
      </c>
      <c r="JF47" s="17">
        <v>271.07105000000001</v>
      </c>
      <c r="JG47" s="17">
        <v>-5.47105</v>
      </c>
      <c r="JH47" s="17">
        <v>69.400000000000006</v>
      </c>
      <c r="JI47" s="17">
        <v>73.590999999999994</v>
      </c>
      <c r="JJ47" s="17">
        <v>73.590999999999994</v>
      </c>
      <c r="JK47" s="17">
        <v>-4.1909999999999998</v>
      </c>
      <c r="JL47" s="17">
        <v>33.9</v>
      </c>
      <c r="JM47" s="17">
        <v>36.905999999999999</v>
      </c>
      <c r="JN47" s="17">
        <v>36.905999999999999</v>
      </c>
      <c r="JO47" s="17">
        <v>-3.0059999999999998</v>
      </c>
      <c r="JP47" s="17"/>
      <c r="JQ47" s="17"/>
      <c r="JR47" s="17"/>
      <c r="JS47" s="17">
        <v>0</v>
      </c>
      <c r="JT47" s="17"/>
      <c r="JU47" s="17"/>
      <c r="JV47" s="17"/>
      <c r="JW47" s="17">
        <v>0</v>
      </c>
      <c r="JX47" s="17"/>
      <c r="JY47" s="17"/>
      <c r="JZ47" s="17"/>
      <c r="KA47" s="17">
        <v>0</v>
      </c>
      <c r="KB47" s="17">
        <v>36.5</v>
      </c>
      <c r="KC47" s="17"/>
      <c r="KD47" s="17"/>
      <c r="KE47" s="17">
        <v>36.5</v>
      </c>
      <c r="KF47" s="17"/>
      <c r="KG47" s="17"/>
      <c r="KH47" s="17"/>
      <c r="KI47" s="17">
        <v>0</v>
      </c>
      <c r="KJ47" s="17"/>
      <c r="KK47" s="17"/>
      <c r="KL47" s="17"/>
      <c r="KM47" s="17">
        <v>0</v>
      </c>
      <c r="KN47" s="17">
        <v>2.7</v>
      </c>
      <c r="KO47" s="17">
        <v>3.65123</v>
      </c>
      <c r="KP47" s="17">
        <v>3.65123</v>
      </c>
      <c r="KQ47" s="17">
        <v>-0.95123000000000002</v>
      </c>
      <c r="KR47" s="17">
        <v>175.9</v>
      </c>
      <c r="KS47" s="17">
        <v>148.43086</v>
      </c>
      <c r="KT47" s="17">
        <v>178.79657</v>
      </c>
      <c r="KU47" s="17">
        <v>-2.8965700000000001</v>
      </c>
      <c r="KV47" s="17">
        <v>91.2</v>
      </c>
      <c r="KW47" s="17">
        <v>97.619609999999994</v>
      </c>
      <c r="KX47" s="17">
        <v>110.19844999999999</v>
      </c>
      <c r="KY47" s="17">
        <v>-18.998449999999998</v>
      </c>
      <c r="KZ47" s="17">
        <v>63.1</v>
      </c>
      <c r="LA47" s="17">
        <v>66.809659999999994</v>
      </c>
      <c r="LB47" s="17">
        <v>66.809659999999994</v>
      </c>
      <c r="LC47" s="17">
        <v>-3.70966</v>
      </c>
      <c r="LD47" s="17">
        <v>75.599999999999994</v>
      </c>
      <c r="LE47" s="17">
        <v>74.044240000000002</v>
      </c>
      <c r="LF47" s="17">
        <v>78.567999999999998</v>
      </c>
      <c r="LG47" s="17">
        <v>-2.968</v>
      </c>
      <c r="LH47" s="17">
        <v>30.2</v>
      </c>
      <c r="LI47" s="17">
        <v>29.806760000000001</v>
      </c>
      <c r="LJ47" s="17">
        <v>29.806760000000001</v>
      </c>
      <c r="LK47" s="17">
        <v>0.39323999999999998</v>
      </c>
      <c r="LL47" s="17">
        <v>15.7</v>
      </c>
      <c r="LM47" s="17"/>
      <c r="LN47" s="17"/>
      <c r="LO47" s="17">
        <v>15.7</v>
      </c>
      <c r="LP47" s="17"/>
      <c r="LQ47" s="17"/>
      <c r="LR47" s="17"/>
      <c r="LS47" s="17">
        <v>0</v>
      </c>
      <c r="LT47" s="17"/>
      <c r="LU47" s="17"/>
      <c r="LV47" s="17"/>
      <c r="LW47" s="17">
        <v>0</v>
      </c>
      <c r="LX47" s="17">
        <v>142.5</v>
      </c>
      <c r="LY47" s="17">
        <v>159.10807</v>
      </c>
      <c r="LZ47" s="17">
        <v>159.10807</v>
      </c>
      <c r="MA47" s="17">
        <v>-16.608070000000001</v>
      </c>
      <c r="MB47" s="17">
        <v>145.30000000000001</v>
      </c>
      <c r="MC47" s="17">
        <v>159.10807</v>
      </c>
      <c r="MD47" s="17">
        <v>159.10807</v>
      </c>
      <c r="ME47" s="17">
        <v>-13.808070000000001</v>
      </c>
      <c r="MF47" s="17">
        <v>169.6</v>
      </c>
      <c r="MG47" s="17">
        <v>159.58587</v>
      </c>
      <c r="MH47" s="17">
        <v>159.58587</v>
      </c>
      <c r="MI47" s="17">
        <v>10.01413</v>
      </c>
      <c r="MJ47" s="17">
        <v>0</v>
      </c>
      <c r="MK47" s="17"/>
      <c r="ML47" s="17"/>
      <c r="MM47" s="17">
        <v>0</v>
      </c>
      <c r="MN47" s="17"/>
      <c r="MO47" s="17"/>
      <c r="MP47" s="17"/>
      <c r="MQ47" s="17">
        <v>0</v>
      </c>
      <c r="MR47" s="17"/>
      <c r="MS47" s="17"/>
      <c r="MT47" s="17"/>
      <c r="MU47" s="17">
        <v>0</v>
      </c>
      <c r="MV47" s="17"/>
      <c r="MW47" s="17"/>
      <c r="MX47" s="17"/>
      <c r="MY47" s="17">
        <v>0</v>
      </c>
      <c r="MZ47" s="17"/>
      <c r="NA47" s="17"/>
      <c r="NB47" s="17"/>
      <c r="NC47" s="17">
        <v>0</v>
      </c>
      <c r="ND47" s="17">
        <v>210.4</v>
      </c>
      <c r="NE47" s="17">
        <v>205.29381000000001</v>
      </c>
      <c r="NF47" s="17">
        <v>205.29381000000001</v>
      </c>
      <c r="NG47" s="17">
        <v>5.1061899999999998</v>
      </c>
      <c r="NH47" s="17">
        <v>100.9</v>
      </c>
      <c r="NI47" s="17">
        <v>102.95515</v>
      </c>
      <c r="NJ47" s="17">
        <v>102.95515</v>
      </c>
      <c r="NK47" s="17">
        <v>-2.0551499999999998</v>
      </c>
      <c r="NL47" s="17">
        <v>8</v>
      </c>
      <c r="NM47" s="17">
        <v>6.8659299999999996</v>
      </c>
      <c r="NN47" s="17">
        <v>6.8659299999999996</v>
      </c>
      <c r="NO47" s="17">
        <v>1.1340699999999999</v>
      </c>
      <c r="NP47" s="17">
        <v>3.3</v>
      </c>
      <c r="NQ47" s="17">
        <v>3.5702500000000001</v>
      </c>
      <c r="NR47" s="17">
        <v>3.5702500000000001</v>
      </c>
      <c r="NS47" s="17">
        <v>-0.27024999999999999</v>
      </c>
      <c r="NT47" s="17">
        <v>7.9</v>
      </c>
      <c r="NU47" s="17">
        <v>7.5</v>
      </c>
      <c r="NV47" s="17">
        <v>7.5</v>
      </c>
      <c r="NW47" s="17">
        <v>0.4</v>
      </c>
      <c r="NX47" s="17">
        <v>0</v>
      </c>
      <c r="NY47" s="17"/>
      <c r="NZ47" s="17"/>
      <c r="OA47" s="17">
        <v>0</v>
      </c>
      <c r="OB47" s="17">
        <v>53.2</v>
      </c>
      <c r="OC47" s="17">
        <v>77.27</v>
      </c>
      <c r="OD47" s="17">
        <v>66.104799999999997</v>
      </c>
      <c r="OE47" s="17">
        <v>-12.9048</v>
      </c>
      <c r="OF47" s="17">
        <v>0</v>
      </c>
      <c r="OG47" s="17"/>
      <c r="OH47" s="17"/>
      <c r="OI47" s="17">
        <v>0</v>
      </c>
      <c r="OJ47" s="17">
        <v>0.1</v>
      </c>
      <c r="OK47" s="17">
        <v>1.0649999999999999</v>
      </c>
      <c r="OL47" s="17">
        <v>1.0649999999999999</v>
      </c>
      <c r="OM47" s="17">
        <v>-0.96499999999999997</v>
      </c>
      <c r="ON47" s="17">
        <v>0</v>
      </c>
      <c r="OO47" s="17"/>
      <c r="OP47" s="17"/>
      <c r="OQ47" s="17">
        <v>0</v>
      </c>
      <c r="OR47" s="17">
        <v>14.2</v>
      </c>
      <c r="OS47" s="17">
        <v>20.33764</v>
      </c>
      <c r="OT47" s="17">
        <v>20.33764</v>
      </c>
      <c r="OU47" s="17">
        <v>-6.1376400000000002</v>
      </c>
      <c r="OV47" s="17">
        <v>10</v>
      </c>
      <c r="OW47" s="17">
        <v>9.9830000000000005</v>
      </c>
      <c r="OX47" s="17">
        <v>9</v>
      </c>
      <c r="OY47" s="17">
        <v>1</v>
      </c>
      <c r="OZ47" s="17">
        <v>5.3</v>
      </c>
      <c r="PA47" s="17">
        <v>5.67</v>
      </c>
      <c r="PB47" s="17">
        <v>1.46</v>
      </c>
      <c r="PC47" s="17">
        <v>3.84</v>
      </c>
      <c r="PD47" s="17">
        <v>0</v>
      </c>
      <c r="PE47" s="17"/>
      <c r="PF47" s="17"/>
      <c r="PG47" s="17">
        <v>0</v>
      </c>
      <c r="PH47" s="17">
        <v>0</v>
      </c>
      <c r="PI47" s="17"/>
      <c r="PJ47" s="17"/>
      <c r="PK47" s="17">
        <v>0</v>
      </c>
      <c r="PL47" s="17">
        <v>1</v>
      </c>
      <c r="PM47" s="17">
        <v>1.05</v>
      </c>
      <c r="PN47" s="17">
        <v>1.05</v>
      </c>
      <c r="PO47" s="17">
        <v>-0.05</v>
      </c>
      <c r="PP47" s="17">
        <v>2.4</v>
      </c>
      <c r="PQ47" s="17">
        <v>2.6</v>
      </c>
      <c r="PR47" s="17">
        <v>2.6</v>
      </c>
      <c r="PS47" s="17">
        <v>-0.2</v>
      </c>
      <c r="PT47" s="17">
        <v>3.4</v>
      </c>
      <c r="PU47" s="17">
        <v>3.6</v>
      </c>
      <c r="PV47" s="17">
        <v>3.6</v>
      </c>
      <c r="PW47" s="17">
        <v>-0.2</v>
      </c>
      <c r="PX47" s="17">
        <v>20.7</v>
      </c>
      <c r="PY47" s="17">
        <v>14.910299999999999</v>
      </c>
      <c r="PZ47" s="17">
        <v>14.910299999999999</v>
      </c>
      <c r="QA47" s="17">
        <v>5.7896999999999998</v>
      </c>
      <c r="QB47" s="17"/>
      <c r="QC47" s="17"/>
      <c r="QD47" s="17"/>
      <c r="QE47" s="17">
        <v>0</v>
      </c>
      <c r="QF47" s="17">
        <v>8.1999999999999993</v>
      </c>
      <c r="QG47" s="17">
        <v>4</v>
      </c>
      <c r="QH47" s="17">
        <v>4</v>
      </c>
      <c r="QI47" s="17">
        <v>4.2</v>
      </c>
      <c r="QJ47" s="17">
        <v>3.7</v>
      </c>
      <c r="QK47" s="17">
        <v>3.5</v>
      </c>
      <c r="QL47" s="17">
        <v>3.5</v>
      </c>
      <c r="QM47" s="17">
        <v>0.2</v>
      </c>
      <c r="QN47" s="17">
        <v>15</v>
      </c>
      <c r="QO47" s="17">
        <v>14.492749999999999</v>
      </c>
      <c r="QP47" s="17">
        <v>14.492749999999999</v>
      </c>
      <c r="QQ47" s="17">
        <v>0.50724999999999998</v>
      </c>
      <c r="QR47" s="17">
        <v>0</v>
      </c>
      <c r="QS47" s="17"/>
      <c r="QT47" s="17"/>
      <c r="QU47" s="17">
        <v>0</v>
      </c>
      <c r="QV47" s="17">
        <v>0</v>
      </c>
      <c r="QW47" s="17"/>
      <c r="QX47" s="17"/>
      <c r="QY47" s="17">
        <v>0</v>
      </c>
      <c r="QZ47" s="17">
        <v>16.7</v>
      </c>
      <c r="RA47" s="17">
        <v>20.07</v>
      </c>
      <c r="RB47" s="17">
        <v>14.920500000000001</v>
      </c>
      <c r="RC47" s="17">
        <v>1.7795000000000001</v>
      </c>
      <c r="RD47" s="17">
        <v>48</v>
      </c>
      <c r="RE47" s="17">
        <v>48.08</v>
      </c>
      <c r="RF47" s="17">
        <v>46.411200000000001</v>
      </c>
      <c r="RG47" s="17">
        <v>1.5888</v>
      </c>
      <c r="RH47" s="17">
        <v>0</v>
      </c>
      <c r="RI47" s="17"/>
      <c r="RJ47" s="17"/>
      <c r="RK47" s="17">
        <v>0</v>
      </c>
      <c r="RL47" s="17">
        <v>2.4</v>
      </c>
      <c r="RM47" s="17">
        <v>2.52</v>
      </c>
      <c r="RN47" s="17">
        <v>2.52</v>
      </c>
      <c r="RO47" s="17">
        <v>-0.12</v>
      </c>
      <c r="RP47" s="17">
        <v>18.7</v>
      </c>
      <c r="RQ47" s="17">
        <v>18.462869999999999</v>
      </c>
      <c r="RR47" s="17">
        <v>19.67727</v>
      </c>
      <c r="RS47" s="17">
        <v>-0.97726999999999997</v>
      </c>
      <c r="RT47" s="17">
        <v>1.5</v>
      </c>
      <c r="RU47" s="17">
        <v>1.88</v>
      </c>
      <c r="RV47" s="17">
        <v>1.88</v>
      </c>
      <c r="RW47" s="17">
        <v>-0.38</v>
      </c>
      <c r="RX47" s="17"/>
      <c r="RY47" s="17"/>
      <c r="RZ47" s="17">
        <v>0.4</v>
      </c>
      <c r="SA47" s="17">
        <v>-0.4</v>
      </c>
      <c r="SB47" s="17">
        <v>0</v>
      </c>
      <c r="SC47" s="17"/>
      <c r="SD47" s="17"/>
      <c r="SE47" s="17">
        <v>0</v>
      </c>
      <c r="SF47" s="17">
        <v>9.8000000000000007</v>
      </c>
      <c r="SG47" s="17">
        <v>10.43478</v>
      </c>
      <c r="SH47" s="17">
        <v>10.43478</v>
      </c>
      <c r="SI47" s="17">
        <v>-0.63478000000000001</v>
      </c>
      <c r="SJ47" s="17">
        <v>3.1</v>
      </c>
      <c r="SK47" s="17">
        <v>4.3</v>
      </c>
      <c r="SL47" s="17">
        <v>4.3</v>
      </c>
      <c r="SM47" s="17">
        <v>-1.2</v>
      </c>
      <c r="SN47" s="17">
        <v>5.9</v>
      </c>
      <c r="SO47" s="17">
        <v>7</v>
      </c>
      <c r="SP47" s="17">
        <v>7</v>
      </c>
      <c r="SQ47" s="17">
        <v>-1.1000000000000001</v>
      </c>
      <c r="SR47" s="17">
        <v>9.1</v>
      </c>
      <c r="SS47" s="17">
        <v>9.5</v>
      </c>
      <c r="ST47" s="17">
        <v>9.5</v>
      </c>
      <c r="SU47" s="17">
        <v>-0.4</v>
      </c>
      <c r="SV47" s="17">
        <v>9.4</v>
      </c>
      <c r="SW47" s="17">
        <v>7.9767999999999999</v>
      </c>
      <c r="SX47" s="17">
        <v>7.9767999999999999</v>
      </c>
      <c r="SY47" s="17">
        <v>1.4232</v>
      </c>
      <c r="SZ47" s="17">
        <v>50.1</v>
      </c>
      <c r="TA47" s="17">
        <v>43.75</v>
      </c>
      <c r="TB47" s="17">
        <v>27.713899999999999</v>
      </c>
      <c r="TC47" s="17">
        <v>22.386099999999999</v>
      </c>
      <c r="TD47" s="17">
        <v>0</v>
      </c>
      <c r="TE47" s="17"/>
      <c r="TF47" s="17"/>
      <c r="TG47" s="17">
        <v>0</v>
      </c>
      <c r="TH47" s="17">
        <v>68.2</v>
      </c>
      <c r="TI47" s="17">
        <v>58.6</v>
      </c>
      <c r="TJ47" s="17">
        <v>74.217200000000005</v>
      </c>
      <c r="TK47" s="17">
        <v>-6.0171999999999999</v>
      </c>
      <c r="TL47" s="17">
        <v>89.2</v>
      </c>
      <c r="TM47" s="17">
        <v>58.13</v>
      </c>
      <c r="TN47" s="17">
        <v>79.8065</v>
      </c>
      <c r="TO47" s="17">
        <v>9.3934999999999995</v>
      </c>
      <c r="TP47" s="17">
        <v>7.6</v>
      </c>
      <c r="TQ47" s="17">
        <v>15.33</v>
      </c>
      <c r="TR47" s="17">
        <v>9.1254000000000008</v>
      </c>
      <c r="TS47" s="17">
        <v>-1.5254000000000001</v>
      </c>
      <c r="TT47" s="17">
        <v>7.8</v>
      </c>
      <c r="TU47" s="17">
        <v>6.3</v>
      </c>
      <c r="TV47" s="17">
        <v>7.0629999999999997</v>
      </c>
      <c r="TW47" s="17">
        <v>0.73699999999999999</v>
      </c>
      <c r="TX47" s="17">
        <v>0</v>
      </c>
      <c r="TY47" s="17"/>
      <c r="TZ47" s="17"/>
      <c r="UA47" s="17">
        <v>0</v>
      </c>
      <c r="UB47" s="17">
        <v>10.5</v>
      </c>
      <c r="UC47" s="17">
        <v>11.594200000000001</v>
      </c>
      <c r="UD47" s="17">
        <v>11.594200000000001</v>
      </c>
      <c r="UE47" s="17">
        <v>-1.0942000000000001</v>
      </c>
      <c r="UF47" s="17">
        <v>3.1</v>
      </c>
      <c r="UG47" s="17">
        <v>3</v>
      </c>
      <c r="UH47" s="17">
        <v>3</v>
      </c>
      <c r="UI47" s="17">
        <v>0.1</v>
      </c>
      <c r="UJ47" s="17">
        <v>8.1</v>
      </c>
      <c r="UK47" s="17">
        <v>7.7</v>
      </c>
      <c r="UL47" s="17">
        <v>7.7</v>
      </c>
      <c r="UM47" s="17">
        <v>0.4</v>
      </c>
      <c r="UN47" s="17">
        <v>6.9</v>
      </c>
      <c r="UO47" s="17">
        <v>7</v>
      </c>
      <c r="UP47" s="17">
        <v>7</v>
      </c>
      <c r="UQ47" s="17">
        <v>-0.1</v>
      </c>
      <c r="UR47" s="17">
        <v>7.5</v>
      </c>
      <c r="US47" s="17">
        <v>7.5</v>
      </c>
      <c r="UT47" s="17">
        <v>7.5</v>
      </c>
      <c r="UU47" s="17">
        <v>0</v>
      </c>
      <c r="UV47" s="17">
        <v>7.9</v>
      </c>
      <c r="UW47" s="17">
        <v>7.5</v>
      </c>
      <c r="UX47" s="17">
        <v>7.5</v>
      </c>
      <c r="UY47" s="17">
        <v>0.4</v>
      </c>
      <c r="UZ47" s="17">
        <v>0.9</v>
      </c>
      <c r="VA47" s="17">
        <v>1.2606999999999999</v>
      </c>
      <c r="VB47" s="17">
        <v>1.2606999999999999</v>
      </c>
      <c r="VC47" s="17">
        <v>-0.36070000000000002</v>
      </c>
      <c r="VD47" s="17">
        <v>0</v>
      </c>
      <c r="VE47" s="17"/>
      <c r="VF47" s="17"/>
      <c r="VG47" s="17">
        <v>0</v>
      </c>
      <c r="VH47" s="17">
        <v>0</v>
      </c>
      <c r="VI47" s="17"/>
      <c r="VJ47" s="17"/>
      <c r="VK47" s="17">
        <v>0</v>
      </c>
      <c r="VL47" s="17">
        <v>0</v>
      </c>
      <c r="VM47" s="17"/>
      <c r="VN47" s="17"/>
      <c r="VO47" s="17">
        <v>0</v>
      </c>
      <c r="VP47" s="17">
        <v>0.6</v>
      </c>
      <c r="VQ47" s="17">
        <v>0.6</v>
      </c>
      <c r="VR47" s="17">
        <v>0.6</v>
      </c>
      <c r="VS47" s="17">
        <v>0</v>
      </c>
      <c r="VT47" s="17">
        <v>61</v>
      </c>
      <c r="VU47" s="17">
        <v>70.55</v>
      </c>
      <c r="VV47" s="17">
        <v>98</v>
      </c>
      <c r="VW47" s="17">
        <v>-37</v>
      </c>
      <c r="VX47" s="17">
        <v>49.1</v>
      </c>
      <c r="VY47" s="17">
        <v>52.75</v>
      </c>
      <c r="VZ47" s="17">
        <v>105</v>
      </c>
      <c r="WA47" s="17">
        <v>-55.9</v>
      </c>
      <c r="WB47" s="17">
        <v>0</v>
      </c>
      <c r="WC47" s="17"/>
      <c r="WD47" s="17"/>
      <c r="WE47" s="17">
        <v>0</v>
      </c>
      <c r="WF47" s="17">
        <v>4.0999999999999996</v>
      </c>
      <c r="WG47" s="17">
        <v>2.9</v>
      </c>
      <c r="WH47" s="17">
        <v>2.9</v>
      </c>
      <c r="WI47" s="17">
        <v>1.2</v>
      </c>
      <c r="WJ47" s="17">
        <v>1.2</v>
      </c>
      <c r="WK47" s="17">
        <v>1.1000000000000001</v>
      </c>
      <c r="WL47" s="17">
        <v>1.1000000000000001</v>
      </c>
      <c r="WM47" s="17">
        <v>0.1</v>
      </c>
      <c r="WN47" s="17">
        <v>2.4</v>
      </c>
      <c r="WO47" s="17">
        <v>2.2000000000000002</v>
      </c>
      <c r="WP47" s="17">
        <v>2.2000000000000002</v>
      </c>
      <c r="WQ47" s="17">
        <v>0.2</v>
      </c>
      <c r="WR47" s="17">
        <v>1.4</v>
      </c>
      <c r="WS47" s="17">
        <v>1.4</v>
      </c>
      <c r="WT47" s="17">
        <v>1.4</v>
      </c>
      <c r="WU47" s="17">
        <v>0</v>
      </c>
      <c r="WV47" s="17">
        <v>0</v>
      </c>
      <c r="WW47" s="17"/>
      <c r="WX47" s="17"/>
      <c r="WY47" s="17">
        <v>0</v>
      </c>
      <c r="WZ47" s="17">
        <v>9.8000000000000007</v>
      </c>
      <c r="XA47" s="17">
        <v>9.8000000000000007</v>
      </c>
      <c r="XB47" s="17">
        <v>9.8000000000000007</v>
      </c>
      <c r="XC47" s="17">
        <v>0</v>
      </c>
      <c r="XD47" s="17">
        <v>18.399999999999999</v>
      </c>
      <c r="XE47" s="17">
        <v>17.391300000000001</v>
      </c>
      <c r="XF47" s="17">
        <v>17.391300000000001</v>
      </c>
      <c r="XG47" s="17">
        <v>1.0086999999999999</v>
      </c>
      <c r="XH47" s="17">
        <v>15</v>
      </c>
      <c r="XI47" s="17">
        <v>14.299519999999999</v>
      </c>
      <c r="XJ47" s="17">
        <v>14.299519999999999</v>
      </c>
      <c r="XK47" s="17">
        <v>0.70047999999999999</v>
      </c>
      <c r="XL47" s="17">
        <v>11.5</v>
      </c>
      <c r="XM47" s="17">
        <v>10.8</v>
      </c>
      <c r="XN47" s="17">
        <v>10.8</v>
      </c>
      <c r="XO47" s="17">
        <v>0.7</v>
      </c>
      <c r="XP47" s="17"/>
      <c r="XQ47" s="17"/>
      <c r="XR47" s="17"/>
      <c r="XS47" s="17">
        <v>0</v>
      </c>
      <c r="XT47" s="17"/>
      <c r="XU47" s="17"/>
      <c r="XV47" s="17"/>
      <c r="XW47" s="17">
        <v>0</v>
      </c>
      <c r="XX47" s="17">
        <v>18.7</v>
      </c>
      <c r="XY47" s="17">
        <v>14</v>
      </c>
      <c r="XZ47" s="17">
        <v>14</v>
      </c>
      <c r="YA47" s="17">
        <v>4.7</v>
      </c>
      <c r="YB47" s="17"/>
      <c r="YC47" s="17"/>
      <c r="YD47" s="17"/>
      <c r="YE47" s="17">
        <v>0</v>
      </c>
      <c r="YF47" s="17"/>
      <c r="YG47" s="17"/>
      <c r="YH47" s="17"/>
      <c r="YI47" s="17">
        <v>0</v>
      </c>
      <c r="YJ47" s="17">
        <v>11.2</v>
      </c>
      <c r="YK47" s="17">
        <v>12</v>
      </c>
      <c r="YL47" s="17">
        <v>12</v>
      </c>
      <c r="YM47" s="17">
        <v>-0.8</v>
      </c>
      <c r="YN47" s="17">
        <v>17.7</v>
      </c>
      <c r="YO47" s="17"/>
      <c r="YP47" s="17"/>
      <c r="YQ47" s="17">
        <v>17.7</v>
      </c>
    </row>
    <row r="48" spans="1:667" ht="24" customHeight="1" x14ac:dyDescent="0.3">
      <c r="A48" s="1"/>
      <c r="B48" s="18" t="s">
        <v>58</v>
      </c>
      <c r="C48" s="18" t="s">
        <v>868</v>
      </c>
      <c r="D48" s="19">
        <v>176.7</v>
      </c>
      <c r="E48" s="19">
        <v>159.29777999999999</v>
      </c>
      <c r="F48" s="19">
        <v>139.98648</v>
      </c>
      <c r="G48" s="19">
        <v>36.713520000000003</v>
      </c>
      <c r="H48" s="19">
        <v>652.4</v>
      </c>
      <c r="I48" s="19">
        <v>643.49955999999997</v>
      </c>
      <c r="J48" s="19">
        <v>643.49955999999997</v>
      </c>
      <c r="K48" s="19">
        <v>8.9004399999999997</v>
      </c>
      <c r="L48" s="19">
        <v>216.5</v>
      </c>
      <c r="M48" s="19">
        <v>208.33053000000001</v>
      </c>
      <c r="N48" s="19">
        <v>208.33053000000001</v>
      </c>
      <c r="O48" s="19">
        <v>8.1694700000000005</v>
      </c>
      <c r="P48" s="19">
        <v>0</v>
      </c>
      <c r="Q48" s="19"/>
      <c r="R48" s="19"/>
      <c r="S48" s="19">
        <v>0</v>
      </c>
      <c r="T48" s="19">
        <v>0</v>
      </c>
      <c r="U48" s="19"/>
      <c r="V48" s="19"/>
      <c r="W48" s="19">
        <v>0</v>
      </c>
      <c r="X48" s="19">
        <v>65</v>
      </c>
      <c r="Y48" s="19">
        <v>81.940899999999999</v>
      </c>
      <c r="Z48" s="19">
        <v>12.09104</v>
      </c>
      <c r="AA48" s="19">
        <v>52.90896</v>
      </c>
      <c r="AB48" s="19">
        <v>143.80000000000001</v>
      </c>
      <c r="AC48" s="19">
        <v>120</v>
      </c>
      <c r="AD48" s="19">
        <v>120</v>
      </c>
      <c r="AE48" s="19">
        <v>23.8</v>
      </c>
      <c r="AF48" s="19">
        <v>0</v>
      </c>
      <c r="AG48" s="19"/>
      <c r="AH48" s="19"/>
      <c r="AI48" s="19">
        <v>0</v>
      </c>
      <c r="AJ48" s="19"/>
      <c r="AK48" s="19"/>
      <c r="AL48" s="19"/>
      <c r="AM48" s="19">
        <v>0</v>
      </c>
      <c r="AN48" s="19">
        <v>183.7</v>
      </c>
      <c r="AO48" s="19">
        <v>182.37953999999999</v>
      </c>
      <c r="AP48" s="19"/>
      <c r="AQ48" s="19">
        <v>183.7</v>
      </c>
      <c r="AR48" s="19">
        <v>201.5</v>
      </c>
      <c r="AS48" s="19">
        <v>203.79567</v>
      </c>
      <c r="AT48" s="19">
        <v>203.79567</v>
      </c>
      <c r="AU48" s="19">
        <v>-2.2956699999999999</v>
      </c>
      <c r="AV48" s="19">
        <v>205.8</v>
      </c>
      <c r="AW48" s="19">
        <v>203.79567</v>
      </c>
      <c r="AX48" s="19">
        <v>203.79567</v>
      </c>
      <c r="AY48" s="19">
        <v>2.0043299999999999</v>
      </c>
      <c r="AZ48" s="19">
        <v>195.6</v>
      </c>
      <c r="BA48" s="19">
        <v>204.40767</v>
      </c>
      <c r="BB48" s="19">
        <v>204.40767</v>
      </c>
      <c r="BC48" s="19">
        <v>-8.8076699999999999</v>
      </c>
      <c r="BD48" s="19">
        <v>205.3</v>
      </c>
      <c r="BE48" s="19">
        <v>206.04143999999999</v>
      </c>
      <c r="BF48" s="19">
        <v>206.04143999999999</v>
      </c>
      <c r="BG48" s="19">
        <v>-0.74143999999999999</v>
      </c>
      <c r="BH48" s="19">
        <v>107.1</v>
      </c>
      <c r="BI48" s="19">
        <v>103.33009</v>
      </c>
      <c r="BJ48" s="19">
        <v>103.33009</v>
      </c>
      <c r="BK48" s="19">
        <v>3.7699099999999999</v>
      </c>
      <c r="BL48" s="19">
        <v>277.2</v>
      </c>
      <c r="BM48" s="19">
        <v>414.40956999999997</v>
      </c>
      <c r="BN48" s="19">
        <v>553.11269000000004</v>
      </c>
      <c r="BO48" s="19">
        <v>-275.91269</v>
      </c>
      <c r="BP48" s="19">
        <v>4.7</v>
      </c>
      <c r="BQ48" s="19">
        <v>4.4104299999999999</v>
      </c>
      <c r="BR48" s="19">
        <v>4.4104299999999999</v>
      </c>
      <c r="BS48" s="19">
        <v>0.28956999999999999</v>
      </c>
      <c r="BT48" s="19"/>
      <c r="BU48" s="19"/>
      <c r="BV48" s="19"/>
      <c r="BW48" s="19">
        <v>0</v>
      </c>
      <c r="BX48" s="19"/>
      <c r="BY48" s="19"/>
      <c r="BZ48" s="19"/>
      <c r="CA48" s="19">
        <v>0</v>
      </c>
      <c r="CB48" s="19"/>
      <c r="CC48" s="19"/>
      <c r="CD48" s="19"/>
      <c r="CE48" s="19">
        <v>0</v>
      </c>
      <c r="CF48" s="19">
        <v>158.80000000000001</v>
      </c>
      <c r="CG48" s="19">
        <v>155.148</v>
      </c>
      <c r="CH48" s="19">
        <v>155.148</v>
      </c>
      <c r="CI48" s="19">
        <v>3.6520000000000001</v>
      </c>
      <c r="CJ48" s="19">
        <v>7.3</v>
      </c>
      <c r="CK48" s="19">
        <v>7.2057700000000002</v>
      </c>
      <c r="CL48" s="19">
        <v>7.2057700000000002</v>
      </c>
      <c r="CM48" s="19">
        <v>9.4229999999999994E-2</v>
      </c>
      <c r="CN48" s="19">
        <v>5</v>
      </c>
      <c r="CO48" s="19">
        <v>3.8693300000000002</v>
      </c>
      <c r="CP48" s="19">
        <v>3.8693300000000002</v>
      </c>
      <c r="CQ48" s="19">
        <v>1.1306700000000001</v>
      </c>
      <c r="CR48" s="19">
        <v>22.6</v>
      </c>
      <c r="CS48" s="19">
        <v>22.280850000000001</v>
      </c>
      <c r="CT48" s="19">
        <v>22.280850000000001</v>
      </c>
      <c r="CU48" s="19">
        <v>0.31914999999999999</v>
      </c>
      <c r="CV48" s="19">
        <v>6.8</v>
      </c>
      <c r="CW48" s="19">
        <v>6.8787000000000003</v>
      </c>
      <c r="CX48" s="19">
        <v>6.8787000000000003</v>
      </c>
      <c r="CY48" s="19">
        <v>-7.8700000000000006E-2</v>
      </c>
      <c r="CZ48" s="19">
        <v>131</v>
      </c>
      <c r="DA48" s="19">
        <v>110.08273</v>
      </c>
      <c r="DB48" s="19">
        <v>73.703760000000003</v>
      </c>
      <c r="DC48" s="19">
        <v>57.296239999999997</v>
      </c>
      <c r="DD48" s="19"/>
      <c r="DE48" s="19"/>
      <c r="DF48" s="19"/>
      <c r="DG48" s="19">
        <v>0</v>
      </c>
      <c r="DH48" s="19"/>
      <c r="DI48" s="19"/>
      <c r="DJ48" s="19"/>
      <c r="DK48" s="19">
        <v>0</v>
      </c>
      <c r="DL48" s="19"/>
      <c r="DM48" s="19"/>
      <c r="DN48" s="19"/>
      <c r="DO48" s="19">
        <v>0</v>
      </c>
      <c r="DP48" s="19"/>
      <c r="DQ48" s="19"/>
      <c r="DR48" s="19"/>
      <c r="DS48" s="19">
        <v>0</v>
      </c>
      <c r="DT48" s="19">
        <v>100.2</v>
      </c>
      <c r="DU48" s="19">
        <v>73.247429999999994</v>
      </c>
      <c r="DV48" s="19">
        <v>97.322230000000005</v>
      </c>
      <c r="DW48" s="19">
        <v>2.8777699999999999</v>
      </c>
      <c r="DX48" s="19">
        <v>170.1</v>
      </c>
      <c r="DY48" s="19">
        <v>105.89657</v>
      </c>
      <c r="DZ48" s="19">
        <v>219.41560999999999</v>
      </c>
      <c r="EA48" s="19">
        <v>-49.31561</v>
      </c>
      <c r="EB48" s="19">
        <v>0</v>
      </c>
      <c r="EC48" s="19"/>
      <c r="ED48" s="19">
        <v>167.13153</v>
      </c>
      <c r="EE48" s="19">
        <v>-167.13153</v>
      </c>
      <c r="EF48" s="19"/>
      <c r="EG48" s="19"/>
      <c r="EH48" s="19"/>
      <c r="EI48" s="19">
        <v>0</v>
      </c>
      <c r="EJ48" s="19"/>
      <c r="EK48" s="19"/>
      <c r="EL48" s="19"/>
      <c r="EM48" s="19">
        <v>0</v>
      </c>
      <c r="EN48" s="19">
        <v>6.5</v>
      </c>
      <c r="EO48" s="19">
        <v>6.39</v>
      </c>
      <c r="EP48" s="19">
        <v>6.39</v>
      </c>
      <c r="EQ48" s="19">
        <v>0.11</v>
      </c>
      <c r="ER48" s="19">
        <v>449</v>
      </c>
      <c r="ES48" s="19">
        <v>454.44443999999999</v>
      </c>
      <c r="ET48" s="19">
        <v>442.06358999999998</v>
      </c>
      <c r="EU48" s="19">
        <v>6.9364100000000004</v>
      </c>
      <c r="EV48" s="19">
        <v>44</v>
      </c>
      <c r="EW48" s="19">
        <v>55.514049999999997</v>
      </c>
      <c r="EX48" s="19">
        <v>55.514049999999997</v>
      </c>
      <c r="EY48" s="19">
        <v>-11.514049999999999</v>
      </c>
      <c r="EZ48" s="19">
        <v>133.9</v>
      </c>
      <c r="FA48" s="19">
        <v>138.04608999999999</v>
      </c>
      <c r="FB48" s="19">
        <v>66.666669999999996</v>
      </c>
      <c r="FC48" s="19">
        <v>67.233329999999995</v>
      </c>
      <c r="FD48" s="19">
        <v>28.7</v>
      </c>
      <c r="FE48" s="19">
        <v>28.630669999999999</v>
      </c>
      <c r="FF48" s="19">
        <v>28.630669999999999</v>
      </c>
      <c r="FG48" s="19">
        <v>6.9330000000000003E-2</v>
      </c>
      <c r="FH48" s="19">
        <v>18.399999999999999</v>
      </c>
      <c r="FI48" s="19">
        <v>19.050249999999998</v>
      </c>
      <c r="FJ48" s="19">
        <v>19.099519999999998</v>
      </c>
      <c r="FK48" s="19">
        <v>-0.69952000000000003</v>
      </c>
      <c r="FL48" s="19">
        <v>18.8</v>
      </c>
      <c r="FM48" s="19">
        <v>18.164249999999999</v>
      </c>
      <c r="FN48" s="19">
        <v>18.164249999999999</v>
      </c>
      <c r="FO48" s="19">
        <v>0.63575000000000004</v>
      </c>
      <c r="FP48" s="19">
        <v>86.9</v>
      </c>
      <c r="FQ48" s="19">
        <v>84.369140000000002</v>
      </c>
      <c r="FR48" s="19">
        <v>84.369140000000002</v>
      </c>
      <c r="FS48" s="19">
        <v>2.5308600000000001</v>
      </c>
      <c r="FT48" s="19">
        <v>175.1</v>
      </c>
      <c r="FU48" s="19">
        <v>184.74316999999999</v>
      </c>
      <c r="FV48" s="19">
        <v>184.74316999999999</v>
      </c>
      <c r="FW48" s="19">
        <v>-9.6431699999999996</v>
      </c>
      <c r="FX48" s="19">
        <v>176.3</v>
      </c>
      <c r="FY48" s="19">
        <v>184.74316999999999</v>
      </c>
      <c r="FZ48" s="19">
        <v>184.74316999999999</v>
      </c>
      <c r="GA48" s="19">
        <v>-8.4431700000000003</v>
      </c>
      <c r="GB48" s="19">
        <v>182.2</v>
      </c>
      <c r="GC48" s="19">
        <v>185.29795999999999</v>
      </c>
      <c r="GD48" s="19">
        <v>185.29795999999999</v>
      </c>
      <c r="GE48" s="19">
        <v>-3.09796</v>
      </c>
      <c r="GF48" s="19">
        <v>42.7</v>
      </c>
      <c r="GG48" s="19">
        <v>43.716940000000001</v>
      </c>
      <c r="GH48" s="19">
        <v>43.716940000000001</v>
      </c>
      <c r="GI48" s="19">
        <v>-1.01694</v>
      </c>
      <c r="GJ48" s="19">
        <v>24.1</v>
      </c>
      <c r="GK48" s="19">
        <v>24.870470000000001</v>
      </c>
      <c r="GL48" s="19">
        <v>18</v>
      </c>
      <c r="GM48" s="19">
        <v>6.1</v>
      </c>
      <c r="GN48" s="19">
        <v>33.700000000000003</v>
      </c>
      <c r="GO48" s="19">
        <v>37.682729999999999</v>
      </c>
      <c r="GP48" s="19">
        <v>37.680929999999996</v>
      </c>
      <c r="GQ48" s="19">
        <v>-3.9809299999999999</v>
      </c>
      <c r="GR48" s="19">
        <v>3.4</v>
      </c>
      <c r="GS48" s="19"/>
      <c r="GT48" s="19"/>
      <c r="GU48" s="19">
        <v>3.4</v>
      </c>
      <c r="GV48" s="19">
        <v>12.8</v>
      </c>
      <c r="GW48" s="19">
        <v>13.523910000000001</v>
      </c>
      <c r="GX48" s="19">
        <v>13.523910000000001</v>
      </c>
      <c r="GY48" s="19">
        <v>-0.72391000000000005</v>
      </c>
      <c r="GZ48" s="19">
        <v>147.5</v>
      </c>
      <c r="HA48" s="19">
        <v>137.45160000000001</v>
      </c>
      <c r="HB48" s="19">
        <v>41.450780000000002</v>
      </c>
      <c r="HC48" s="19">
        <v>106.04922000000001</v>
      </c>
      <c r="HD48" s="19"/>
      <c r="HE48" s="19"/>
      <c r="HF48" s="19"/>
      <c r="HG48" s="19">
        <v>0</v>
      </c>
      <c r="HH48" s="19"/>
      <c r="HI48" s="19"/>
      <c r="HJ48" s="19"/>
      <c r="HK48" s="19">
        <v>0</v>
      </c>
      <c r="HL48" s="19">
        <v>76.599999999999994</v>
      </c>
      <c r="HM48" s="19">
        <v>59.042639999999999</v>
      </c>
      <c r="HN48" s="19">
        <v>74.277460000000005</v>
      </c>
      <c r="HO48" s="19">
        <v>2.32254</v>
      </c>
      <c r="HP48" s="19">
        <v>25</v>
      </c>
      <c r="HQ48" s="19">
        <v>32.200499999999998</v>
      </c>
      <c r="HR48" s="19"/>
      <c r="HS48" s="19">
        <v>25</v>
      </c>
      <c r="HT48" s="19"/>
      <c r="HU48" s="19"/>
      <c r="HV48" s="19"/>
      <c r="HW48" s="19">
        <v>0</v>
      </c>
      <c r="HX48" s="19">
        <v>45.2</v>
      </c>
      <c r="HY48" s="19">
        <v>45.291899999999998</v>
      </c>
      <c r="HZ48" s="19">
        <v>45.291899999999998</v>
      </c>
      <c r="IA48" s="19">
        <v>-9.1899999999999996E-2</v>
      </c>
      <c r="IB48" s="19"/>
      <c r="IC48" s="19"/>
      <c r="ID48" s="19"/>
      <c r="IE48" s="19">
        <v>0</v>
      </c>
      <c r="IF48" s="19"/>
      <c r="IG48" s="19"/>
      <c r="IH48" s="19"/>
      <c r="II48" s="19">
        <v>0</v>
      </c>
      <c r="IJ48" s="19"/>
      <c r="IK48" s="19"/>
      <c r="IL48" s="19"/>
      <c r="IM48" s="19">
        <v>0</v>
      </c>
      <c r="IN48" s="19">
        <v>124.1</v>
      </c>
      <c r="IO48" s="19">
        <v>132.06828999999999</v>
      </c>
      <c r="IP48" s="19">
        <v>60.09442</v>
      </c>
      <c r="IQ48" s="19">
        <v>64.005579999999995</v>
      </c>
      <c r="IR48" s="19">
        <v>170.8</v>
      </c>
      <c r="IS48" s="19">
        <v>180.36832999999999</v>
      </c>
      <c r="IT48" s="19">
        <v>180.36832999999999</v>
      </c>
      <c r="IU48" s="19">
        <v>-9.5683299999999996</v>
      </c>
      <c r="IV48" s="19">
        <v>168.8</v>
      </c>
      <c r="IW48" s="19">
        <v>180.36832999999999</v>
      </c>
      <c r="IX48" s="19">
        <v>180.36832999999999</v>
      </c>
      <c r="IY48" s="19">
        <v>-11.56833</v>
      </c>
      <c r="IZ48" s="19">
        <v>200</v>
      </c>
      <c r="JA48" s="19">
        <v>180.36832999999999</v>
      </c>
      <c r="JB48" s="19">
        <v>180.36832999999999</v>
      </c>
      <c r="JC48" s="19">
        <v>19.63167</v>
      </c>
      <c r="JD48" s="19">
        <v>264.7</v>
      </c>
      <c r="JE48" s="19">
        <v>271.36497000000003</v>
      </c>
      <c r="JF48" s="19">
        <v>271.36497000000003</v>
      </c>
      <c r="JG48" s="19">
        <v>-6.6649700000000003</v>
      </c>
      <c r="JH48" s="19">
        <v>68.7</v>
      </c>
      <c r="JI48" s="19">
        <v>73.590999999999994</v>
      </c>
      <c r="JJ48" s="19">
        <v>73.590999999999994</v>
      </c>
      <c r="JK48" s="19">
        <v>-4.891</v>
      </c>
      <c r="JL48" s="19">
        <v>33.9</v>
      </c>
      <c r="JM48" s="19">
        <v>36.905999999999999</v>
      </c>
      <c r="JN48" s="19">
        <v>36.905999999999999</v>
      </c>
      <c r="JO48" s="19">
        <v>-3.0059999999999998</v>
      </c>
      <c r="JP48" s="19"/>
      <c r="JQ48" s="19"/>
      <c r="JR48" s="19"/>
      <c r="JS48" s="19">
        <v>0</v>
      </c>
      <c r="JT48" s="19"/>
      <c r="JU48" s="19"/>
      <c r="JV48" s="19"/>
      <c r="JW48" s="19">
        <v>0</v>
      </c>
      <c r="JX48" s="19"/>
      <c r="JY48" s="19"/>
      <c r="JZ48" s="19"/>
      <c r="KA48" s="19">
        <v>0</v>
      </c>
      <c r="KB48" s="19">
        <v>35.9</v>
      </c>
      <c r="KC48" s="19"/>
      <c r="KD48" s="19"/>
      <c r="KE48" s="19">
        <v>35.9</v>
      </c>
      <c r="KF48" s="19"/>
      <c r="KG48" s="19"/>
      <c r="KH48" s="19"/>
      <c r="KI48" s="19">
        <v>0</v>
      </c>
      <c r="KJ48" s="19"/>
      <c r="KK48" s="19"/>
      <c r="KL48" s="19"/>
      <c r="KM48" s="19">
        <v>0</v>
      </c>
      <c r="KN48" s="19">
        <v>2.7</v>
      </c>
      <c r="KO48" s="19">
        <v>3.65123</v>
      </c>
      <c r="KP48" s="19">
        <v>3.65123</v>
      </c>
      <c r="KQ48" s="19">
        <v>-0.95123000000000002</v>
      </c>
      <c r="KR48" s="19">
        <v>163.19999999999999</v>
      </c>
      <c r="KS48" s="19">
        <v>142.92125999999999</v>
      </c>
      <c r="KT48" s="19">
        <v>200.95266000000001</v>
      </c>
      <c r="KU48" s="19">
        <v>-37.752659999999999</v>
      </c>
      <c r="KV48" s="19">
        <v>83.6</v>
      </c>
      <c r="KW48" s="19">
        <v>87.638720000000006</v>
      </c>
      <c r="KX48" s="19">
        <v>103.04125000000001</v>
      </c>
      <c r="KY48" s="19">
        <v>-19.44125</v>
      </c>
      <c r="KZ48" s="19">
        <v>63.1</v>
      </c>
      <c r="LA48" s="19">
        <v>66.809659999999994</v>
      </c>
      <c r="LB48" s="19">
        <v>66.809659999999994</v>
      </c>
      <c r="LC48" s="19">
        <v>-3.70966</v>
      </c>
      <c r="LD48" s="19">
        <v>77.5</v>
      </c>
      <c r="LE48" s="19">
        <v>72.37388</v>
      </c>
      <c r="LF48" s="19">
        <v>76.589010000000002</v>
      </c>
      <c r="LG48" s="19">
        <v>0.91098999999999997</v>
      </c>
      <c r="LH48" s="19">
        <v>30</v>
      </c>
      <c r="LI48" s="19">
        <v>29.806760000000001</v>
      </c>
      <c r="LJ48" s="19">
        <v>29.806760000000001</v>
      </c>
      <c r="LK48" s="19">
        <v>0.19324</v>
      </c>
      <c r="LL48" s="19">
        <v>0</v>
      </c>
      <c r="LM48" s="19"/>
      <c r="LN48" s="19"/>
      <c r="LO48" s="19">
        <v>0</v>
      </c>
      <c r="LP48" s="19"/>
      <c r="LQ48" s="19"/>
      <c r="LR48" s="19"/>
      <c r="LS48" s="19">
        <v>0</v>
      </c>
      <c r="LT48" s="19"/>
      <c r="LU48" s="19"/>
      <c r="LV48" s="19"/>
      <c r="LW48" s="19">
        <v>0</v>
      </c>
      <c r="LX48" s="19">
        <v>142.80000000000001</v>
      </c>
      <c r="LY48" s="19">
        <v>159.10807</v>
      </c>
      <c r="LZ48" s="19">
        <v>159.10807</v>
      </c>
      <c r="MA48" s="19">
        <v>-16.308070000000001</v>
      </c>
      <c r="MB48" s="19">
        <v>145.6</v>
      </c>
      <c r="MC48" s="19">
        <v>159.10807</v>
      </c>
      <c r="MD48" s="19">
        <v>159.10807</v>
      </c>
      <c r="ME48" s="19">
        <v>-13.50807</v>
      </c>
      <c r="MF48" s="19">
        <v>168.9</v>
      </c>
      <c r="MG48" s="19">
        <v>159.58587</v>
      </c>
      <c r="MH48" s="19">
        <v>159.58587</v>
      </c>
      <c r="MI48" s="19">
        <v>9.3141300000000005</v>
      </c>
      <c r="MJ48" s="19">
        <v>0</v>
      </c>
      <c r="MK48" s="19"/>
      <c r="ML48" s="19"/>
      <c r="MM48" s="19">
        <v>0</v>
      </c>
      <c r="MN48" s="19"/>
      <c r="MO48" s="19"/>
      <c r="MP48" s="19"/>
      <c r="MQ48" s="19">
        <v>0</v>
      </c>
      <c r="MR48" s="19"/>
      <c r="MS48" s="19"/>
      <c r="MT48" s="19"/>
      <c r="MU48" s="19">
        <v>0</v>
      </c>
      <c r="MV48" s="19"/>
      <c r="MW48" s="19"/>
      <c r="MX48" s="19"/>
      <c r="MY48" s="19">
        <v>0</v>
      </c>
      <c r="MZ48" s="19"/>
      <c r="NA48" s="19"/>
      <c r="NB48" s="19"/>
      <c r="NC48" s="19">
        <v>0</v>
      </c>
      <c r="ND48" s="19">
        <v>210.4</v>
      </c>
      <c r="NE48" s="19">
        <v>205.29381000000001</v>
      </c>
      <c r="NF48" s="19">
        <v>205.29381000000001</v>
      </c>
      <c r="NG48" s="19">
        <v>5.1061899999999998</v>
      </c>
      <c r="NH48" s="19">
        <v>101</v>
      </c>
      <c r="NI48" s="19">
        <v>102.95515</v>
      </c>
      <c r="NJ48" s="19">
        <v>102.95515</v>
      </c>
      <c r="NK48" s="19">
        <v>-1.9551499999999999</v>
      </c>
      <c r="NL48" s="19">
        <v>8.1</v>
      </c>
      <c r="NM48" s="19">
        <v>6.8659299999999996</v>
      </c>
      <c r="NN48" s="19">
        <v>6.8659299999999996</v>
      </c>
      <c r="NO48" s="19">
        <v>1.23407</v>
      </c>
      <c r="NP48" s="19">
        <v>3.3</v>
      </c>
      <c r="NQ48" s="19">
        <v>3.5702500000000001</v>
      </c>
      <c r="NR48" s="19">
        <v>3.5702500000000001</v>
      </c>
      <c r="NS48" s="19">
        <v>-0.27024999999999999</v>
      </c>
      <c r="NT48" s="19">
        <v>8.1</v>
      </c>
      <c r="NU48" s="19">
        <v>7.5</v>
      </c>
      <c r="NV48" s="19">
        <v>7.5</v>
      </c>
      <c r="NW48" s="19">
        <v>0.6</v>
      </c>
      <c r="NX48" s="19">
        <v>0</v>
      </c>
      <c r="NY48" s="19"/>
      <c r="NZ48" s="19"/>
      <c r="OA48" s="19">
        <v>0</v>
      </c>
      <c r="OB48" s="19">
        <v>64</v>
      </c>
      <c r="OC48" s="19">
        <v>76.2</v>
      </c>
      <c r="OD48" s="19">
        <v>64.849000000000004</v>
      </c>
      <c r="OE48" s="19">
        <v>-0.84899999999999998</v>
      </c>
      <c r="OF48" s="19">
        <v>0</v>
      </c>
      <c r="OG48" s="19"/>
      <c r="OH48" s="19"/>
      <c r="OI48" s="19">
        <v>0</v>
      </c>
      <c r="OJ48" s="19">
        <v>0</v>
      </c>
      <c r="OK48" s="19">
        <v>0.88149999999999995</v>
      </c>
      <c r="OL48" s="19">
        <v>0.88149999999999995</v>
      </c>
      <c r="OM48" s="19">
        <v>-0.88149999999999995</v>
      </c>
      <c r="ON48" s="19">
        <v>0</v>
      </c>
      <c r="OO48" s="19"/>
      <c r="OP48" s="19"/>
      <c r="OQ48" s="19">
        <v>0</v>
      </c>
      <c r="OR48" s="19">
        <v>14.2</v>
      </c>
      <c r="OS48" s="19">
        <v>20.33764</v>
      </c>
      <c r="OT48" s="19">
        <v>20.33764</v>
      </c>
      <c r="OU48" s="19">
        <v>-6.1376400000000002</v>
      </c>
      <c r="OV48" s="19">
        <v>10</v>
      </c>
      <c r="OW48" s="19">
        <v>9</v>
      </c>
      <c r="OX48" s="19">
        <v>9</v>
      </c>
      <c r="OY48" s="19">
        <v>1</v>
      </c>
      <c r="OZ48" s="19">
        <v>5.2</v>
      </c>
      <c r="PA48" s="19">
        <v>5.67</v>
      </c>
      <c r="PB48" s="19">
        <v>1.46</v>
      </c>
      <c r="PC48" s="19">
        <v>3.74</v>
      </c>
      <c r="PD48" s="19">
        <v>0</v>
      </c>
      <c r="PE48" s="19"/>
      <c r="PF48" s="19"/>
      <c r="PG48" s="19">
        <v>0</v>
      </c>
      <c r="PH48" s="19">
        <v>0</v>
      </c>
      <c r="PI48" s="19"/>
      <c r="PJ48" s="19"/>
      <c r="PK48" s="19">
        <v>0</v>
      </c>
      <c r="PL48" s="19">
        <v>1</v>
      </c>
      <c r="PM48" s="19">
        <v>1.05</v>
      </c>
      <c r="PN48" s="19">
        <v>1.05</v>
      </c>
      <c r="PO48" s="19">
        <v>-0.05</v>
      </c>
      <c r="PP48" s="19">
        <v>2.2000000000000002</v>
      </c>
      <c r="PQ48" s="19">
        <v>2.7</v>
      </c>
      <c r="PR48" s="19">
        <v>2.7</v>
      </c>
      <c r="PS48" s="19">
        <v>-0.5</v>
      </c>
      <c r="PT48" s="19">
        <v>3.4</v>
      </c>
      <c r="PU48" s="19">
        <v>3.6</v>
      </c>
      <c r="PV48" s="19">
        <v>3.6</v>
      </c>
      <c r="PW48" s="19">
        <v>-0.2</v>
      </c>
      <c r="PX48" s="19">
        <v>20.399999999999999</v>
      </c>
      <c r="PY48" s="19">
        <v>14.910299999999999</v>
      </c>
      <c r="PZ48" s="19">
        <v>14.910299999999999</v>
      </c>
      <c r="QA48" s="19">
        <v>5.4897</v>
      </c>
      <c r="QB48" s="19"/>
      <c r="QC48" s="19"/>
      <c r="QD48" s="19"/>
      <c r="QE48" s="19">
        <v>0</v>
      </c>
      <c r="QF48" s="19">
        <v>8.1999999999999993</v>
      </c>
      <c r="QG48" s="19">
        <v>4</v>
      </c>
      <c r="QH48" s="19">
        <v>4</v>
      </c>
      <c r="QI48" s="19">
        <v>4.2</v>
      </c>
      <c r="QJ48" s="19">
        <v>3.7</v>
      </c>
      <c r="QK48" s="19">
        <v>3.5</v>
      </c>
      <c r="QL48" s="19">
        <v>3.5</v>
      </c>
      <c r="QM48" s="19">
        <v>0.2</v>
      </c>
      <c r="QN48" s="19">
        <v>15</v>
      </c>
      <c r="QO48" s="19">
        <v>14.492749999999999</v>
      </c>
      <c r="QP48" s="19">
        <v>14.492749999999999</v>
      </c>
      <c r="QQ48" s="19">
        <v>0.50724999999999998</v>
      </c>
      <c r="QR48" s="19">
        <v>0</v>
      </c>
      <c r="QS48" s="19"/>
      <c r="QT48" s="19"/>
      <c r="QU48" s="19">
        <v>0</v>
      </c>
      <c r="QV48" s="19">
        <v>0</v>
      </c>
      <c r="QW48" s="19"/>
      <c r="QX48" s="19"/>
      <c r="QY48" s="19">
        <v>0</v>
      </c>
      <c r="QZ48" s="19">
        <v>17.399999999999999</v>
      </c>
      <c r="RA48" s="19">
        <v>19.239999999999998</v>
      </c>
      <c r="RB48" s="19">
        <v>14.7476</v>
      </c>
      <c r="RC48" s="19">
        <v>2.6524000000000001</v>
      </c>
      <c r="RD48" s="19">
        <v>50.7</v>
      </c>
      <c r="RE48" s="19">
        <v>44.96</v>
      </c>
      <c r="RF48" s="19">
        <v>45.7288</v>
      </c>
      <c r="RG48" s="19">
        <v>4.9711999999999996</v>
      </c>
      <c r="RH48" s="19">
        <v>0</v>
      </c>
      <c r="RI48" s="19"/>
      <c r="RJ48" s="19"/>
      <c r="RK48" s="19">
        <v>0</v>
      </c>
      <c r="RL48" s="19">
        <v>2.4</v>
      </c>
      <c r="RM48" s="19">
        <v>2.52</v>
      </c>
      <c r="RN48" s="19">
        <v>2.52</v>
      </c>
      <c r="RO48" s="19">
        <v>-0.12</v>
      </c>
      <c r="RP48" s="19">
        <v>18.7</v>
      </c>
      <c r="RQ48" s="19">
        <v>14.783580000000001</v>
      </c>
      <c r="RR48" s="19">
        <v>19.67727</v>
      </c>
      <c r="RS48" s="19">
        <v>-0.97726999999999997</v>
      </c>
      <c r="RT48" s="19">
        <v>1.5</v>
      </c>
      <c r="RU48" s="19">
        <v>1.92</v>
      </c>
      <c r="RV48" s="19">
        <v>1.92</v>
      </c>
      <c r="RW48" s="19">
        <v>-0.42</v>
      </c>
      <c r="RX48" s="19"/>
      <c r="RY48" s="19"/>
      <c r="RZ48" s="19">
        <v>0.4</v>
      </c>
      <c r="SA48" s="19">
        <v>-0.4</v>
      </c>
      <c r="SB48" s="19">
        <v>0</v>
      </c>
      <c r="SC48" s="19"/>
      <c r="SD48" s="19"/>
      <c r="SE48" s="19">
        <v>0</v>
      </c>
      <c r="SF48" s="19">
        <v>9.8000000000000007</v>
      </c>
      <c r="SG48" s="19">
        <v>10.43478</v>
      </c>
      <c r="SH48" s="19">
        <v>10.43478</v>
      </c>
      <c r="SI48" s="19">
        <v>-0.63478000000000001</v>
      </c>
      <c r="SJ48" s="19">
        <v>3.5</v>
      </c>
      <c r="SK48" s="19">
        <v>4.3</v>
      </c>
      <c r="SL48" s="19">
        <v>4.3</v>
      </c>
      <c r="SM48" s="19">
        <v>-0.8</v>
      </c>
      <c r="SN48" s="19">
        <v>5.8</v>
      </c>
      <c r="SO48" s="19">
        <v>7</v>
      </c>
      <c r="SP48" s="19">
        <v>7</v>
      </c>
      <c r="SQ48" s="19">
        <v>-1.2</v>
      </c>
      <c r="SR48" s="19">
        <v>8.9</v>
      </c>
      <c r="SS48" s="19">
        <v>9.5</v>
      </c>
      <c r="ST48" s="19">
        <v>9.5</v>
      </c>
      <c r="SU48" s="19">
        <v>-0.6</v>
      </c>
      <c r="SV48" s="19">
        <v>7.3</v>
      </c>
      <c r="SW48" s="19">
        <v>7.8926999999999996</v>
      </c>
      <c r="SX48" s="19">
        <v>7.8926999999999996</v>
      </c>
      <c r="SY48" s="19">
        <v>-0.5927</v>
      </c>
      <c r="SZ48" s="19">
        <v>70.400000000000006</v>
      </c>
      <c r="TA48" s="19">
        <v>46.1</v>
      </c>
      <c r="TB48" s="19">
        <v>26.0532</v>
      </c>
      <c r="TC48" s="19">
        <v>44.346800000000002</v>
      </c>
      <c r="TD48" s="19">
        <v>0</v>
      </c>
      <c r="TE48" s="19"/>
      <c r="TF48" s="19"/>
      <c r="TG48" s="19">
        <v>0</v>
      </c>
      <c r="TH48" s="19">
        <v>64.7</v>
      </c>
      <c r="TI48" s="19">
        <v>55.09</v>
      </c>
      <c r="TJ48" s="19">
        <v>73.122600000000006</v>
      </c>
      <c r="TK48" s="19">
        <v>-8.4225999999999992</v>
      </c>
      <c r="TL48" s="19">
        <v>91.1</v>
      </c>
      <c r="TM48" s="19">
        <v>53.02</v>
      </c>
      <c r="TN48" s="19">
        <v>79.784499999999994</v>
      </c>
      <c r="TO48" s="19">
        <v>11.3155</v>
      </c>
      <c r="TP48" s="19">
        <v>6.8</v>
      </c>
      <c r="TQ48" s="19">
        <v>16.190000000000001</v>
      </c>
      <c r="TR48" s="19">
        <v>8.7209000000000003</v>
      </c>
      <c r="TS48" s="19">
        <v>-1.9209000000000001</v>
      </c>
      <c r="TT48" s="19">
        <v>4.5</v>
      </c>
      <c r="TU48" s="19">
        <v>5.9</v>
      </c>
      <c r="TV48" s="19">
        <v>6.6947000000000001</v>
      </c>
      <c r="TW48" s="19">
        <v>-2.1947000000000001</v>
      </c>
      <c r="TX48" s="19">
        <v>0</v>
      </c>
      <c r="TY48" s="19"/>
      <c r="TZ48" s="19"/>
      <c r="UA48" s="19">
        <v>0</v>
      </c>
      <c r="UB48" s="19">
        <v>10.5</v>
      </c>
      <c r="UC48" s="19">
        <v>11.594200000000001</v>
      </c>
      <c r="UD48" s="19">
        <v>11.594200000000001</v>
      </c>
      <c r="UE48" s="19">
        <v>-1.0942000000000001</v>
      </c>
      <c r="UF48" s="19">
        <v>3.1</v>
      </c>
      <c r="UG48" s="19">
        <v>3</v>
      </c>
      <c r="UH48" s="19">
        <v>3</v>
      </c>
      <c r="UI48" s="19">
        <v>0.1</v>
      </c>
      <c r="UJ48" s="19">
        <v>8.3000000000000007</v>
      </c>
      <c r="UK48" s="19">
        <v>7.7</v>
      </c>
      <c r="UL48" s="19">
        <v>7.7</v>
      </c>
      <c r="UM48" s="19">
        <v>0.6</v>
      </c>
      <c r="UN48" s="19">
        <v>6.9</v>
      </c>
      <c r="UO48" s="19">
        <v>7</v>
      </c>
      <c r="UP48" s="19">
        <v>7</v>
      </c>
      <c r="UQ48" s="19">
        <v>-0.1</v>
      </c>
      <c r="UR48" s="19">
        <v>7.5</v>
      </c>
      <c r="US48" s="19">
        <v>7.5</v>
      </c>
      <c r="UT48" s="19">
        <v>7.5</v>
      </c>
      <c r="UU48" s="19">
        <v>0</v>
      </c>
      <c r="UV48" s="19">
        <v>7.9</v>
      </c>
      <c r="UW48" s="19">
        <v>7.5</v>
      </c>
      <c r="UX48" s="19">
        <v>7.5</v>
      </c>
      <c r="UY48" s="19">
        <v>0.4</v>
      </c>
      <c r="UZ48" s="19">
        <v>0.4</v>
      </c>
      <c r="VA48" s="19">
        <v>1.1754</v>
      </c>
      <c r="VB48" s="19">
        <v>1.1754</v>
      </c>
      <c r="VC48" s="19">
        <v>-0.77539999999999998</v>
      </c>
      <c r="VD48" s="19">
        <v>0</v>
      </c>
      <c r="VE48" s="19"/>
      <c r="VF48" s="19"/>
      <c r="VG48" s="19">
        <v>0</v>
      </c>
      <c r="VH48" s="19">
        <v>0</v>
      </c>
      <c r="VI48" s="19"/>
      <c r="VJ48" s="19"/>
      <c r="VK48" s="19">
        <v>0</v>
      </c>
      <c r="VL48" s="19">
        <v>0</v>
      </c>
      <c r="VM48" s="19"/>
      <c r="VN48" s="19"/>
      <c r="VO48" s="19">
        <v>0</v>
      </c>
      <c r="VP48" s="19">
        <v>0.6</v>
      </c>
      <c r="VQ48" s="19">
        <v>0.6</v>
      </c>
      <c r="VR48" s="19">
        <v>0.6</v>
      </c>
      <c r="VS48" s="19">
        <v>0</v>
      </c>
      <c r="VT48" s="19">
        <v>22.7</v>
      </c>
      <c r="VU48" s="19">
        <v>60.6</v>
      </c>
      <c r="VV48" s="19">
        <v>92</v>
      </c>
      <c r="VW48" s="19">
        <v>-69.3</v>
      </c>
      <c r="VX48" s="19">
        <v>21.3</v>
      </c>
      <c r="VY48" s="19">
        <v>42.16</v>
      </c>
      <c r="VZ48" s="19">
        <v>96</v>
      </c>
      <c r="WA48" s="19">
        <v>-74.7</v>
      </c>
      <c r="WB48" s="19">
        <v>0</v>
      </c>
      <c r="WC48" s="19"/>
      <c r="WD48" s="19"/>
      <c r="WE48" s="19">
        <v>0</v>
      </c>
      <c r="WF48" s="19">
        <v>4.0999999999999996</v>
      </c>
      <c r="WG48" s="19">
        <v>2.9</v>
      </c>
      <c r="WH48" s="19">
        <v>2.9</v>
      </c>
      <c r="WI48" s="19">
        <v>1.2</v>
      </c>
      <c r="WJ48" s="19">
        <v>1.2</v>
      </c>
      <c r="WK48" s="19">
        <v>1.1000000000000001</v>
      </c>
      <c r="WL48" s="19">
        <v>1.1000000000000001</v>
      </c>
      <c r="WM48" s="19">
        <v>0.1</v>
      </c>
      <c r="WN48" s="19">
        <v>2.4</v>
      </c>
      <c r="WO48" s="19">
        <v>2.2000000000000002</v>
      </c>
      <c r="WP48" s="19">
        <v>2.2000000000000002</v>
      </c>
      <c r="WQ48" s="19">
        <v>0.2</v>
      </c>
      <c r="WR48" s="19">
        <v>1.4</v>
      </c>
      <c r="WS48" s="19">
        <v>1.4</v>
      </c>
      <c r="WT48" s="19">
        <v>1.4</v>
      </c>
      <c r="WU48" s="19">
        <v>0</v>
      </c>
      <c r="WV48" s="19">
        <v>0</v>
      </c>
      <c r="WW48" s="19"/>
      <c r="WX48" s="19"/>
      <c r="WY48" s="19">
        <v>0</v>
      </c>
      <c r="WZ48" s="19">
        <v>9.9</v>
      </c>
      <c r="XA48" s="19">
        <v>9.8000000000000007</v>
      </c>
      <c r="XB48" s="19">
        <v>9.8000000000000007</v>
      </c>
      <c r="XC48" s="19">
        <v>0.1</v>
      </c>
      <c r="XD48" s="19">
        <v>18.399999999999999</v>
      </c>
      <c r="XE48" s="19">
        <v>17.391300000000001</v>
      </c>
      <c r="XF48" s="19">
        <v>17.391300000000001</v>
      </c>
      <c r="XG48" s="19">
        <v>1.0086999999999999</v>
      </c>
      <c r="XH48" s="19">
        <v>14.9</v>
      </c>
      <c r="XI48" s="19">
        <v>14.299519999999999</v>
      </c>
      <c r="XJ48" s="19">
        <v>14.299519999999999</v>
      </c>
      <c r="XK48" s="19">
        <v>0.60048000000000001</v>
      </c>
      <c r="XL48" s="19">
        <v>11.7</v>
      </c>
      <c r="XM48" s="19">
        <v>10.8</v>
      </c>
      <c r="XN48" s="19">
        <v>10.8</v>
      </c>
      <c r="XO48" s="19">
        <v>0.9</v>
      </c>
      <c r="XP48" s="19"/>
      <c r="XQ48" s="19"/>
      <c r="XR48" s="19"/>
      <c r="XS48" s="19">
        <v>0</v>
      </c>
      <c r="XT48" s="19"/>
      <c r="XU48" s="19"/>
      <c r="XV48" s="19"/>
      <c r="XW48" s="19">
        <v>0</v>
      </c>
      <c r="XX48" s="19">
        <v>18.5</v>
      </c>
      <c r="XY48" s="19">
        <v>14</v>
      </c>
      <c r="XZ48" s="19">
        <v>14</v>
      </c>
      <c r="YA48" s="19">
        <v>4.5</v>
      </c>
      <c r="YB48" s="19"/>
      <c r="YC48" s="19"/>
      <c r="YD48" s="19"/>
      <c r="YE48" s="19">
        <v>0</v>
      </c>
      <c r="YF48" s="19"/>
      <c r="YG48" s="19"/>
      <c r="YH48" s="19"/>
      <c r="YI48" s="19">
        <v>0</v>
      </c>
      <c r="YJ48" s="19">
        <v>11.2</v>
      </c>
      <c r="YK48" s="19">
        <v>12</v>
      </c>
      <c r="YL48" s="19">
        <v>12</v>
      </c>
      <c r="YM48" s="19">
        <v>-0.8</v>
      </c>
      <c r="YN48" s="19">
        <v>16.600000000000001</v>
      </c>
      <c r="YO48" s="19"/>
      <c r="YP48" s="19"/>
      <c r="YQ48" s="19">
        <v>16.600000000000001</v>
      </c>
    </row>
    <row r="49" spans="1:667" ht="24" customHeight="1" x14ac:dyDescent="0.3">
      <c r="A49" s="1"/>
      <c r="B49" s="13" t="s">
        <v>58</v>
      </c>
      <c r="C49" s="13" t="s">
        <v>869</v>
      </c>
      <c r="D49" s="14">
        <v>178.5</v>
      </c>
      <c r="E49" s="14">
        <v>160.86544000000001</v>
      </c>
      <c r="F49" s="14">
        <v>140.12006</v>
      </c>
      <c r="G49" s="14">
        <v>38.379939999999998</v>
      </c>
      <c r="H49" s="14">
        <v>652.79999999999995</v>
      </c>
      <c r="I49" s="14">
        <v>643.49955999999997</v>
      </c>
      <c r="J49" s="14">
        <v>643.49955999999997</v>
      </c>
      <c r="K49" s="14">
        <v>9.30044</v>
      </c>
      <c r="L49" s="14">
        <v>216.2</v>
      </c>
      <c r="M49" s="14">
        <v>208.33053000000001</v>
      </c>
      <c r="N49" s="14">
        <v>208.33053000000001</v>
      </c>
      <c r="O49" s="14">
        <v>7.8694699999999997</v>
      </c>
      <c r="P49" s="14">
        <v>0</v>
      </c>
      <c r="Q49" s="14"/>
      <c r="R49" s="14"/>
      <c r="S49" s="14">
        <v>0</v>
      </c>
      <c r="T49" s="14">
        <v>0</v>
      </c>
      <c r="U49" s="14"/>
      <c r="V49" s="14"/>
      <c r="W49" s="14">
        <v>0</v>
      </c>
      <c r="X49" s="14">
        <v>65.099999999999994</v>
      </c>
      <c r="Y49" s="14">
        <v>76.016930000000002</v>
      </c>
      <c r="Z49" s="14">
        <v>12.09104</v>
      </c>
      <c r="AA49" s="14">
        <v>53.008960000000002</v>
      </c>
      <c r="AB49" s="14">
        <v>121.1</v>
      </c>
      <c r="AC49" s="14">
        <v>120</v>
      </c>
      <c r="AD49" s="14">
        <v>120</v>
      </c>
      <c r="AE49" s="14">
        <v>1.1000000000000001</v>
      </c>
      <c r="AF49" s="14">
        <v>0</v>
      </c>
      <c r="AG49" s="14"/>
      <c r="AH49" s="14"/>
      <c r="AI49" s="14">
        <v>0</v>
      </c>
      <c r="AJ49" s="14"/>
      <c r="AK49" s="14"/>
      <c r="AL49" s="14"/>
      <c r="AM49" s="14">
        <v>0</v>
      </c>
      <c r="AN49" s="14">
        <v>183.5</v>
      </c>
      <c r="AO49" s="14"/>
      <c r="AP49" s="14"/>
      <c r="AQ49" s="14">
        <v>183.5</v>
      </c>
      <c r="AR49" s="14">
        <v>201.5</v>
      </c>
      <c r="AS49" s="14">
        <v>203.79567</v>
      </c>
      <c r="AT49" s="14">
        <v>203.79567</v>
      </c>
      <c r="AU49" s="14">
        <v>-2.2956699999999999</v>
      </c>
      <c r="AV49" s="14">
        <v>205.9</v>
      </c>
      <c r="AW49" s="14">
        <v>203.79567</v>
      </c>
      <c r="AX49" s="14">
        <v>203.79567</v>
      </c>
      <c r="AY49" s="14">
        <v>2.10433</v>
      </c>
      <c r="AZ49" s="14">
        <v>196.1</v>
      </c>
      <c r="BA49" s="14">
        <v>204.40767</v>
      </c>
      <c r="BB49" s="14">
        <v>204.40767</v>
      </c>
      <c r="BC49" s="14">
        <v>-8.3076699999999999</v>
      </c>
      <c r="BD49" s="14">
        <v>206</v>
      </c>
      <c r="BE49" s="14">
        <v>206.04143999999999</v>
      </c>
      <c r="BF49" s="14">
        <v>206.04143999999999</v>
      </c>
      <c r="BG49" s="14">
        <v>-4.1439999999999998E-2</v>
      </c>
      <c r="BH49" s="14">
        <v>106.6</v>
      </c>
      <c r="BI49" s="14">
        <v>103.33009</v>
      </c>
      <c r="BJ49" s="14">
        <v>103.33009</v>
      </c>
      <c r="BK49" s="14">
        <v>3.2699099999999999</v>
      </c>
      <c r="BL49" s="14">
        <v>279.39999999999998</v>
      </c>
      <c r="BM49" s="14">
        <v>493.71379000000002</v>
      </c>
      <c r="BN49" s="14">
        <v>560.14394000000004</v>
      </c>
      <c r="BO49" s="14">
        <v>-280.74394000000001</v>
      </c>
      <c r="BP49" s="14">
        <v>4.7</v>
      </c>
      <c r="BQ49" s="14">
        <v>4.4104299999999999</v>
      </c>
      <c r="BR49" s="14">
        <v>4.4104299999999999</v>
      </c>
      <c r="BS49" s="14">
        <v>0.28956999999999999</v>
      </c>
      <c r="BT49" s="14"/>
      <c r="BU49" s="14"/>
      <c r="BV49" s="14"/>
      <c r="BW49" s="14">
        <v>0</v>
      </c>
      <c r="BX49" s="14"/>
      <c r="BY49" s="14"/>
      <c r="BZ49" s="14"/>
      <c r="CA49" s="14">
        <v>0</v>
      </c>
      <c r="CB49" s="14"/>
      <c r="CC49" s="14"/>
      <c r="CD49" s="14"/>
      <c r="CE49" s="14">
        <v>0</v>
      </c>
      <c r="CF49" s="14">
        <v>159.80000000000001</v>
      </c>
      <c r="CG49" s="14">
        <v>155.148</v>
      </c>
      <c r="CH49" s="14">
        <v>155.148</v>
      </c>
      <c r="CI49" s="14">
        <v>4.6520000000000001</v>
      </c>
      <c r="CJ49" s="14">
        <v>7.8</v>
      </c>
      <c r="CK49" s="14">
        <v>7.2057700000000002</v>
      </c>
      <c r="CL49" s="14">
        <v>7.2057700000000002</v>
      </c>
      <c r="CM49" s="14">
        <v>0.59423000000000004</v>
      </c>
      <c r="CN49" s="14">
        <v>5.0999999999999996</v>
      </c>
      <c r="CO49" s="14">
        <v>3.8693300000000002</v>
      </c>
      <c r="CP49" s="14">
        <v>3.8693300000000002</v>
      </c>
      <c r="CQ49" s="14">
        <v>1.2306699999999999</v>
      </c>
      <c r="CR49" s="14">
        <v>22.6</v>
      </c>
      <c r="CS49" s="14">
        <v>22.280850000000001</v>
      </c>
      <c r="CT49" s="14">
        <v>22.280850000000001</v>
      </c>
      <c r="CU49" s="14">
        <v>0.31914999999999999</v>
      </c>
      <c r="CV49" s="14">
        <v>6.7</v>
      </c>
      <c r="CW49" s="14">
        <v>6.8787000000000003</v>
      </c>
      <c r="CX49" s="14">
        <v>6.8787000000000003</v>
      </c>
      <c r="CY49" s="14">
        <v>-0.1787</v>
      </c>
      <c r="CZ49" s="14">
        <v>130.80000000000001</v>
      </c>
      <c r="DA49" s="14">
        <v>117.60893</v>
      </c>
      <c r="DB49" s="14">
        <v>77.624430000000004</v>
      </c>
      <c r="DC49" s="14">
        <v>53.17557</v>
      </c>
      <c r="DD49" s="14"/>
      <c r="DE49" s="14"/>
      <c r="DF49" s="14"/>
      <c r="DG49" s="14">
        <v>0</v>
      </c>
      <c r="DH49" s="14"/>
      <c r="DI49" s="14"/>
      <c r="DJ49" s="14"/>
      <c r="DK49" s="14">
        <v>0</v>
      </c>
      <c r="DL49" s="14"/>
      <c r="DM49" s="14"/>
      <c r="DN49" s="14"/>
      <c r="DO49" s="14">
        <v>0</v>
      </c>
      <c r="DP49" s="14"/>
      <c r="DQ49" s="14"/>
      <c r="DR49" s="14"/>
      <c r="DS49" s="14">
        <v>0</v>
      </c>
      <c r="DT49" s="14">
        <v>100.4</v>
      </c>
      <c r="DU49" s="14">
        <v>72.984160000000003</v>
      </c>
      <c r="DV49" s="14">
        <v>96.705749999999995</v>
      </c>
      <c r="DW49" s="14">
        <v>3.6942499999999998</v>
      </c>
      <c r="DX49" s="14">
        <v>215.8</v>
      </c>
      <c r="DY49" s="14">
        <v>212.10052999999999</v>
      </c>
      <c r="DZ49" s="14">
        <v>219.41560999999999</v>
      </c>
      <c r="EA49" s="14">
        <v>-3.6156100000000002</v>
      </c>
      <c r="EB49" s="14">
        <v>0</v>
      </c>
      <c r="EC49" s="14"/>
      <c r="ED49" s="14">
        <v>100.25935</v>
      </c>
      <c r="EE49" s="14">
        <v>-100.25935</v>
      </c>
      <c r="EF49" s="14"/>
      <c r="EG49" s="14"/>
      <c r="EH49" s="14"/>
      <c r="EI49" s="14">
        <v>0</v>
      </c>
      <c r="EJ49" s="14"/>
      <c r="EK49" s="14"/>
      <c r="EL49" s="14"/>
      <c r="EM49" s="14">
        <v>0</v>
      </c>
      <c r="EN49" s="14">
        <v>6.5</v>
      </c>
      <c r="EO49" s="14">
        <v>6.39</v>
      </c>
      <c r="EP49" s="14">
        <v>6.39</v>
      </c>
      <c r="EQ49" s="14">
        <v>0.11</v>
      </c>
      <c r="ER49" s="14">
        <v>449.1</v>
      </c>
      <c r="ES49" s="14">
        <v>454.44443999999999</v>
      </c>
      <c r="ET49" s="14">
        <v>428.82690000000002</v>
      </c>
      <c r="EU49" s="14">
        <v>20.273099999999999</v>
      </c>
      <c r="EV49" s="14">
        <v>44.7</v>
      </c>
      <c r="EW49" s="14">
        <v>55.514049999999997</v>
      </c>
      <c r="EX49" s="14">
        <v>55.514049999999997</v>
      </c>
      <c r="EY49" s="14">
        <v>-10.81405</v>
      </c>
      <c r="EZ49" s="14">
        <v>135</v>
      </c>
      <c r="FA49" s="14">
        <v>141.21916999999999</v>
      </c>
      <c r="FB49" s="14">
        <v>131.22691</v>
      </c>
      <c r="FC49" s="14">
        <v>3.7730899999999998</v>
      </c>
      <c r="FD49" s="14">
        <v>31.3</v>
      </c>
      <c r="FE49" s="14">
        <v>28.630669999999999</v>
      </c>
      <c r="FF49" s="14">
        <v>28.630669999999999</v>
      </c>
      <c r="FG49" s="14">
        <v>2.66933</v>
      </c>
      <c r="FH49" s="14">
        <v>18.399999999999999</v>
      </c>
      <c r="FI49" s="14">
        <v>19.050249999999998</v>
      </c>
      <c r="FJ49" s="14">
        <v>19.099519999999998</v>
      </c>
      <c r="FK49" s="14">
        <v>-0.69952000000000003</v>
      </c>
      <c r="FL49" s="14">
        <v>18.8</v>
      </c>
      <c r="FM49" s="14">
        <v>18.164249999999999</v>
      </c>
      <c r="FN49" s="14">
        <v>18.164249999999999</v>
      </c>
      <c r="FO49" s="14">
        <v>0.63575000000000004</v>
      </c>
      <c r="FP49" s="14">
        <v>87.5</v>
      </c>
      <c r="FQ49" s="14">
        <v>84.369140000000002</v>
      </c>
      <c r="FR49" s="14">
        <v>84.369140000000002</v>
      </c>
      <c r="FS49" s="14">
        <v>3.1308600000000002</v>
      </c>
      <c r="FT49" s="14">
        <v>177</v>
      </c>
      <c r="FU49" s="14">
        <v>184.74316999999999</v>
      </c>
      <c r="FV49" s="14">
        <v>184.74316999999999</v>
      </c>
      <c r="FW49" s="14">
        <v>-7.7431700000000001</v>
      </c>
      <c r="FX49" s="14">
        <v>177.7</v>
      </c>
      <c r="FY49" s="14">
        <v>184.74316999999999</v>
      </c>
      <c r="FZ49" s="14">
        <v>184.74316999999999</v>
      </c>
      <c r="GA49" s="14">
        <v>-7.0431699999999999</v>
      </c>
      <c r="GB49" s="14">
        <v>182.1</v>
      </c>
      <c r="GC49" s="14">
        <v>185.29795999999999</v>
      </c>
      <c r="GD49" s="14">
        <v>185.29795999999999</v>
      </c>
      <c r="GE49" s="14">
        <v>-3.1979600000000001</v>
      </c>
      <c r="GF49" s="14">
        <v>42.7</v>
      </c>
      <c r="GG49" s="14">
        <v>43.716940000000001</v>
      </c>
      <c r="GH49" s="14">
        <v>43.716940000000001</v>
      </c>
      <c r="GI49" s="14">
        <v>-1.01694</v>
      </c>
      <c r="GJ49" s="14">
        <v>18.3</v>
      </c>
      <c r="GK49" s="14">
        <v>4.7951800000000002</v>
      </c>
      <c r="GL49" s="14">
        <v>18</v>
      </c>
      <c r="GM49" s="14">
        <v>0.3</v>
      </c>
      <c r="GN49" s="14">
        <v>37.9</v>
      </c>
      <c r="GO49" s="14">
        <v>37.682729999999999</v>
      </c>
      <c r="GP49" s="14">
        <v>37.680929999999996</v>
      </c>
      <c r="GQ49" s="14">
        <v>0.21906999999999999</v>
      </c>
      <c r="GR49" s="14">
        <v>3.4</v>
      </c>
      <c r="GS49" s="14"/>
      <c r="GT49" s="14"/>
      <c r="GU49" s="14">
        <v>3.4</v>
      </c>
      <c r="GV49" s="14">
        <v>13.1</v>
      </c>
      <c r="GW49" s="14">
        <v>13.523910000000001</v>
      </c>
      <c r="GX49" s="14">
        <v>13.523910000000001</v>
      </c>
      <c r="GY49" s="14">
        <v>-0.42391000000000001</v>
      </c>
      <c r="GZ49" s="14">
        <v>63.5</v>
      </c>
      <c r="HA49" s="14">
        <v>47.668390000000002</v>
      </c>
      <c r="HB49" s="14">
        <v>20.725390000000001</v>
      </c>
      <c r="HC49" s="14">
        <v>42.774610000000003</v>
      </c>
      <c r="HD49" s="14"/>
      <c r="HE49" s="14"/>
      <c r="HF49" s="14"/>
      <c r="HG49" s="14">
        <v>0</v>
      </c>
      <c r="HH49" s="14"/>
      <c r="HI49" s="14"/>
      <c r="HJ49" s="14"/>
      <c r="HK49" s="14">
        <v>0</v>
      </c>
      <c r="HL49" s="14">
        <v>76.8</v>
      </c>
      <c r="HM49" s="14">
        <v>80.301940000000002</v>
      </c>
      <c r="HN49" s="14">
        <v>74.277460000000005</v>
      </c>
      <c r="HO49" s="14">
        <v>2.5225399999999998</v>
      </c>
      <c r="HP49" s="14">
        <v>25.1</v>
      </c>
      <c r="HQ49" s="14">
        <v>32.200499999999998</v>
      </c>
      <c r="HR49" s="14">
        <v>84.067499999999995</v>
      </c>
      <c r="HS49" s="14">
        <v>-58.967500000000001</v>
      </c>
      <c r="HT49" s="14"/>
      <c r="HU49" s="14"/>
      <c r="HV49" s="14"/>
      <c r="HW49" s="14">
        <v>0</v>
      </c>
      <c r="HX49" s="14">
        <v>45.4</v>
      </c>
      <c r="HY49" s="14">
        <v>45.291899999999998</v>
      </c>
      <c r="HZ49" s="14"/>
      <c r="IA49" s="14">
        <v>45.4</v>
      </c>
      <c r="IB49" s="14"/>
      <c r="IC49" s="14"/>
      <c r="ID49" s="14"/>
      <c r="IE49" s="14">
        <v>0</v>
      </c>
      <c r="IF49" s="14"/>
      <c r="IG49" s="14"/>
      <c r="IH49" s="14"/>
      <c r="II49" s="14">
        <v>0</v>
      </c>
      <c r="IJ49" s="14"/>
      <c r="IK49" s="14"/>
      <c r="IL49" s="14"/>
      <c r="IM49" s="14">
        <v>0</v>
      </c>
      <c r="IN49" s="14">
        <v>124.2</v>
      </c>
      <c r="IO49" s="14">
        <v>93.36542</v>
      </c>
      <c r="IP49" s="14">
        <v>39.320320000000002</v>
      </c>
      <c r="IQ49" s="14">
        <v>84.879679999999993</v>
      </c>
      <c r="IR49" s="14">
        <v>170.5</v>
      </c>
      <c r="IS49" s="14">
        <v>180.56147000000001</v>
      </c>
      <c r="IT49" s="14">
        <v>180.56147000000001</v>
      </c>
      <c r="IU49" s="14">
        <v>-10.06147</v>
      </c>
      <c r="IV49" s="14">
        <v>168.9</v>
      </c>
      <c r="IW49" s="14">
        <v>180.56147000000001</v>
      </c>
      <c r="IX49" s="14">
        <v>180.56147000000001</v>
      </c>
      <c r="IY49" s="14">
        <v>-11.66147</v>
      </c>
      <c r="IZ49" s="14">
        <v>200</v>
      </c>
      <c r="JA49" s="14">
        <v>180.56147000000001</v>
      </c>
      <c r="JB49" s="14">
        <v>180.56147000000001</v>
      </c>
      <c r="JC49" s="14">
        <v>19.43853</v>
      </c>
      <c r="JD49" s="14">
        <v>265.3</v>
      </c>
      <c r="JE49" s="14">
        <v>271.65555000000001</v>
      </c>
      <c r="JF49" s="14">
        <v>271.65555000000001</v>
      </c>
      <c r="JG49" s="14">
        <v>-6.35555</v>
      </c>
      <c r="JH49" s="14">
        <v>69</v>
      </c>
      <c r="JI49" s="14">
        <v>73.590999999999994</v>
      </c>
      <c r="JJ49" s="14">
        <v>73.590999999999994</v>
      </c>
      <c r="JK49" s="14">
        <v>-4.5910000000000002</v>
      </c>
      <c r="JL49" s="14">
        <v>34.1</v>
      </c>
      <c r="JM49" s="14">
        <v>36.905999999999999</v>
      </c>
      <c r="JN49" s="14">
        <v>36.905999999999999</v>
      </c>
      <c r="JO49" s="14">
        <v>-2.806</v>
      </c>
      <c r="JP49" s="14"/>
      <c r="JQ49" s="14"/>
      <c r="JR49" s="14"/>
      <c r="JS49" s="14">
        <v>0</v>
      </c>
      <c r="JT49" s="14"/>
      <c r="JU49" s="14"/>
      <c r="JV49" s="14"/>
      <c r="JW49" s="14">
        <v>0</v>
      </c>
      <c r="JX49" s="14"/>
      <c r="JY49" s="14"/>
      <c r="JZ49" s="14"/>
      <c r="KA49" s="14">
        <v>0</v>
      </c>
      <c r="KB49" s="14">
        <v>36.299999999999997</v>
      </c>
      <c r="KC49" s="14">
        <v>16</v>
      </c>
      <c r="KD49" s="14">
        <v>16</v>
      </c>
      <c r="KE49" s="14">
        <v>20.3</v>
      </c>
      <c r="KF49" s="14"/>
      <c r="KG49" s="14"/>
      <c r="KH49" s="14"/>
      <c r="KI49" s="14">
        <v>0</v>
      </c>
      <c r="KJ49" s="14"/>
      <c r="KK49" s="14"/>
      <c r="KL49" s="14"/>
      <c r="KM49" s="14">
        <v>0</v>
      </c>
      <c r="KN49" s="14">
        <v>2.7</v>
      </c>
      <c r="KO49" s="14">
        <v>3.65123</v>
      </c>
      <c r="KP49" s="14">
        <v>3.65123</v>
      </c>
      <c r="KQ49" s="14">
        <v>-0.95123000000000002</v>
      </c>
      <c r="KR49" s="14">
        <v>169</v>
      </c>
      <c r="KS49" s="14">
        <v>165.37508</v>
      </c>
      <c r="KT49" s="14">
        <v>147.85432</v>
      </c>
      <c r="KU49" s="14">
        <v>21.145679999999999</v>
      </c>
      <c r="KV49" s="14">
        <v>91</v>
      </c>
      <c r="KW49" s="14">
        <v>98.33869</v>
      </c>
      <c r="KX49" s="14">
        <v>108.20732</v>
      </c>
      <c r="KY49" s="14">
        <v>-17.207319999999999</v>
      </c>
      <c r="KZ49" s="14">
        <v>63.1</v>
      </c>
      <c r="LA49" s="14">
        <v>66.809659999999994</v>
      </c>
      <c r="LB49" s="14">
        <v>66.809659999999994</v>
      </c>
      <c r="LC49" s="14">
        <v>-3.70966</v>
      </c>
      <c r="LD49" s="14">
        <v>77.900000000000006</v>
      </c>
      <c r="LE49" s="14">
        <v>72.80368</v>
      </c>
      <c r="LF49" s="14">
        <v>78.567999999999998</v>
      </c>
      <c r="LG49" s="14">
        <v>-0.66800000000000004</v>
      </c>
      <c r="LH49" s="14">
        <v>30</v>
      </c>
      <c r="LI49" s="14">
        <v>29.806760000000001</v>
      </c>
      <c r="LJ49" s="14">
        <v>29.806760000000001</v>
      </c>
      <c r="LK49" s="14">
        <v>0.19324</v>
      </c>
      <c r="LL49" s="14">
        <v>0</v>
      </c>
      <c r="LM49" s="14"/>
      <c r="LN49" s="14"/>
      <c r="LO49" s="14">
        <v>0</v>
      </c>
      <c r="LP49" s="14"/>
      <c r="LQ49" s="14"/>
      <c r="LR49" s="14"/>
      <c r="LS49" s="14">
        <v>0</v>
      </c>
      <c r="LT49" s="14"/>
      <c r="LU49" s="14"/>
      <c r="LV49" s="14"/>
      <c r="LW49" s="14">
        <v>0</v>
      </c>
      <c r="LX49" s="14">
        <v>142.80000000000001</v>
      </c>
      <c r="LY49" s="14">
        <v>159.10807</v>
      </c>
      <c r="LZ49" s="14">
        <v>159.10807</v>
      </c>
      <c r="MA49" s="14">
        <v>-16.308070000000001</v>
      </c>
      <c r="MB49" s="14">
        <v>145.6</v>
      </c>
      <c r="MC49" s="14">
        <v>159.10807</v>
      </c>
      <c r="MD49" s="14">
        <v>159.10807</v>
      </c>
      <c r="ME49" s="14">
        <v>-13.50807</v>
      </c>
      <c r="MF49" s="14">
        <v>169.3</v>
      </c>
      <c r="MG49" s="14">
        <v>159.58587</v>
      </c>
      <c r="MH49" s="14">
        <v>159.58587</v>
      </c>
      <c r="MI49" s="14">
        <v>9.7141300000000008</v>
      </c>
      <c r="MJ49" s="14">
        <v>0</v>
      </c>
      <c r="MK49" s="14"/>
      <c r="ML49" s="14"/>
      <c r="MM49" s="14">
        <v>0</v>
      </c>
      <c r="MN49" s="14"/>
      <c r="MO49" s="14"/>
      <c r="MP49" s="14"/>
      <c r="MQ49" s="14">
        <v>0</v>
      </c>
      <c r="MR49" s="14"/>
      <c r="MS49" s="14"/>
      <c r="MT49" s="14"/>
      <c r="MU49" s="14">
        <v>0</v>
      </c>
      <c r="MV49" s="14"/>
      <c r="MW49" s="14"/>
      <c r="MX49" s="14"/>
      <c r="MY49" s="14">
        <v>0</v>
      </c>
      <c r="MZ49" s="14"/>
      <c r="NA49" s="14"/>
      <c r="NB49" s="14"/>
      <c r="NC49" s="14">
        <v>0</v>
      </c>
      <c r="ND49" s="14">
        <v>210.6</v>
      </c>
      <c r="NE49" s="14">
        <v>205.29381000000001</v>
      </c>
      <c r="NF49" s="14">
        <v>205.29381000000001</v>
      </c>
      <c r="NG49" s="14">
        <v>5.30619</v>
      </c>
      <c r="NH49" s="14">
        <v>101.2</v>
      </c>
      <c r="NI49" s="14">
        <v>102.95515</v>
      </c>
      <c r="NJ49" s="14">
        <v>102.95515</v>
      </c>
      <c r="NK49" s="14">
        <v>-1.75515</v>
      </c>
      <c r="NL49" s="14">
        <v>8.1</v>
      </c>
      <c r="NM49" s="14">
        <v>6.8659299999999996</v>
      </c>
      <c r="NN49" s="14">
        <v>6.8659299999999996</v>
      </c>
      <c r="NO49" s="14">
        <v>1.23407</v>
      </c>
      <c r="NP49" s="14">
        <v>3.3</v>
      </c>
      <c r="NQ49" s="14">
        <v>3.5702500000000001</v>
      </c>
      <c r="NR49" s="14">
        <v>3.5702500000000001</v>
      </c>
      <c r="NS49" s="14">
        <v>-0.27024999999999999</v>
      </c>
      <c r="NT49" s="14">
        <v>7.8</v>
      </c>
      <c r="NU49" s="14">
        <v>7.5</v>
      </c>
      <c r="NV49" s="14">
        <v>7.5</v>
      </c>
      <c r="NW49" s="14">
        <v>0.3</v>
      </c>
      <c r="NX49" s="14">
        <v>0</v>
      </c>
      <c r="NY49" s="14"/>
      <c r="NZ49" s="14"/>
      <c r="OA49" s="14">
        <v>0</v>
      </c>
      <c r="OB49" s="14">
        <v>69.2</v>
      </c>
      <c r="OC49" s="14">
        <v>76.3</v>
      </c>
      <c r="OD49" s="14">
        <v>64.139499999999998</v>
      </c>
      <c r="OE49" s="14">
        <v>5.0605000000000002</v>
      </c>
      <c r="OF49" s="14">
        <v>0</v>
      </c>
      <c r="OG49" s="14"/>
      <c r="OH49" s="14"/>
      <c r="OI49" s="14">
        <v>0</v>
      </c>
      <c r="OJ49" s="14">
        <v>0</v>
      </c>
      <c r="OK49" s="14">
        <v>1.4398</v>
      </c>
      <c r="OL49" s="14">
        <v>1.4398</v>
      </c>
      <c r="OM49" s="14">
        <v>-1.4398</v>
      </c>
      <c r="ON49" s="14">
        <v>0</v>
      </c>
      <c r="OO49" s="14"/>
      <c r="OP49" s="14"/>
      <c r="OQ49" s="14">
        <v>0</v>
      </c>
      <c r="OR49" s="14">
        <v>14.2</v>
      </c>
      <c r="OS49" s="14">
        <v>20.33764</v>
      </c>
      <c r="OT49" s="14">
        <v>20.33764</v>
      </c>
      <c r="OU49" s="14">
        <v>-6.1376400000000002</v>
      </c>
      <c r="OV49" s="14">
        <v>9.9</v>
      </c>
      <c r="OW49" s="14">
        <v>9</v>
      </c>
      <c r="OX49" s="14">
        <v>9</v>
      </c>
      <c r="OY49" s="14">
        <v>0.9</v>
      </c>
      <c r="OZ49" s="14">
        <v>5.3</v>
      </c>
      <c r="PA49" s="14">
        <v>5.6191700000000004</v>
      </c>
      <c r="PB49" s="14">
        <v>1.46</v>
      </c>
      <c r="PC49" s="14">
        <v>3.84</v>
      </c>
      <c r="PD49" s="14">
        <v>0</v>
      </c>
      <c r="PE49" s="14"/>
      <c r="PF49" s="14"/>
      <c r="PG49" s="14">
        <v>0</v>
      </c>
      <c r="PH49" s="14">
        <v>0</v>
      </c>
      <c r="PI49" s="14"/>
      <c r="PJ49" s="14"/>
      <c r="PK49" s="14">
        <v>0</v>
      </c>
      <c r="PL49" s="14">
        <v>1</v>
      </c>
      <c r="PM49" s="14">
        <v>1.05</v>
      </c>
      <c r="PN49" s="14">
        <v>1.05</v>
      </c>
      <c r="PO49" s="14">
        <v>-0.05</v>
      </c>
      <c r="PP49" s="14">
        <v>2</v>
      </c>
      <c r="PQ49" s="14">
        <v>2.7</v>
      </c>
      <c r="PR49" s="14">
        <v>2.7</v>
      </c>
      <c r="PS49" s="14">
        <v>-0.7</v>
      </c>
      <c r="PT49" s="14">
        <v>3.6</v>
      </c>
      <c r="PU49" s="14">
        <v>3.6</v>
      </c>
      <c r="PV49" s="14">
        <v>3.6</v>
      </c>
      <c r="PW49" s="14">
        <v>0</v>
      </c>
      <c r="PX49" s="14">
        <v>20.6</v>
      </c>
      <c r="PY49" s="14">
        <v>14.910299999999999</v>
      </c>
      <c r="PZ49" s="14">
        <v>14.910299999999999</v>
      </c>
      <c r="QA49" s="14">
        <v>5.6897000000000002</v>
      </c>
      <c r="QB49" s="14"/>
      <c r="QC49" s="14"/>
      <c r="QD49" s="14"/>
      <c r="QE49" s="14">
        <v>0</v>
      </c>
      <c r="QF49" s="14">
        <v>8.1999999999999993</v>
      </c>
      <c r="QG49" s="14">
        <v>4</v>
      </c>
      <c r="QH49" s="14">
        <v>4</v>
      </c>
      <c r="QI49" s="14">
        <v>4.2</v>
      </c>
      <c r="QJ49" s="14">
        <v>3.6</v>
      </c>
      <c r="QK49" s="14">
        <v>3.5</v>
      </c>
      <c r="QL49" s="14">
        <v>3.5</v>
      </c>
      <c r="QM49" s="14">
        <v>0.1</v>
      </c>
      <c r="QN49" s="14">
        <v>15</v>
      </c>
      <c r="QO49" s="14">
        <v>14.492749999999999</v>
      </c>
      <c r="QP49" s="14">
        <v>14.492749999999999</v>
      </c>
      <c r="QQ49" s="14">
        <v>0.50724999999999998</v>
      </c>
      <c r="QR49" s="14">
        <v>0</v>
      </c>
      <c r="QS49" s="14"/>
      <c r="QT49" s="14"/>
      <c r="QU49" s="14">
        <v>0</v>
      </c>
      <c r="QV49" s="14">
        <v>0</v>
      </c>
      <c r="QW49" s="14"/>
      <c r="QX49" s="14"/>
      <c r="QY49" s="14">
        <v>0</v>
      </c>
      <c r="QZ49" s="14">
        <v>17.2</v>
      </c>
      <c r="RA49" s="14">
        <v>19.440000000000001</v>
      </c>
      <c r="RB49" s="14">
        <v>14.602600000000001</v>
      </c>
      <c r="RC49" s="14">
        <v>2.5973999999999999</v>
      </c>
      <c r="RD49" s="14">
        <v>53.3</v>
      </c>
      <c r="RE49" s="14">
        <v>45.55</v>
      </c>
      <c r="RF49" s="14">
        <v>44.7712</v>
      </c>
      <c r="RG49" s="14">
        <v>8.5288000000000004</v>
      </c>
      <c r="RH49" s="14">
        <v>0</v>
      </c>
      <c r="RI49" s="14"/>
      <c r="RJ49" s="14"/>
      <c r="RK49" s="14">
        <v>0</v>
      </c>
      <c r="RL49" s="14">
        <v>2.4</v>
      </c>
      <c r="RM49" s="14">
        <v>2.52</v>
      </c>
      <c r="RN49" s="14">
        <v>2.52</v>
      </c>
      <c r="RO49" s="14">
        <v>-0.12</v>
      </c>
      <c r="RP49" s="14">
        <v>18.7</v>
      </c>
      <c r="RQ49" s="14">
        <v>19.67727</v>
      </c>
      <c r="RR49" s="14">
        <v>19.67727</v>
      </c>
      <c r="RS49" s="14">
        <v>-0.97726999999999997</v>
      </c>
      <c r="RT49" s="14">
        <v>1.5</v>
      </c>
      <c r="RU49" s="14">
        <v>1.92</v>
      </c>
      <c r="RV49" s="14">
        <v>1.92</v>
      </c>
      <c r="RW49" s="14">
        <v>-0.42</v>
      </c>
      <c r="RX49" s="14"/>
      <c r="RY49" s="14"/>
      <c r="RZ49" s="14">
        <v>0.4</v>
      </c>
      <c r="SA49" s="14">
        <v>-0.4</v>
      </c>
      <c r="SB49" s="14">
        <v>0</v>
      </c>
      <c r="SC49" s="14"/>
      <c r="SD49" s="14"/>
      <c r="SE49" s="14">
        <v>0</v>
      </c>
      <c r="SF49" s="14">
        <v>9.8000000000000007</v>
      </c>
      <c r="SG49" s="14">
        <v>10.43478</v>
      </c>
      <c r="SH49" s="14">
        <v>10.43478</v>
      </c>
      <c r="SI49" s="14">
        <v>-0.63478000000000001</v>
      </c>
      <c r="SJ49" s="14">
        <v>3.5</v>
      </c>
      <c r="SK49" s="14">
        <v>4.3</v>
      </c>
      <c r="SL49" s="14">
        <v>4.3</v>
      </c>
      <c r="SM49" s="14">
        <v>-0.8</v>
      </c>
      <c r="SN49" s="14">
        <v>5.8</v>
      </c>
      <c r="SO49" s="14">
        <v>7</v>
      </c>
      <c r="SP49" s="14">
        <v>7</v>
      </c>
      <c r="SQ49" s="14">
        <v>-1.2</v>
      </c>
      <c r="SR49" s="14">
        <v>8.9</v>
      </c>
      <c r="SS49" s="14">
        <v>9.5</v>
      </c>
      <c r="ST49" s="14">
        <v>9.5</v>
      </c>
      <c r="SU49" s="14">
        <v>-0.6</v>
      </c>
      <c r="SV49" s="14">
        <v>11.4</v>
      </c>
      <c r="SW49" s="14">
        <v>7.7538999999999998</v>
      </c>
      <c r="SX49" s="14">
        <v>7.7538999999999998</v>
      </c>
      <c r="SY49" s="14">
        <v>3.6461000000000001</v>
      </c>
      <c r="SZ49" s="14">
        <v>67.3</v>
      </c>
      <c r="TA49" s="14">
        <v>46</v>
      </c>
      <c r="TB49" s="14">
        <v>24.456099999999999</v>
      </c>
      <c r="TC49" s="14">
        <v>42.843899999999998</v>
      </c>
      <c r="TD49" s="14">
        <v>0</v>
      </c>
      <c r="TE49" s="14"/>
      <c r="TF49" s="14"/>
      <c r="TG49" s="14">
        <v>0</v>
      </c>
      <c r="TH49" s="14">
        <v>56.6</v>
      </c>
      <c r="TI49" s="14">
        <v>59.59</v>
      </c>
      <c r="TJ49" s="14">
        <v>65.617199999999997</v>
      </c>
      <c r="TK49" s="14">
        <v>-9.0172000000000008</v>
      </c>
      <c r="TL49" s="14">
        <v>80.8</v>
      </c>
      <c r="TM49" s="14">
        <v>57.19</v>
      </c>
      <c r="TN49" s="14">
        <v>76.351399999999998</v>
      </c>
      <c r="TO49" s="14">
        <v>4.4485999999999999</v>
      </c>
      <c r="TP49" s="14">
        <v>6.3</v>
      </c>
      <c r="TQ49" s="14">
        <v>15.92</v>
      </c>
      <c r="TR49" s="14">
        <v>7.3391000000000002</v>
      </c>
      <c r="TS49" s="14">
        <v>-1.0390999999999999</v>
      </c>
      <c r="TT49" s="14">
        <v>5.7</v>
      </c>
      <c r="TU49" s="14">
        <v>5.78</v>
      </c>
      <c r="TV49" s="14">
        <v>5.5979999999999999</v>
      </c>
      <c r="TW49" s="14">
        <v>0.10199999999999999</v>
      </c>
      <c r="TX49" s="14">
        <v>0</v>
      </c>
      <c r="TY49" s="14"/>
      <c r="TZ49" s="14"/>
      <c r="UA49" s="14">
        <v>0</v>
      </c>
      <c r="UB49" s="14">
        <v>10.5</v>
      </c>
      <c r="UC49" s="14">
        <v>11.594200000000001</v>
      </c>
      <c r="UD49" s="14">
        <v>11.594200000000001</v>
      </c>
      <c r="UE49" s="14">
        <v>-1.0942000000000001</v>
      </c>
      <c r="UF49" s="14">
        <v>3.1</v>
      </c>
      <c r="UG49" s="14">
        <v>3</v>
      </c>
      <c r="UH49" s="14">
        <v>3</v>
      </c>
      <c r="UI49" s="14">
        <v>0.1</v>
      </c>
      <c r="UJ49" s="14">
        <v>8.3000000000000007</v>
      </c>
      <c r="UK49" s="14">
        <v>7.7</v>
      </c>
      <c r="UL49" s="14">
        <v>7.7</v>
      </c>
      <c r="UM49" s="14">
        <v>0.6</v>
      </c>
      <c r="UN49" s="14">
        <v>6.9</v>
      </c>
      <c r="UO49" s="14">
        <v>7</v>
      </c>
      <c r="UP49" s="14">
        <v>7</v>
      </c>
      <c r="UQ49" s="14">
        <v>-0.1</v>
      </c>
      <c r="UR49" s="14">
        <v>7.5</v>
      </c>
      <c r="US49" s="14">
        <v>7.5</v>
      </c>
      <c r="UT49" s="14">
        <v>7.5</v>
      </c>
      <c r="UU49" s="14">
        <v>0</v>
      </c>
      <c r="UV49" s="14">
        <v>7.9</v>
      </c>
      <c r="UW49" s="14">
        <v>7.5</v>
      </c>
      <c r="UX49" s="14">
        <v>7.5</v>
      </c>
      <c r="UY49" s="14">
        <v>0.4</v>
      </c>
      <c r="UZ49" s="14">
        <v>0.7</v>
      </c>
      <c r="VA49" s="14">
        <v>1.3213999999999999</v>
      </c>
      <c r="VB49" s="14">
        <v>1.3213999999999999</v>
      </c>
      <c r="VC49" s="14">
        <v>-0.62139999999999995</v>
      </c>
      <c r="VD49" s="14">
        <v>0</v>
      </c>
      <c r="VE49" s="14"/>
      <c r="VF49" s="14"/>
      <c r="VG49" s="14">
        <v>0</v>
      </c>
      <c r="VH49" s="14">
        <v>0</v>
      </c>
      <c r="VI49" s="14"/>
      <c r="VJ49" s="14"/>
      <c r="VK49" s="14">
        <v>0</v>
      </c>
      <c r="VL49" s="14">
        <v>0</v>
      </c>
      <c r="VM49" s="14"/>
      <c r="VN49" s="14"/>
      <c r="VO49" s="14">
        <v>0</v>
      </c>
      <c r="VP49" s="14">
        <v>0.6</v>
      </c>
      <c r="VQ49" s="14">
        <v>0.6</v>
      </c>
      <c r="VR49" s="14">
        <v>0.6</v>
      </c>
      <c r="VS49" s="14">
        <v>0</v>
      </c>
      <c r="VT49" s="14">
        <v>33.200000000000003</v>
      </c>
      <c r="VU49" s="14">
        <v>60.11</v>
      </c>
      <c r="VV49" s="14">
        <v>83</v>
      </c>
      <c r="VW49" s="14">
        <v>-49.8</v>
      </c>
      <c r="VX49" s="14">
        <v>37.200000000000003</v>
      </c>
      <c r="VY49" s="14">
        <v>41.74</v>
      </c>
      <c r="VZ49" s="14">
        <v>85</v>
      </c>
      <c r="WA49" s="14">
        <v>-47.8</v>
      </c>
      <c r="WB49" s="14">
        <v>0</v>
      </c>
      <c r="WC49" s="14"/>
      <c r="WD49" s="14"/>
      <c r="WE49" s="14">
        <v>0</v>
      </c>
      <c r="WF49" s="14">
        <v>4.0999999999999996</v>
      </c>
      <c r="WG49" s="14">
        <v>2.9</v>
      </c>
      <c r="WH49" s="14">
        <v>2.9</v>
      </c>
      <c r="WI49" s="14">
        <v>1.2</v>
      </c>
      <c r="WJ49" s="14">
        <v>1.2</v>
      </c>
      <c r="WK49" s="14">
        <v>1.1000000000000001</v>
      </c>
      <c r="WL49" s="14">
        <v>1.1000000000000001</v>
      </c>
      <c r="WM49" s="14">
        <v>0.1</v>
      </c>
      <c r="WN49" s="14">
        <v>2.4</v>
      </c>
      <c r="WO49" s="14">
        <v>2.2000000000000002</v>
      </c>
      <c r="WP49" s="14">
        <v>2.2000000000000002</v>
      </c>
      <c r="WQ49" s="14">
        <v>0.2</v>
      </c>
      <c r="WR49" s="14">
        <v>1.4</v>
      </c>
      <c r="WS49" s="14">
        <v>1.4</v>
      </c>
      <c r="WT49" s="14">
        <v>1.4</v>
      </c>
      <c r="WU49" s="14">
        <v>0</v>
      </c>
      <c r="WV49" s="14">
        <v>0</v>
      </c>
      <c r="WW49" s="14"/>
      <c r="WX49" s="14"/>
      <c r="WY49" s="14">
        <v>0</v>
      </c>
      <c r="WZ49" s="14">
        <v>9.9</v>
      </c>
      <c r="XA49" s="14">
        <v>9.8000000000000007</v>
      </c>
      <c r="XB49" s="14">
        <v>9.8000000000000007</v>
      </c>
      <c r="XC49" s="14">
        <v>0.1</v>
      </c>
      <c r="XD49" s="14">
        <v>18.399999999999999</v>
      </c>
      <c r="XE49" s="14">
        <v>17.391300000000001</v>
      </c>
      <c r="XF49" s="14">
        <v>17.391300000000001</v>
      </c>
      <c r="XG49" s="14">
        <v>1.0086999999999999</v>
      </c>
      <c r="XH49" s="14">
        <v>15.1</v>
      </c>
      <c r="XI49" s="14">
        <v>14.299519999999999</v>
      </c>
      <c r="XJ49" s="14">
        <v>14.299519999999999</v>
      </c>
      <c r="XK49" s="14">
        <v>0.80047999999999997</v>
      </c>
      <c r="XL49" s="14">
        <v>11.7</v>
      </c>
      <c r="XM49" s="14">
        <v>10.8</v>
      </c>
      <c r="XN49" s="14">
        <v>10.8</v>
      </c>
      <c r="XO49" s="14">
        <v>0.9</v>
      </c>
      <c r="XP49" s="14"/>
      <c r="XQ49" s="14"/>
      <c r="XR49" s="14"/>
      <c r="XS49" s="14">
        <v>0</v>
      </c>
      <c r="XT49" s="14"/>
      <c r="XU49" s="14"/>
      <c r="XV49" s="14"/>
      <c r="XW49" s="14">
        <v>0</v>
      </c>
      <c r="XX49" s="14">
        <v>18.5</v>
      </c>
      <c r="XY49" s="14">
        <v>14</v>
      </c>
      <c r="XZ49" s="14">
        <v>14</v>
      </c>
      <c r="YA49" s="14">
        <v>4.5</v>
      </c>
      <c r="YB49" s="14"/>
      <c r="YC49" s="14"/>
      <c r="YD49" s="14"/>
      <c r="YE49" s="14">
        <v>0</v>
      </c>
      <c r="YF49" s="14"/>
      <c r="YG49" s="14"/>
      <c r="YH49" s="14"/>
      <c r="YI49" s="14">
        <v>0</v>
      </c>
      <c r="YJ49" s="14">
        <v>11.2</v>
      </c>
      <c r="YK49" s="14">
        <v>12</v>
      </c>
      <c r="YL49" s="14">
        <v>12</v>
      </c>
      <c r="YM49" s="14">
        <v>-0.8</v>
      </c>
      <c r="YN49" s="14">
        <v>17.600000000000001</v>
      </c>
      <c r="YO49" s="14"/>
      <c r="YP49" s="14"/>
      <c r="YQ49" s="14">
        <v>17.600000000000001</v>
      </c>
    </row>
    <row r="50" spans="1:667" ht="24" customHeight="1" x14ac:dyDescent="0.3">
      <c r="A50" s="1"/>
      <c r="B50" s="16" t="s">
        <v>58</v>
      </c>
      <c r="C50" s="16" t="s">
        <v>870</v>
      </c>
      <c r="D50" s="17">
        <v>179.4</v>
      </c>
      <c r="E50" s="17">
        <v>149.98025000000001</v>
      </c>
      <c r="F50" s="17">
        <v>136.22238999999999</v>
      </c>
      <c r="G50" s="17">
        <v>43.177610000000001</v>
      </c>
      <c r="H50" s="17">
        <v>651.70000000000005</v>
      </c>
      <c r="I50" s="17">
        <v>643.49955999999997</v>
      </c>
      <c r="J50" s="17">
        <v>643.49955999999997</v>
      </c>
      <c r="K50" s="17">
        <v>8.2004400000000004</v>
      </c>
      <c r="L50" s="17">
        <v>215.7</v>
      </c>
      <c r="M50" s="17">
        <v>208.33053000000001</v>
      </c>
      <c r="N50" s="17">
        <v>208.33053000000001</v>
      </c>
      <c r="O50" s="17">
        <v>7.3694699999999997</v>
      </c>
      <c r="P50" s="17">
        <v>0</v>
      </c>
      <c r="Q50" s="17"/>
      <c r="R50" s="17"/>
      <c r="S50" s="17">
        <v>0</v>
      </c>
      <c r="T50" s="17">
        <v>0</v>
      </c>
      <c r="U50" s="17"/>
      <c r="V50" s="17"/>
      <c r="W50" s="17">
        <v>0</v>
      </c>
      <c r="X50" s="17">
        <v>40.1</v>
      </c>
      <c r="Y50" s="17">
        <v>91.335260000000005</v>
      </c>
      <c r="Z50" s="17">
        <v>44.123849999999997</v>
      </c>
      <c r="AA50" s="17">
        <v>-4.0238500000000004</v>
      </c>
      <c r="AB50" s="17">
        <v>108.2</v>
      </c>
      <c r="AC50" s="17">
        <v>120.00001</v>
      </c>
      <c r="AD50" s="17">
        <v>120</v>
      </c>
      <c r="AE50" s="17">
        <v>-11.8</v>
      </c>
      <c r="AF50" s="17">
        <v>0</v>
      </c>
      <c r="AG50" s="17"/>
      <c r="AH50" s="17"/>
      <c r="AI50" s="17">
        <v>0</v>
      </c>
      <c r="AJ50" s="17"/>
      <c r="AK50" s="17"/>
      <c r="AL50" s="17"/>
      <c r="AM50" s="17">
        <v>0</v>
      </c>
      <c r="AN50" s="17">
        <v>184.1</v>
      </c>
      <c r="AO50" s="17"/>
      <c r="AP50" s="17"/>
      <c r="AQ50" s="17">
        <v>184.1</v>
      </c>
      <c r="AR50" s="17">
        <v>201.5</v>
      </c>
      <c r="AS50" s="17">
        <v>203.79567</v>
      </c>
      <c r="AT50" s="17">
        <v>203.79567</v>
      </c>
      <c r="AU50" s="17">
        <v>-2.2956699999999999</v>
      </c>
      <c r="AV50" s="17">
        <v>205.3</v>
      </c>
      <c r="AW50" s="17">
        <v>203.79567</v>
      </c>
      <c r="AX50" s="17">
        <v>203.79567</v>
      </c>
      <c r="AY50" s="17">
        <v>1.5043299999999999</v>
      </c>
      <c r="AZ50" s="17">
        <v>195.9</v>
      </c>
      <c r="BA50" s="17">
        <v>204.40767</v>
      </c>
      <c r="BB50" s="17">
        <v>204.40767</v>
      </c>
      <c r="BC50" s="17">
        <v>-8.5076699999999992</v>
      </c>
      <c r="BD50" s="17">
        <v>207.1</v>
      </c>
      <c r="BE50" s="17">
        <v>206.04143999999999</v>
      </c>
      <c r="BF50" s="17">
        <v>206.04143999999999</v>
      </c>
      <c r="BG50" s="17">
        <v>1.0585599999999999</v>
      </c>
      <c r="BH50" s="17">
        <v>107</v>
      </c>
      <c r="BI50" s="17">
        <v>103.33009</v>
      </c>
      <c r="BJ50" s="17">
        <v>103.33009</v>
      </c>
      <c r="BK50" s="17">
        <v>3.6699099999999998</v>
      </c>
      <c r="BL50" s="17">
        <v>277.3</v>
      </c>
      <c r="BM50" s="17">
        <v>481.43128999999999</v>
      </c>
      <c r="BN50" s="17">
        <v>500.17298</v>
      </c>
      <c r="BO50" s="17">
        <v>-222.87298000000001</v>
      </c>
      <c r="BP50" s="17">
        <v>4.7</v>
      </c>
      <c r="BQ50" s="17">
        <v>4.4104299999999999</v>
      </c>
      <c r="BR50" s="17">
        <v>4.4104299999999999</v>
      </c>
      <c r="BS50" s="17">
        <v>0.28956999999999999</v>
      </c>
      <c r="BT50" s="17"/>
      <c r="BU50" s="17"/>
      <c r="BV50" s="17"/>
      <c r="BW50" s="17">
        <v>0</v>
      </c>
      <c r="BX50" s="17"/>
      <c r="BY50" s="17"/>
      <c r="BZ50" s="17"/>
      <c r="CA50" s="17">
        <v>0</v>
      </c>
      <c r="CB50" s="17"/>
      <c r="CC50" s="17"/>
      <c r="CD50" s="17"/>
      <c r="CE50" s="17">
        <v>0</v>
      </c>
      <c r="CF50" s="17">
        <v>158.9</v>
      </c>
      <c r="CG50" s="17">
        <v>155.148</v>
      </c>
      <c r="CH50" s="17">
        <v>155.148</v>
      </c>
      <c r="CI50" s="17">
        <v>3.7519999999999998</v>
      </c>
      <c r="CJ50" s="17">
        <v>7.6</v>
      </c>
      <c r="CK50" s="17">
        <v>7.2057700000000002</v>
      </c>
      <c r="CL50" s="17">
        <v>7.2057700000000002</v>
      </c>
      <c r="CM50" s="17">
        <v>0.39423000000000002</v>
      </c>
      <c r="CN50" s="17">
        <v>5.0999999999999996</v>
      </c>
      <c r="CO50" s="17">
        <v>3.8693300000000002</v>
      </c>
      <c r="CP50" s="17">
        <v>3.8693300000000002</v>
      </c>
      <c r="CQ50" s="17">
        <v>1.2306699999999999</v>
      </c>
      <c r="CR50" s="17">
        <v>22.5</v>
      </c>
      <c r="CS50" s="17">
        <v>22.280850000000001</v>
      </c>
      <c r="CT50" s="17">
        <v>22.280850000000001</v>
      </c>
      <c r="CU50" s="17">
        <v>0.21915000000000001</v>
      </c>
      <c r="CV50" s="17">
        <v>6.7</v>
      </c>
      <c r="CW50" s="17">
        <v>6.8787000000000003</v>
      </c>
      <c r="CX50" s="17">
        <v>6.8787000000000003</v>
      </c>
      <c r="CY50" s="17">
        <v>-0.1787</v>
      </c>
      <c r="CZ50" s="17">
        <v>130.80000000000001</v>
      </c>
      <c r="DA50" s="17">
        <v>124.99472</v>
      </c>
      <c r="DB50" s="17">
        <v>85.363209999999995</v>
      </c>
      <c r="DC50" s="17">
        <v>45.436790000000002</v>
      </c>
      <c r="DD50" s="17"/>
      <c r="DE50" s="17"/>
      <c r="DF50" s="17"/>
      <c r="DG50" s="17">
        <v>0</v>
      </c>
      <c r="DH50" s="17"/>
      <c r="DI50" s="17"/>
      <c r="DJ50" s="17"/>
      <c r="DK50" s="17">
        <v>0</v>
      </c>
      <c r="DL50" s="17"/>
      <c r="DM50" s="17"/>
      <c r="DN50" s="17"/>
      <c r="DO50" s="17">
        <v>0</v>
      </c>
      <c r="DP50" s="17"/>
      <c r="DQ50" s="17"/>
      <c r="DR50" s="17"/>
      <c r="DS50" s="17">
        <v>0</v>
      </c>
      <c r="DT50" s="17">
        <v>100.2</v>
      </c>
      <c r="DU50" s="17">
        <v>89.716200000000001</v>
      </c>
      <c r="DV50" s="17">
        <v>95.349720000000005</v>
      </c>
      <c r="DW50" s="17">
        <v>4.8502799999999997</v>
      </c>
      <c r="DX50" s="17">
        <v>213.1</v>
      </c>
      <c r="DY50" s="17">
        <v>153.38059999999999</v>
      </c>
      <c r="DZ50" s="17">
        <v>174.82704000000001</v>
      </c>
      <c r="EA50" s="17">
        <v>38.272959999999998</v>
      </c>
      <c r="EB50" s="17">
        <v>0</v>
      </c>
      <c r="EC50" s="17"/>
      <c r="ED50" s="17"/>
      <c r="EE50" s="17">
        <v>0</v>
      </c>
      <c r="EF50" s="17"/>
      <c r="EG50" s="17"/>
      <c r="EH50" s="17"/>
      <c r="EI50" s="17">
        <v>0</v>
      </c>
      <c r="EJ50" s="17"/>
      <c r="EK50" s="17"/>
      <c r="EL50" s="17"/>
      <c r="EM50" s="17">
        <v>0</v>
      </c>
      <c r="EN50" s="17">
        <v>6.5</v>
      </c>
      <c r="EO50" s="17">
        <v>6.39</v>
      </c>
      <c r="EP50" s="17">
        <v>6.39</v>
      </c>
      <c r="EQ50" s="17">
        <v>0.11</v>
      </c>
      <c r="ER50" s="17">
        <v>449.1</v>
      </c>
      <c r="ES50" s="17">
        <v>454.44443999999999</v>
      </c>
      <c r="ET50" s="17">
        <v>454.44443999999999</v>
      </c>
      <c r="EU50" s="17">
        <v>-5.3444399999999996</v>
      </c>
      <c r="EV50" s="17">
        <v>44.4</v>
      </c>
      <c r="EW50" s="17">
        <v>55.514049999999997</v>
      </c>
      <c r="EX50" s="17">
        <v>55.514049999999997</v>
      </c>
      <c r="EY50" s="17">
        <v>-11.114050000000001</v>
      </c>
      <c r="EZ50" s="17">
        <v>143.30000000000001</v>
      </c>
      <c r="FA50" s="17">
        <v>75.93253</v>
      </c>
      <c r="FB50" s="17">
        <v>112.35751</v>
      </c>
      <c r="FC50" s="17">
        <v>30.942489999999999</v>
      </c>
      <c r="FD50" s="17">
        <v>29.3</v>
      </c>
      <c r="FE50" s="17">
        <v>28.630669999999999</v>
      </c>
      <c r="FF50" s="17">
        <v>28.630669999999999</v>
      </c>
      <c r="FG50" s="17">
        <v>0.66932999999999998</v>
      </c>
      <c r="FH50" s="17">
        <v>18.399999999999999</v>
      </c>
      <c r="FI50" s="17">
        <v>19.050249999999998</v>
      </c>
      <c r="FJ50" s="17">
        <v>19.099519999999998</v>
      </c>
      <c r="FK50" s="17">
        <v>-0.69952000000000003</v>
      </c>
      <c r="FL50" s="17">
        <v>18.8</v>
      </c>
      <c r="FM50" s="17">
        <v>18.164249999999999</v>
      </c>
      <c r="FN50" s="17">
        <v>18.164249999999999</v>
      </c>
      <c r="FO50" s="17">
        <v>0.63575000000000004</v>
      </c>
      <c r="FP50" s="17">
        <v>87</v>
      </c>
      <c r="FQ50" s="17">
        <v>84.369140000000002</v>
      </c>
      <c r="FR50" s="17">
        <v>84.369140000000002</v>
      </c>
      <c r="FS50" s="17">
        <v>2.6308600000000002</v>
      </c>
      <c r="FT50" s="17">
        <v>177.1</v>
      </c>
      <c r="FU50" s="17">
        <v>184.74316999999999</v>
      </c>
      <c r="FV50" s="17">
        <v>184.74316999999999</v>
      </c>
      <c r="FW50" s="17">
        <v>-7.6431699999999996</v>
      </c>
      <c r="FX50" s="17">
        <v>177.4</v>
      </c>
      <c r="FY50" s="17">
        <v>184.74316999999999</v>
      </c>
      <c r="FZ50" s="17">
        <v>184.74316999999999</v>
      </c>
      <c r="GA50" s="17">
        <v>-7.3431699999999998</v>
      </c>
      <c r="GB50" s="17">
        <v>182.2</v>
      </c>
      <c r="GC50" s="17">
        <v>185.29795999999999</v>
      </c>
      <c r="GD50" s="17">
        <v>185.29795999999999</v>
      </c>
      <c r="GE50" s="17">
        <v>-3.09796</v>
      </c>
      <c r="GF50" s="17">
        <v>43.6</v>
      </c>
      <c r="GG50" s="17">
        <v>43.716940000000001</v>
      </c>
      <c r="GH50" s="17">
        <v>43.716940000000001</v>
      </c>
      <c r="GI50" s="17">
        <v>-0.11694</v>
      </c>
      <c r="GJ50" s="17">
        <v>30.9</v>
      </c>
      <c r="GK50" s="17">
        <v>30.80021</v>
      </c>
      <c r="GL50" s="17">
        <v>18</v>
      </c>
      <c r="GM50" s="17">
        <v>12.9</v>
      </c>
      <c r="GN50" s="17">
        <v>37.5</v>
      </c>
      <c r="GO50" s="17">
        <v>37.682729999999999</v>
      </c>
      <c r="GP50" s="17">
        <v>37.680929999999996</v>
      </c>
      <c r="GQ50" s="17">
        <v>-0.18093000000000001</v>
      </c>
      <c r="GR50" s="17">
        <v>3.4</v>
      </c>
      <c r="GS50" s="17"/>
      <c r="GT50" s="17"/>
      <c r="GU50" s="17">
        <v>3.4</v>
      </c>
      <c r="GV50" s="17">
        <v>12.9</v>
      </c>
      <c r="GW50" s="17">
        <v>13.523910000000001</v>
      </c>
      <c r="GX50" s="17">
        <v>13.523910000000001</v>
      </c>
      <c r="GY50" s="17">
        <v>-0.62390999999999996</v>
      </c>
      <c r="GZ50" s="17">
        <v>53.6</v>
      </c>
      <c r="HA50" s="17">
        <v>52.623040000000003</v>
      </c>
      <c r="HB50" s="17">
        <v>131.33328</v>
      </c>
      <c r="HC50" s="17">
        <v>-77.733279999999993</v>
      </c>
      <c r="HD50" s="17"/>
      <c r="HE50" s="17"/>
      <c r="HF50" s="17"/>
      <c r="HG50" s="17">
        <v>0</v>
      </c>
      <c r="HH50" s="17"/>
      <c r="HI50" s="17"/>
      <c r="HJ50" s="17"/>
      <c r="HK50" s="17">
        <v>0</v>
      </c>
      <c r="HL50" s="17">
        <v>76.599999999999994</v>
      </c>
      <c r="HM50" s="17">
        <v>72.013509999999997</v>
      </c>
      <c r="HN50" s="17">
        <v>36.037329999999997</v>
      </c>
      <c r="HO50" s="17">
        <v>40.562669999999997</v>
      </c>
      <c r="HP50" s="17">
        <v>24.8</v>
      </c>
      <c r="HQ50" s="17"/>
      <c r="HR50" s="17">
        <v>84.067499999999995</v>
      </c>
      <c r="HS50" s="17">
        <v>-59.267499999999998</v>
      </c>
      <c r="HT50" s="17"/>
      <c r="HU50" s="17"/>
      <c r="HV50" s="17"/>
      <c r="HW50" s="17">
        <v>0</v>
      </c>
      <c r="HX50" s="17">
        <v>45.3</v>
      </c>
      <c r="HY50" s="17">
        <v>45.291899999999998</v>
      </c>
      <c r="HZ50" s="17"/>
      <c r="IA50" s="17">
        <v>45.3</v>
      </c>
      <c r="IB50" s="17"/>
      <c r="IC50" s="17"/>
      <c r="ID50" s="17"/>
      <c r="IE50" s="17">
        <v>0</v>
      </c>
      <c r="IF50" s="17"/>
      <c r="IG50" s="17"/>
      <c r="IH50" s="17"/>
      <c r="II50" s="17">
        <v>0</v>
      </c>
      <c r="IJ50" s="17"/>
      <c r="IK50" s="17"/>
      <c r="IL50" s="17"/>
      <c r="IM50" s="17">
        <v>0</v>
      </c>
      <c r="IN50" s="17">
        <v>124.1</v>
      </c>
      <c r="IO50" s="17">
        <v>132.06827999999999</v>
      </c>
      <c r="IP50" s="17">
        <v>87.0702</v>
      </c>
      <c r="IQ50" s="17">
        <v>37.029800000000002</v>
      </c>
      <c r="IR50" s="17">
        <v>170.5</v>
      </c>
      <c r="IS50" s="17">
        <v>179.97317000000001</v>
      </c>
      <c r="IT50" s="17">
        <v>179.97317000000001</v>
      </c>
      <c r="IU50" s="17">
        <v>-9.4731699999999996</v>
      </c>
      <c r="IV50" s="17">
        <v>168.5</v>
      </c>
      <c r="IW50" s="17">
        <v>179.97317000000001</v>
      </c>
      <c r="IX50" s="17">
        <v>179.97317000000001</v>
      </c>
      <c r="IY50" s="17">
        <v>-11.47317</v>
      </c>
      <c r="IZ50" s="17">
        <v>200</v>
      </c>
      <c r="JA50" s="17">
        <v>179.97317000000001</v>
      </c>
      <c r="JB50" s="17">
        <v>179.97317000000001</v>
      </c>
      <c r="JC50" s="17">
        <v>20.02683</v>
      </c>
      <c r="JD50" s="17">
        <v>264.39999999999998</v>
      </c>
      <c r="JE50" s="17">
        <v>270.77044999999998</v>
      </c>
      <c r="JF50" s="17">
        <v>270.77044999999998</v>
      </c>
      <c r="JG50" s="17">
        <v>-6.3704499999999999</v>
      </c>
      <c r="JH50" s="17">
        <v>68.599999999999994</v>
      </c>
      <c r="JI50" s="17">
        <v>73.590999999999994</v>
      </c>
      <c r="JJ50" s="17">
        <v>73.590999999999994</v>
      </c>
      <c r="JK50" s="17">
        <v>-4.9909999999999997</v>
      </c>
      <c r="JL50" s="17">
        <v>33.5</v>
      </c>
      <c r="JM50" s="17">
        <v>36.905999999999999</v>
      </c>
      <c r="JN50" s="17">
        <v>36.905999999999999</v>
      </c>
      <c r="JO50" s="17">
        <v>-3.4060000000000001</v>
      </c>
      <c r="JP50" s="17"/>
      <c r="JQ50" s="17"/>
      <c r="JR50" s="17"/>
      <c r="JS50" s="17">
        <v>0</v>
      </c>
      <c r="JT50" s="17"/>
      <c r="JU50" s="17"/>
      <c r="JV50" s="17"/>
      <c r="JW50" s="17">
        <v>0</v>
      </c>
      <c r="JX50" s="17"/>
      <c r="JY50" s="17"/>
      <c r="JZ50" s="17"/>
      <c r="KA50" s="17">
        <v>0</v>
      </c>
      <c r="KB50" s="17">
        <v>0</v>
      </c>
      <c r="KC50" s="17">
        <v>36</v>
      </c>
      <c r="KD50" s="17">
        <v>56</v>
      </c>
      <c r="KE50" s="17">
        <v>-56</v>
      </c>
      <c r="KF50" s="17"/>
      <c r="KG50" s="17"/>
      <c r="KH50" s="17"/>
      <c r="KI50" s="17">
        <v>0</v>
      </c>
      <c r="KJ50" s="17"/>
      <c r="KK50" s="17"/>
      <c r="KL50" s="17"/>
      <c r="KM50" s="17">
        <v>0</v>
      </c>
      <c r="KN50" s="17">
        <v>2.7</v>
      </c>
      <c r="KO50" s="17">
        <v>3.65123</v>
      </c>
      <c r="KP50" s="17">
        <v>3.65123</v>
      </c>
      <c r="KQ50" s="17">
        <v>-0.95123000000000002</v>
      </c>
      <c r="KR50" s="17">
        <v>130.4</v>
      </c>
      <c r="KS50" s="17">
        <v>132.23699999999999</v>
      </c>
      <c r="KT50" s="17">
        <v>165.32909000000001</v>
      </c>
      <c r="KU50" s="17">
        <v>-34.929090000000002</v>
      </c>
      <c r="KV50" s="17">
        <v>90.5</v>
      </c>
      <c r="KW50" s="17">
        <v>92.402780000000007</v>
      </c>
      <c r="KX50" s="17">
        <v>102.16136</v>
      </c>
      <c r="KY50" s="17">
        <v>-11.66136</v>
      </c>
      <c r="KZ50" s="17">
        <v>63</v>
      </c>
      <c r="LA50" s="17">
        <v>66.809659999999994</v>
      </c>
      <c r="LB50" s="17">
        <v>66.809659999999994</v>
      </c>
      <c r="LC50" s="17">
        <v>-3.80966</v>
      </c>
      <c r="LD50" s="17">
        <v>77.8</v>
      </c>
      <c r="LE50" s="17">
        <v>72.374920000000003</v>
      </c>
      <c r="LF50" s="17">
        <v>78.108789999999999</v>
      </c>
      <c r="LG50" s="17">
        <v>-0.30879000000000001</v>
      </c>
      <c r="LH50" s="17">
        <v>29.9</v>
      </c>
      <c r="LI50" s="17">
        <v>29.806760000000001</v>
      </c>
      <c r="LJ50" s="17">
        <v>29.806760000000001</v>
      </c>
      <c r="LK50" s="17">
        <v>9.3240000000000003E-2</v>
      </c>
      <c r="LL50" s="17">
        <v>0</v>
      </c>
      <c r="LM50" s="17"/>
      <c r="LN50" s="17"/>
      <c r="LO50" s="17">
        <v>0</v>
      </c>
      <c r="LP50" s="17"/>
      <c r="LQ50" s="17"/>
      <c r="LR50" s="17"/>
      <c r="LS50" s="17">
        <v>0</v>
      </c>
      <c r="LT50" s="17"/>
      <c r="LU50" s="17"/>
      <c r="LV50" s="17"/>
      <c r="LW50" s="17">
        <v>0</v>
      </c>
      <c r="LX50" s="17">
        <v>142.9</v>
      </c>
      <c r="LY50" s="17">
        <v>154.54954000000001</v>
      </c>
      <c r="LZ50" s="17">
        <v>159.10807</v>
      </c>
      <c r="MA50" s="17">
        <v>-16.208069999999999</v>
      </c>
      <c r="MB50" s="17">
        <v>145.6</v>
      </c>
      <c r="MC50" s="17">
        <v>154.54954000000001</v>
      </c>
      <c r="MD50" s="17">
        <v>159.10807</v>
      </c>
      <c r="ME50" s="17">
        <v>-13.50807</v>
      </c>
      <c r="MF50" s="17">
        <v>169.2</v>
      </c>
      <c r="MG50" s="17">
        <v>155.01365999999999</v>
      </c>
      <c r="MH50" s="17">
        <v>159.58587</v>
      </c>
      <c r="MI50" s="17">
        <v>9.6141299999999994</v>
      </c>
      <c r="MJ50" s="17">
        <v>0</v>
      </c>
      <c r="MK50" s="17"/>
      <c r="ML50" s="17"/>
      <c r="MM50" s="17">
        <v>0</v>
      </c>
      <c r="MN50" s="17"/>
      <c r="MO50" s="17"/>
      <c r="MP50" s="17"/>
      <c r="MQ50" s="17">
        <v>0</v>
      </c>
      <c r="MR50" s="17"/>
      <c r="MS50" s="17"/>
      <c r="MT50" s="17"/>
      <c r="MU50" s="17">
        <v>0</v>
      </c>
      <c r="MV50" s="17"/>
      <c r="MW50" s="17"/>
      <c r="MX50" s="17"/>
      <c r="MY50" s="17">
        <v>0</v>
      </c>
      <c r="MZ50" s="17"/>
      <c r="NA50" s="17"/>
      <c r="NB50" s="17"/>
      <c r="NC50" s="17">
        <v>0</v>
      </c>
      <c r="ND50" s="17">
        <v>210.2</v>
      </c>
      <c r="NE50" s="17">
        <v>205.2938</v>
      </c>
      <c r="NF50" s="17">
        <v>205.29381000000001</v>
      </c>
      <c r="NG50" s="17">
        <v>4.9061899999999996</v>
      </c>
      <c r="NH50" s="17">
        <v>100.9</v>
      </c>
      <c r="NI50" s="17">
        <v>102.95515</v>
      </c>
      <c r="NJ50" s="17">
        <v>102.95515</v>
      </c>
      <c r="NK50" s="17">
        <v>-2.0551499999999998</v>
      </c>
      <c r="NL50" s="17">
        <v>8.1</v>
      </c>
      <c r="NM50" s="17">
        <v>6.8659299999999996</v>
      </c>
      <c r="NN50" s="17">
        <v>6.8659299999999996</v>
      </c>
      <c r="NO50" s="17">
        <v>1.23407</v>
      </c>
      <c r="NP50" s="17">
        <v>3.3</v>
      </c>
      <c r="NQ50" s="17">
        <v>3.5702500000000001</v>
      </c>
      <c r="NR50" s="17">
        <v>3.5702500000000001</v>
      </c>
      <c r="NS50" s="17">
        <v>-0.27024999999999999</v>
      </c>
      <c r="NT50" s="17">
        <v>7.8</v>
      </c>
      <c r="NU50" s="17">
        <v>7.5</v>
      </c>
      <c r="NV50" s="17">
        <v>7.5</v>
      </c>
      <c r="NW50" s="17">
        <v>0.3</v>
      </c>
      <c r="NX50" s="17">
        <v>0</v>
      </c>
      <c r="NY50" s="17"/>
      <c r="NZ50" s="17"/>
      <c r="OA50" s="17">
        <v>0</v>
      </c>
      <c r="OB50" s="17">
        <v>69</v>
      </c>
      <c r="OC50" s="17">
        <v>76.510000000000005</v>
      </c>
      <c r="OD50" s="17">
        <v>62.874499999999998</v>
      </c>
      <c r="OE50" s="17">
        <v>6.1254999999999997</v>
      </c>
      <c r="OF50" s="17">
        <v>0</v>
      </c>
      <c r="OG50" s="17"/>
      <c r="OH50" s="17"/>
      <c r="OI50" s="17">
        <v>0</v>
      </c>
      <c r="OJ50" s="17">
        <v>0</v>
      </c>
      <c r="OK50" s="17">
        <v>1.9981</v>
      </c>
      <c r="OL50" s="17">
        <v>1.9981</v>
      </c>
      <c r="OM50" s="17">
        <v>-1.9981</v>
      </c>
      <c r="ON50" s="17">
        <v>0</v>
      </c>
      <c r="OO50" s="17"/>
      <c r="OP50" s="17"/>
      <c r="OQ50" s="17">
        <v>0</v>
      </c>
      <c r="OR50" s="17">
        <v>14.1</v>
      </c>
      <c r="OS50" s="17">
        <v>20.337630000000001</v>
      </c>
      <c r="OT50" s="17">
        <v>20.33764</v>
      </c>
      <c r="OU50" s="17">
        <v>-6.2376399999999999</v>
      </c>
      <c r="OV50" s="17">
        <v>9.9</v>
      </c>
      <c r="OW50" s="17">
        <v>9.0000099999999996</v>
      </c>
      <c r="OX50" s="17">
        <v>9</v>
      </c>
      <c r="OY50" s="17">
        <v>0.9</v>
      </c>
      <c r="OZ50" s="17">
        <v>5.2</v>
      </c>
      <c r="PA50" s="17">
        <v>5.67</v>
      </c>
      <c r="PB50" s="17">
        <v>3.54413</v>
      </c>
      <c r="PC50" s="17">
        <v>1.65587</v>
      </c>
      <c r="PD50" s="17">
        <v>0</v>
      </c>
      <c r="PE50" s="17"/>
      <c r="PF50" s="17"/>
      <c r="PG50" s="17">
        <v>0</v>
      </c>
      <c r="PH50" s="17">
        <v>0</v>
      </c>
      <c r="PI50" s="17"/>
      <c r="PJ50" s="17"/>
      <c r="PK50" s="17">
        <v>0</v>
      </c>
      <c r="PL50" s="17">
        <v>1</v>
      </c>
      <c r="PM50" s="17">
        <v>1.05</v>
      </c>
      <c r="PN50" s="17">
        <v>1.05</v>
      </c>
      <c r="PO50" s="17">
        <v>-0.05</v>
      </c>
      <c r="PP50" s="17">
        <v>2</v>
      </c>
      <c r="PQ50" s="17">
        <v>2.7</v>
      </c>
      <c r="PR50" s="17">
        <v>2.7</v>
      </c>
      <c r="PS50" s="17">
        <v>-0.7</v>
      </c>
      <c r="PT50" s="17">
        <v>3.6</v>
      </c>
      <c r="PU50" s="17">
        <v>3.6</v>
      </c>
      <c r="PV50" s="17">
        <v>3.6</v>
      </c>
      <c r="PW50" s="17">
        <v>0</v>
      </c>
      <c r="PX50" s="17">
        <v>20.399999999999999</v>
      </c>
      <c r="PY50" s="17">
        <v>14.91032</v>
      </c>
      <c r="PZ50" s="17">
        <v>14.910299999999999</v>
      </c>
      <c r="QA50" s="17">
        <v>5.4897</v>
      </c>
      <c r="QB50" s="17"/>
      <c r="QC50" s="17"/>
      <c r="QD50" s="17"/>
      <c r="QE50" s="17">
        <v>0</v>
      </c>
      <c r="QF50" s="17">
        <v>8.1999999999999993</v>
      </c>
      <c r="QG50" s="17">
        <v>4</v>
      </c>
      <c r="QH50" s="17">
        <v>4</v>
      </c>
      <c r="QI50" s="17">
        <v>4.2</v>
      </c>
      <c r="QJ50" s="17">
        <v>3.6</v>
      </c>
      <c r="QK50" s="17">
        <v>3.5</v>
      </c>
      <c r="QL50" s="17">
        <v>3.5</v>
      </c>
      <c r="QM50" s="17">
        <v>0.1</v>
      </c>
      <c r="QN50" s="17">
        <v>15</v>
      </c>
      <c r="QO50" s="17">
        <v>14.492749999999999</v>
      </c>
      <c r="QP50" s="17">
        <v>14.492749999999999</v>
      </c>
      <c r="QQ50" s="17">
        <v>0.50724999999999998</v>
      </c>
      <c r="QR50" s="17">
        <v>0</v>
      </c>
      <c r="QS50" s="17"/>
      <c r="QT50" s="17"/>
      <c r="QU50" s="17">
        <v>0</v>
      </c>
      <c r="QV50" s="17">
        <v>0</v>
      </c>
      <c r="QW50" s="17"/>
      <c r="QX50" s="17"/>
      <c r="QY50" s="17">
        <v>0</v>
      </c>
      <c r="QZ50" s="17">
        <v>20</v>
      </c>
      <c r="RA50" s="17">
        <v>19.86</v>
      </c>
      <c r="RB50" s="17">
        <v>14.398899999999999</v>
      </c>
      <c r="RC50" s="17">
        <v>5.6010999999999997</v>
      </c>
      <c r="RD50" s="17">
        <v>51.6</v>
      </c>
      <c r="RE50" s="17">
        <v>46.85</v>
      </c>
      <c r="RF50" s="17">
        <v>43.031199999999998</v>
      </c>
      <c r="RG50" s="17">
        <v>8.5687999999999995</v>
      </c>
      <c r="RH50" s="17">
        <v>0</v>
      </c>
      <c r="RI50" s="17"/>
      <c r="RJ50" s="17"/>
      <c r="RK50" s="17">
        <v>0</v>
      </c>
      <c r="RL50" s="17">
        <v>2.4</v>
      </c>
      <c r="RM50" s="17">
        <v>2.52</v>
      </c>
      <c r="RN50" s="17">
        <v>2.52</v>
      </c>
      <c r="RO50" s="17">
        <v>-0.12</v>
      </c>
      <c r="RP50" s="17">
        <v>18.7</v>
      </c>
      <c r="RQ50" s="17">
        <v>17.769349999999999</v>
      </c>
      <c r="RR50" s="17">
        <v>10.87476</v>
      </c>
      <c r="RS50" s="17">
        <v>7.82524</v>
      </c>
      <c r="RT50" s="17">
        <v>1.4</v>
      </c>
      <c r="RU50" s="17">
        <v>1.92</v>
      </c>
      <c r="RV50" s="17">
        <v>1.92</v>
      </c>
      <c r="RW50" s="17">
        <v>-0.52</v>
      </c>
      <c r="RX50" s="17"/>
      <c r="RY50" s="17"/>
      <c r="RZ50" s="17">
        <v>0.4</v>
      </c>
      <c r="SA50" s="17">
        <v>-0.4</v>
      </c>
      <c r="SB50" s="17">
        <v>0</v>
      </c>
      <c r="SC50" s="17"/>
      <c r="SD50" s="17"/>
      <c r="SE50" s="17">
        <v>0</v>
      </c>
      <c r="SF50" s="17">
        <v>9.8000000000000007</v>
      </c>
      <c r="SG50" s="17">
        <v>10.43478</v>
      </c>
      <c r="SH50" s="17">
        <v>10.43478</v>
      </c>
      <c r="SI50" s="17">
        <v>-0.63478000000000001</v>
      </c>
      <c r="SJ50" s="17">
        <v>3.5</v>
      </c>
      <c r="SK50" s="17">
        <v>4.3</v>
      </c>
      <c r="SL50" s="17">
        <v>4.3</v>
      </c>
      <c r="SM50" s="17">
        <v>-0.8</v>
      </c>
      <c r="SN50" s="17">
        <v>5.8</v>
      </c>
      <c r="SO50" s="17">
        <v>7</v>
      </c>
      <c r="SP50" s="17">
        <v>7</v>
      </c>
      <c r="SQ50" s="17">
        <v>-1.2</v>
      </c>
      <c r="SR50" s="17">
        <v>8.8000000000000007</v>
      </c>
      <c r="SS50" s="17">
        <v>9.5</v>
      </c>
      <c r="ST50" s="17">
        <v>9.5</v>
      </c>
      <c r="SU50" s="17">
        <v>-0.7</v>
      </c>
      <c r="SV50" s="17">
        <v>14.4</v>
      </c>
      <c r="SW50" s="17">
        <v>7.7431999999999999</v>
      </c>
      <c r="SX50" s="17">
        <v>7.7431999999999999</v>
      </c>
      <c r="SY50" s="17">
        <v>6.6567999999999996</v>
      </c>
      <c r="SZ50" s="17">
        <v>62.1</v>
      </c>
      <c r="TA50" s="17">
        <v>45.79</v>
      </c>
      <c r="TB50" s="17">
        <v>26.361699999999999</v>
      </c>
      <c r="TC50" s="17">
        <v>35.738300000000002</v>
      </c>
      <c r="TD50" s="17">
        <v>0</v>
      </c>
      <c r="TE50" s="17"/>
      <c r="TF50" s="17"/>
      <c r="TG50" s="17">
        <v>0</v>
      </c>
      <c r="TH50" s="17">
        <v>57.3</v>
      </c>
      <c r="TI50" s="17">
        <v>69.48</v>
      </c>
      <c r="TJ50" s="17">
        <v>64.485600000000005</v>
      </c>
      <c r="TK50" s="17">
        <v>-7.1856</v>
      </c>
      <c r="TL50" s="17">
        <v>78.3</v>
      </c>
      <c r="TM50" s="17">
        <v>66.349999999999994</v>
      </c>
      <c r="TN50" s="17">
        <v>77.959599999999995</v>
      </c>
      <c r="TO50" s="17">
        <v>0.34039999999999998</v>
      </c>
      <c r="TP50" s="17">
        <v>6.1</v>
      </c>
      <c r="TQ50" s="17">
        <v>15.33</v>
      </c>
      <c r="TR50" s="17">
        <v>7.3029000000000002</v>
      </c>
      <c r="TS50" s="17">
        <v>-1.2029000000000001</v>
      </c>
      <c r="TT50" s="17">
        <v>4.7</v>
      </c>
      <c r="TU50" s="17">
        <v>5.53</v>
      </c>
      <c r="TV50" s="17">
        <v>5.3163</v>
      </c>
      <c r="TW50" s="17">
        <v>-0.61629999999999996</v>
      </c>
      <c r="TX50" s="17">
        <v>0</v>
      </c>
      <c r="TY50" s="17"/>
      <c r="TZ50" s="17"/>
      <c r="UA50" s="17">
        <v>0</v>
      </c>
      <c r="UB50" s="17">
        <v>10.5</v>
      </c>
      <c r="UC50" s="17">
        <v>11.594200000000001</v>
      </c>
      <c r="UD50" s="17">
        <v>11.594200000000001</v>
      </c>
      <c r="UE50" s="17">
        <v>-1.0942000000000001</v>
      </c>
      <c r="UF50" s="17">
        <v>3.1</v>
      </c>
      <c r="UG50" s="17">
        <v>3</v>
      </c>
      <c r="UH50" s="17">
        <v>3</v>
      </c>
      <c r="UI50" s="17">
        <v>0.1</v>
      </c>
      <c r="UJ50" s="17">
        <v>8.3000000000000007</v>
      </c>
      <c r="UK50" s="17">
        <v>7.7</v>
      </c>
      <c r="UL50" s="17">
        <v>7.7</v>
      </c>
      <c r="UM50" s="17">
        <v>0.6</v>
      </c>
      <c r="UN50" s="17">
        <v>6.9</v>
      </c>
      <c r="UO50" s="17">
        <v>7</v>
      </c>
      <c r="UP50" s="17">
        <v>7</v>
      </c>
      <c r="UQ50" s="17">
        <v>-0.1</v>
      </c>
      <c r="UR50" s="17">
        <v>7.5</v>
      </c>
      <c r="US50" s="17">
        <v>7.5</v>
      </c>
      <c r="UT50" s="17">
        <v>7.5</v>
      </c>
      <c r="UU50" s="17">
        <v>0</v>
      </c>
      <c r="UV50" s="17">
        <v>7.9</v>
      </c>
      <c r="UW50" s="17">
        <v>7.5</v>
      </c>
      <c r="UX50" s="17">
        <v>7.5</v>
      </c>
      <c r="UY50" s="17">
        <v>0.4</v>
      </c>
      <c r="UZ50" s="17">
        <v>0.1</v>
      </c>
      <c r="VA50" s="17">
        <v>1.4674</v>
      </c>
      <c r="VB50" s="17">
        <v>1.4674</v>
      </c>
      <c r="VC50" s="17">
        <v>-1.3673999999999999</v>
      </c>
      <c r="VD50" s="17">
        <v>0</v>
      </c>
      <c r="VE50" s="17"/>
      <c r="VF50" s="17"/>
      <c r="VG50" s="17">
        <v>0</v>
      </c>
      <c r="VH50" s="17">
        <v>0</v>
      </c>
      <c r="VI50" s="17"/>
      <c r="VJ50" s="17"/>
      <c r="VK50" s="17">
        <v>0</v>
      </c>
      <c r="VL50" s="17">
        <v>0</v>
      </c>
      <c r="VM50" s="17"/>
      <c r="VN50" s="17"/>
      <c r="VO50" s="17">
        <v>0</v>
      </c>
      <c r="VP50" s="17">
        <v>0.6</v>
      </c>
      <c r="VQ50" s="17">
        <v>0.6</v>
      </c>
      <c r="VR50" s="17">
        <v>0.6</v>
      </c>
      <c r="VS50" s="17">
        <v>0</v>
      </c>
      <c r="VT50" s="17">
        <v>62.8</v>
      </c>
      <c r="VU50" s="17">
        <v>59.04</v>
      </c>
      <c r="VV50" s="17">
        <v>73</v>
      </c>
      <c r="VW50" s="17">
        <v>-10.199999999999999</v>
      </c>
      <c r="VX50" s="17">
        <v>72.3</v>
      </c>
      <c r="VY50" s="17">
        <v>40.81</v>
      </c>
      <c r="VZ50" s="17">
        <v>73</v>
      </c>
      <c r="WA50" s="17">
        <v>-0.7</v>
      </c>
      <c r="WB50" s="17">
        <v>0</v>
      </c>
      <c r="WC50" s="17"/>
      <c r="WD50" s="17"/>
      <c r="WE50" s="17">
        <v>0</v>
      </c>
      <c r="WF50" s="17">
        <v>4.2</v>
      </c>
      <c r="WG50" s="17">
        <v>2.9</v>
      </c>
      <c r="WH50" s="17">
        <v>2.9</v>
      </c>
      <c r="WI50" s="17">
        <v>1.3</v>
      </c>
      <c r="WJ50" s="17">
        <v>1.2</v>
      </c>
      <c r="WK50" s="17">
        <v>1.1000000000000001</v>
      </c>
      <c r="WL50" s="17">
        <v>1.1000000000000001</v>
      </c>
      <c r="WM50" s="17">
        <v>0.1</v>
      </c>
      <c r="WN50" s="17">
        <v>2.4</v>
      </c>
      <c r="WO50" s="17">
        <v>2.2000000000000002</v>
      </c>
      <c r="WP50" s="17">
        <v>2.2000000000000002</v>
      </c>
      <c r="WQ50" s="17">
        <v>0.2</v>
      </c>
      <c r="WR50" s="17">
        <v>1.4</v>
      </c>
      <c r="WS50" s="17">
        <v>1.4</v>
      </c>
      <c r="WT50" s="17">
        <v>1.4</v>
      </c>
      <c r="WU50" s="17">
        <v>0</v>
      </c>
      <c r="WV50" s="17">
        <v>0</v>
      </c>
      <c r="WW50" s="17"/>
      <c r="WX50" s="17"/>
      <c r="WY50" s="17">
        <v>0</v>
      </c>
      <c r="WZ50" s="17">
        <v>9.9</v>
      </c>
      <c r="XA50" s="17">
        <v>9.8000000000000007</v>
      </c>
      <c r="XB50" s="17">
        <v>9.8000000000000007</v>
      </c>
      <c r="XC50" s="17">
        <v>0.1</v>
      </c>
      <c r="XD50" s="17">
        <v>18.399999999999999</v>
      </c>
      <c r="XE50" s="17">
        <v>17.391300000000001</v>
      </c>
      <c r="XF50" s="17">
        <v>17.391300000000001</v>
      </c>
      <c r="XG50" s="17">
        <v>1.0086999999999999</v>
      </c>
      <c r="XH50" s="17">
        <v>15</v>
      </c>
      <c r="XI50" s="17">
        <v>14.299519999999999</v>
      </c>
      <c r="XJ50" s="17">
        <v>14.299519999999999</v>
      </c>
      <c r="XK50" s="17">
        <v>0.70047999999999999</v>
      </c>
      <c r="XL50" s="17">
        <v>10.9</v>
      </c>
      <c r="XM50" s="17">
        <v>10.8</v>
      </c>
      <c r="XN50" s="17">
        <v>10.8</v>
      </c>
      <c r="XO50" s="17">
        <v>0.1</v>
      </c>
      <c r="XP50" s="17"/>
      <c r="XQ50" s="17"/>
      <c r="XR50" s="17"/>
      <c r="XS50" s="17">
        <v>0</v>
      </c>
      <c r="XT50" s="17"/>
      <c r="XU50" s="17"/>
      <c r="XV50" s="17"/>
      <c r="XW50" s="17">
        <v>0</v>
      </c>
      <c r="XX50" s="17">
        <v>18.600000000000001</v>
      </c>
      <c r="XY50" s="17">
        <v>14</v>
      </c>
      <c r="XZ50" s="17">
        <v>14</v>
      </c>
      <c r="YA50" s="17">
        <v>4.5999999999999996</v>
      </c>
      <c r="YB50" s="17"/>
      <c r="YC50" s="17"/>
      <c r="YD50" s="17"/>
      <c r="YE50" s="17">
        <v>0</v>
      </c>
      <c r="YF50" s="17"/>
      <c r="YG50" s="17"/>
      <c r="YH50" s="17"/>
      <c r="YI50" s="17">
        <v>0</v>
      </c>
      <c r="YJ50" s="17">
        <v>11.2</v>
      </c>
      <c r="YK50" s="17">
        <v>12</v>
      </c>
      <c r="YL50" s="17">
        <v>12</v>
      </c>
      <c r="YM50" s="17">
        <v>-0.8</v>
      </c>
      <c r="YN50" s="17">
        <v>17.5</v>
      </c>
      <c r="YO50" s="17"/>
      <c r="YP50" s="17"/>
      <c r="YQ50" s="17">
        <v>17.5</v>
      </c>
    </row>
    <row r="51" spans="1:667" ht="24" customHeight="1" x14ac:dyDescent="0.3">
      <c r="A51" s="1"/>
      <c r="B51" s="16" t="s">
        <v>58</v>
      </c>
      <c r="C51" s="16" t="s">
        <v>871</v>
      </c>
      <c r="D51" s="17">
        <v>176</v>
      </c>
      <c r="E51" s="17">
        <v>145.42205000000001</v>
      </c>
      <c r="F51" s="17">
        <v>135.87568999999999</v>
      </c>
      <c r="G51" s="17">
        <v>40.124310000000001</v>
      </c>
      <c r="H51" s="17">
        <v>649.29999999999995</v>
      </c>
      <c r="I51" s="17">
        <v>643.49955999999997</v>
      </c>
      <c r="J51" s="17">
        <v>643.49955999999997</v>
      </c>
      <c r="K51" s="17">
        <v>5.80044</v>
      </c>
      <c r="L51" s="17">
        <v>215.2</v>
      </c>
      <c r="M51" s="17">
        <v>208.33053000000001</v>
      </c>
      <c r="N51" s="17">
        <v>208.33053000000001</v>
      </c>
      <c r="O51" s="17">
        <v>6.8694699999999997</v>
      </c>
      <c r="P51" s="17">
        <v>0</v>
      </c>
      <c r="Q51" s="17"/>
      <c r="R51" s="17"/>
      <c r="S51" s="17">
        <v>0</v>
      </c>
      <c r="T51" s="17">
        <v>0</v>
      </c>
      <c r="U51" s="17"/>
      <c r="V51" s="17"/>
      <c r="W51" s="17">
        <v>0</v>
      </c>
      <c r="X51" s="17">
        <v>39</v>
      </c>
      <c r="Y51" s="17">
        <v>91.335260000000005</v>
      </c>
      <c r="Z51" s="17">
        <v>56.720309999999998</v>
      </c>
      <c r="AA51" s="17">
        <v>-17.720310000000001</v>
      </c>
      <c r="AB51" s="17">
        <v>104.3</v>
      </c>
      <c r="AC51" s="17">
        <v>128.3022</v>
      </c>
      <c r="AD51" s="17">
        <v>120</v>
      </c>
      <c r="AE51" s="17">
        <v>-15.7</v>
      </c>
      <c r="AF51" s="17">
        <v>0</v>
      </c>
      <c r="AG51" s="17"/>
      <c r="AH51" s="17"/>
      <c r="AI51" s="17">
        <v>0</v>
      </c>
      <c r="AJ51" s="17"/>
      <c r="AK51" s="17"/>
      <c r="AL51" s="17"/>
      <c r="AM51" s="17">
        <v>0</v>
      </c>
      <c r="AN51" s="17">
        <v>183.3</v>
      </c>
      <c r="AO51" s="17"/>
      <c r="AP51" s="17"/>
      <c r="AQ51" s="17">
        <v>183.3</v>
      </c>
      <c r="AR51" s="17">
        <v>201.1</v>
      </c>
      <c r="AS51" s="17">
        <v>203.79567</v>
      </c>
      <c r="AT51" s="17">
        <v>203.79567</v>
      </c>
      <c r="AU51" s="17">
        <v>-2.6956699999999998</v>
      </c>
      <c r="AV51" s="17">
        <v>206.1</v>
      </c>
      <c r="AW51" s="17">
        <v>203.79567</v>
      </c>
      <c r="AX51" s="17">
        <v>203.79567</v>
      </c>
      <c r="AY51" s="17">
        <v>2.3043300000000002</v>
      </c>
      <c r="AZ51" s="17">
        <v>196.3</v>
      </c>
      <c r="BA51" s="17">
        <v>204.40767</v>
      </c>
      <c r="BB51" s="17">
        <v>204.40767</v>
      </c>
      <c r="BC51" s="17">
        <v>-8.1076700000000006</v>
      </c>
      <c r="BD51" s="17">
        <v>206.3</v>
      </c>
      <c r="BE51" s="17">
        <v>206.04143999999999</v>
      </c>
      <c r="BF51" s="17">
        <v>206.04143999999999</v>
      </c>
      <c r="BG51" s="17">
        <v>0.25856000000000001</v>
      </c>
      <c r="BH51" s="17">
        <v>106.6</v>
      </c>
      <c r="BI51" s="17">
        <v>103.33009</v>
      </c>
      <c r="BJ51" s="17">
        <v>103.33009</v>
      </c>
      <c r="BK51" s="17">
        <v>3.2699099999999999</v>
      </c>
      <c r="BL51" s="17">
        <v>447.8</v>
      </c>
      <c r="BM51" s="17">
        <v>440.19520999999997</v>
      </c>
      <c r="BN51" s="17">
        <v>546.79443000000003</v>
      </c>
      <c r="BO51" s="17">
        <v>-98.994429999999994</v>
      </c>
      <c r="BP51" s="17">
        <v>4.5</v>
      </c>
      <c r="BQ51" s="17">
        <v>4.4104299999999999</v>
      </c>
      <c r="BR51" s="17">
        <v>4.4104299999999999</v>
      </c>
      <c r="BS51" s="17">
        <v>8.9569999999999997E-2</v>
      </c>
      <c r="BT51" s="17"/>
      <c r="BU51" s="17"/>
      <c r="BV51" s="17"/>
      <c r="BW51" s="17">
        <v>0</v>
      </c>
      <c r="BX51" s="17"/>
      <c r="BY51" s="17"/>
      <c r="BZ51" s="17"/>
      <c r="CA51" s="17">
        <v>0</v>
      </c>
      <c r="CB51" s="17"/>
      <c r="CC51" s="17"/>
      <c r="CD51" s="17"/>
      <c r="CE51" s="17">
        <v>0</v>
      </c>
      <c r="CF51" s="17">
        <v>159.30000000000001</v>
      </c>
      <c r="CG51" s="17">
        <v>155.148</v>
      </c>
      <c r="CH51" s="17">
        <v>155.148</v>
      </c>
      <c r="CI51" s="17">
        <v>4.1520000000000001</v>
      </c>
      <c r="CJ51" s="17">
        <v>7.4</v>
      </c>
      <c r="CK51" s="17">
        <v>7.2057700000000002</v>
      </c>
      <c r="CL51" s="17">
        <v>7.2057700000000002</v>
      </c>
      <c r="CM51" s="17">
        <v>0.19423000000000001</v>
      </c>
      <c r="CN51" s="17">
        <v>5</v>
      </c>
      <c r="CO51" s="17">
        <v>3.8693300000000002</v>
      </c>
      <c r="CP51" s="17">
        <v>3.8693300000000002</v>
      </c>
      <c r="CQ51" s="17">
        <v>1.1306700000000001</v>
      </c>
      <c r="CR51" s="17">
        <v>22.5</v>
      </c>
      <c r="CS51" s="17">
        <v>22.280850000000001</v>
      </c>
      <c r="CT51" s="17">
        <v>22.280850000000001</v>
      </c>
      <c r="CU51" s="17">
        <v>0.21915000000000001</v>
      </c>
      <c r="CV51" s="17">
        <v>6.6</v>
      </c>
      <c r="CW51" s="17">
        <v>6.8787000000000003</v>
      </c>
      <c r="CX51" s="17">
        <v>6.8787000000000003</v>
      </c>
      <c r="CY51" s="17">
        <v>-0.2787</v>
      </c>
      <c r="CZ51" s="17">
        <v>130.1</v>
      </c>
      <c r="DA51" s="17">
        <v>115.42856</v>
      </c>
      <c r="DB51" s="17">
        <v>86.373000000000005</v>
      </c>
      <c r="DC51" s="17">
        <v>43.726999999999997</v>
      </c>
      <c r="DD51" s="17"/>
      <c r="DE51" s="17"/>
      <c r="DF51" s="17"/>
      <c r="DG51" s="17">
        <v>0</v>
      </c>
      <c r="DH51" s="17"/>
      <c r="DI51" s="17"/>
      <c r="DJ51" s="17"/>
      <c r="DK51" s="17">
        <v>0</v>
      </c>
      <c r="DL51" s="17"/>
      <c r="DM51" s="17"/>
      <c r="DN51" s="17"/>
      <c r="DO51" s="17">
        <v>0</v>
      </c>
      <c r="DP51" s="17"/>
      <c r="DQ51" s="17"/>
      <c r="DR51" s="17"/>
      <c r="DS51" s="17">
        <v>0</v>
      </c>
      <c r="DT51" s="17">
        <v>99.3</v>
      </c>
      <c r="DU51" s="17">
        <v>87.487949999999998</v>
      </c>
      <c r="DV51" s="17">
        <v>94.150239999999997</v>
      </c>
      <c r="DW51" s="17">
        <v>5.1497599999999997</v>
      </c>
      <c r="DX51" s="17">
        <v>103.3</v>
      </c>
      <c r="DY51" s="17">
        <v>74.681970000000007</v>
      </c>
      <c r="DZ51" s="17">
        <v>88.63485</v>
      </c>
      <c r="EA51" s="17">
        <v>14.665150000000001</v>
      </c>
      <c r="EB51" s="17">
        <v>0</v>
      </c>
      <c r="EC51" s="17"/>
      <c r="ED51" s="17"/>
      <c r="EE51" s="17">
        <v>0</v>
      </c>
      <c r="EF51" s="17"/>
      <c r="EG51" s="17"/>
      <c r="EH51" s="17"/>
      <c r="EI51" s="17">
        <v>0</v>
      </c>
      <c r="EJ51" s="17"/>
      <c r="EK51" s="17"/>
      <c r="EL51" s="17"/>
      <c r="EM51" s="17">
        <v>0</v>
      </c>
      <c r="EN51" s="17">
        <v>6.5</v>
      </c>
      <c r="EO51" s="17">
        <v>6.39</v>
      </c>
      <c r="EP51" s="17">
        <v>6.39</v>
      </c>
      <c r="EQ51" s="17">
        <v>0.11</v>
      </c>
      <c r="ER51" s="17">
        <v>448.5</v>
      </c>
      <c r="ES51" s="17">
        <v>454.44443999999999</v>
      </c>
      <c r="ET51" s="17">
        <v>454.44443999999999</v>
      </c>
      <c r="EU51" s="17">
        <v>-5.9444400000000002</v>
      </c>
      <c r="EV51" s="17">
        <v>44.5</v>
      </c>
      <c r="EW51" s="17">
        <v>55.514049999999997</v>
      </c>
      <c r="EX51" s="17">
        <v>55.514049999999997</v>
      </c>
      <c r="EY51" s="17">
        <v>-11.014049999999999</v>
      </c>
      <c r="EZ51" s="17">
        <v>60.1</v>
      </c>
      <c r="FA51" s="17">
        <v>139.52965</v>
      </c>
      <c r="FB51" s="17">
        <v>126.12170999999999</v>
      </c>
      <c r="FC51" s="17">
        <v>-66.021709999999999</v>
      </c>
      <c r="FD51" s="17">
        <v>30.7</v>
      </c>
      <c r="FE51" s="17">
        <v>28.630669999999999</v>
      </c>
      <c r="FF51" s="17">
        <v>28.630669999999999</v>
      </c>
      <c r="FG51" s="17">
        <v>2.0693299999999999</v>
      </c>
      <c r="FH51" s="17">
        <v>18.3</v>
      </c>
      <c r="FI51" s="17">
        <v>19.050249999999998</v>
      </c>
      <c r="FJ51" s="17">
        <v>19.099519999999998</v>
      </c>
      <c r="FK51" s="17">
        <v>-0.79952000000000001</v>
      </c>
      <c r="FL51" s="17">
        <v>18.8</v>
      </c>
      <c r="FM51" s="17">
        <v>18.164249999999999</v>
      </c>
      <c r="FN51" s="17">
        <v>18.164249999999999</v>
      </c>
      <c r="FO51" s="17">
        <v>0.63575000000000004</v>
      </c>
      <c r="FP51" s="17">
        <v>86.2</v>
      </c>
      <c r="FQ51" s="17">
        <v>84.369140000000002</v>
      </c>
      <c r="FR51" s="17">
        <v>84.369140000000002</v>
      </c>
      <c r="FS51" s="17">
        <v>1.8308599999999999</v>
      </c>
      <c r="FT51" s="17">
        <v>173.2</v>
      </c>
      <c r="FU51" s="17">
        <v>184.74316999999999</v>
      </c>
      <c r="FV51" s="17">
        <v>184.74316999999999</v>
      </c>
      <c r="FW51" s="17">
        <v>-11.54317</v>
      </c>
      <c r="FX51" s="17">
        <v>174</v>
      </c>
      <c r="FY51" s="17">
        <v>184.74316999999999</v>
      </c>
      <c r="FZ51" s="17">
        <v>184.74316999999999</v>
      </c>
      <c r="GA51" s="17">
        <v>-10.743169999999999</v>
      </c>
      <c r="GB51" s="17">
        <v>181.8</v>
      </c>
      <c r="GC51" s="17">
        <v>185.29795999999999</v>
      </c>
      <c r="GD51" s="17">
        <v>185.29795999999999</v>
      </c>
      <c r="GE51" s="17">
        <v>-3.49796</v>
      </c>
      <c r="GF51" s="17">
        <v>42.9</v>
      </c>
      <c r="GG51" s="17">
        <v>43.716940000000001</v>
      </c>
      <c r="GH51" s="17">
        <v>43.716940000000001</v>
      </c>
      <c r="GI51" s="17">
        <v>-0.81694</v>
      </c>
      <c r="GJ51" s="17">
        <v>29.9</v>
      </c>
      <c r="GK51" s="17">
        <v>30.897870000000001</v>
      </c>
      <c r="GL51" s="17">
        <v>36.185540000000003</v>
      </c>
      <c r="GM51" s="17">
        <v>-6.2855400000000001</v>
      </c>
      <c r="GN51" s="17">
        <v>37</v>
      </c>
      <c r="GO51" s="17">
        <v>37.682729999999999</v>
      </c>
      <c r="GP51" s="17">
        <v>37.680929999999996</v>
      </c>
      <c r="GQ51" s="17">
        <v>-0.68093000000000004</v>
      </c>
      <c r="GR51" s="17">
        <v>3.4</v>
      </c>
      <c r="GS51" s="17"/>
      <c r="GT51" s="17"/>
      <c r="GU51" s="17">
        <v>3.4</v>
      </c>
      <c r="GV51" s="17">
        <v>12.8</v>
      </c>
      <c r="GW51" s="17">
        <v>13.523910000000001</v>
      </c>
      <c r="GX51" s="17">
        <v>13.523910000000001</v>
      </c>
      <c r="GY51" s="17">
        <v>-0.72391000000000005</v>
      </c>
      <c r="GZ51" s="17">
        <v>85.5</v>
      </c>
      <c r="HA51" s="17">
        <v>105.22466</v>
      </c>
      <c r="HB51" s="17">
        <v>73.311030000000002</v>
      </c>
      <c r="HC51" s="17">
        <v>12.188969999999999</v>
      </c>
      <c r="HD51" s="17"/>
      <c r="HE51" s="17"/>
      <c r="HF51" s="17"/>
      <c r="HG51" s="17">
        <v>0</v>
      </c>
      <c r="HH51" s="17"/>
      <c r="HI51" s="17"/>
      <c r="HJ51" s="17"/>
      <c r="HK51" s="17">
        <v>0</v>
      </c>
      <c r="HL51" s="17">
        <v>75.400000000000006</v>
      </c>
      <c r="HM51" s="17">
        <v>68.142430000000004</v>
      </c>
      <c r="HN51" s="17">
        <v>74.277460000000005</v>
      </c>
      <c r="HO51" s="17">
        <v>1.1225400000000001</v>
      </c>
      <c r="HP51" s="17">
        <v>25.3</v>
      </c>
      <c r="HQ51" s="17"/>
      <c r="HR51" s="17">
        <v>84.067499999999995</v>
      </c>
      <c r="HS51" s="17">
        <v>-58.767499999999998</v>
      </c>
      <c r="HT51" s="17"/>
      <c r="HU51" s="17"/>
      <c r="HV51" s="17"/>
      <c r="HW51" s="17">
        <v>0</v>
      </c>
      <c r="HX51" s="17">
        <v>45.4</v>
      </c>
      <c r="HY51" s="17">
        <v>45.291899999999998</v>
      </c>
      <c r="HZ51" s="17"/>
      <c r="IA51" s="17">
        <v>45.4</v>
      </c>
      <c r="IB51" s="17"/>
      <c r="IC51" s="17"/>
      <c r="ID51" s="17"/>
      <c r="IE51" s="17">
        <v>0</v>
      </c>
      <c r="IF51" s="17"/>
      <c r="IG51" s="17"/>
      <c r="IH51" s="17"/>
      <c r="II51" s="17">
        <v>0</v>
      </c>
      <c r="IJ51" s="17"/>
      <c r="IK51" s="17"/>
      <c r="IL51" s="17"/>
      <c r="IM51" s="17">
        <v>0</v>
      </c>
      <c r="IN51" s="17">
        <v>74.8</v>
      </c>
      <c r="IO51" s="17">
        <v>132.06827999999999</v>
      </c>
      <c r="IP51" s="17">
        <v>89.891170000000002</v>
      </c>
      <c r="IQ51" s="17">
        <v>-15.09117</v>
      </c>
      <c r="IR51" s="17">
        <v>170.8</v>
      </c>
      <c r="IS51" s="17">
        <v>180.36832999999999</v>
      </c>
      <c r="IT51" s="17">
        <v>180.36832999999999</v>
      </c>
      <c r="IU51" s="17">
        <v>-9.5683299999999996</v>
      </c>
      <c r="IV51" s="17">
        <v>168.9</v>
      </c>
      <c r="IW51" s="17">
        <v>180.36832999999999</v>
      </c>
      <c r="IX51" s="17">
        <v>180.36832999999999</v>
      </c>
      <c r="IY51" s="17">
        <v>-11.46833</v>
      </c>
      <c r="IZ51" s="17">
        <v>200</v>
      </c>
      <c r="JA51" s="17">
        <v>180.36832999999999</v>
      </c>
      <c r="JB51" s="17">
        <v>180.36832999999999</v>
      </c>
      <c r="JC51" s="17">
        <v>19.63167</v>
      </c>
      <c r="JD51" s="17">
        <v>266.60000000000002</v>
      </c>
      <c r="JE51" s="17">
        <v>271.36497000000003</v>
      </c>
      <c r="JF51" s="17">
        <v>271.36497000000003</v>
      </c>
      <c r="JG51" s="17">
        <v>-4.7649699999999999</v>
      </c>
      <c r="JH51" s="17">
        <v>67.099999999999994</v>
      </c>
      <c r="JI51" s="17">
        <v>73.590999999999994</v>
      </c>
      <c r="JJ51" s="17">
        <v>73.590999999999994</v>
      </c>
      <c r="JK51" s="17">
        <v>-6.4909999999999997</v>
      </c>
      <c r="JL51" s="17">
        <v>33.799999999999997</v>
      </c>
      <c r="JM51" s="17">
        <v>36.905999999999999</v>
      </c>
      <c r="JN51" s="17">
        <v>36.905999999999999</v>
      </c>
      <c r="JO51" s="17">
        <v>-3.1059999999999999</v>
      </c>
      <c r="JP51" s="17"/>
      <c r="JQ51" s="17"/>
      <c r="JR51" s="17"/>
      <c r="JS51" s="17">
        <v>0</v>
      </c>
      <c r="JT51" s="17"/>
      <c r="JU51" s="17"/>
      <c r="JV51" s="17"/>
      <c r="JW51" s="17">
        <v>0</v>
      </c>
      <c r="JX51" s="17"/>
      <c r="JY51" s="17"/>
      <c r="JZ51" s="17"/>
      <c r="KA51" s="17">
        <v>0</v>
      </c>
      <c r="KB51" s="17">
        <v>0</v>
      </c>
      <c r="KC51" s="17"/>
      <c r="KD51" s="17">
        <v>56</v>
      </c>
      <c r="KE51" s="17">
        <v>-56</v>
      </c>
      <c r="KF51" s="17"/>
      <c r="KG51" s="17"/>
      <c r="KH51" s="17"/>
      <c r="KI51" s="17">
        <v>0</v>
      </c>
      <c r="KJ51" s="17"/>
      <c r="KK51" s="17"/>
      <c r="KL51" s="17"/>
      <c r="KM51" s="17">
        <v>0</v>
      </c>
      <c r="KN51" s="17">
        <v>2.7</v>
      </c>
      <c r="KO51" s="17">
        <v>3.65123</v>
      </c>
      <c r="KP51" s="17">
        <v>3.65123</v>
      </c>
      <c r="KQ51" s="17">
        <v>-0.95123000000000002</v>
      </c>
      <c r="KR51" s="17">
        <v>144.69999999999999</v>
      </c>
      <c r="KS51" s="17">
        <v>98.677610000000001</v>
      </c>
      <c r="KT51" s="17">
        <v>160.8947</v>
      </c>
      <c r="KU51" s="17">
        <v>-16.194700000000001</v>
      </c>
      <c r="KV51" s="17">
        <v>75.2</v>
      </c>
      <c r="KW51" s="17">
        <v>96.175120000000007</v>
      </c>
      <c r="KX51" s="17">
        <v>108.13</v>
      </c>
      <c r="KY51" s="17">
        <v>-32.93</v>
      </c>
      <c r="KZ51" s="17">
        <v>62.3</v>
      </c>
      <c r="LA51" s="17">
        <v>66.809659999999994</v>
      </c>
      <c r="LB51" s="17">
        <v>66.809659999999994</v>
      </c>
      <c r="LC51" s="17">
        <v>-4.5096600000000002</v>
      </c>
      <c r="LD51" s="17">
        <v>71.7</v>
      </c>
      <c r="LE51" s="17">
        <v>72.653049999999993</v>
      </c>
      <c r="LF51" s="17">
        <v>78.567999999999998</v>
      </c>
      <c r="LG51" s="17">
        <v>-6.8680000000000003</v>
      </c>
      <c r="LH51" s="17">
        <v>29.5</v>
      </c>
      <c r="LI51" s="17">
        <v>29.806760000000001</v>
      </c>
      <c r="LJ51" s="17">
        <v>29.806760000000001</v>
      </c>
      <c r="LK51" s="17">
        <v>-0.30675999999999998</v>
      </c>
      <c r="LL51" s="17">
        <v>0</v>
      </c>
      <c r="LM51" s="17"/>
      <c r="LN51" s="17"/>
      <c r="LO51" s="17">
        <v>0</v>
      </c>
      <c r="LP51" s="17"/>
      <c r="LQ51" s="17"/>
      <c r="LR51" s="17"/>
      <c r="LS51" s="17">
        <v>0</v>
      </c>
      <c r="LT51" s="17"/>
      <c r="LU51" s="17"/>
      <c r="LV51" s="17"/>
      <c r="LW51" s="17">
        <v>0</v>
      </c>
      <c r="LX51" s="17">
        <v>143</v>
      </c>
      <c r="LY51" s="17">
        <v>153.06027</v>
      </c>
      <c r="LZ51" s="17">
        <v>159.10807</v>
      </c>
      <c r="MA51" s="17">
        <v>-16.108070000000001</v>
      </c>
      <c r="MB51" s="17">
        <v>145.9</v>
      </c>
      <c r="MC51" s="17">
        <v>153.06027</v>
      </c>
      <c r="MD51" s="17">
        <v>159.10807</v>
      </c>
      <c r="ME51" s="17">
        <v>-13.208069999999999</v>
      </c>
      <c r="MF51" s="17">
        <v>169.8</v>
      </c>
      <c r="MG51" s="17">
        <v>153.51991000000001</v>
      </c>
      <c r="MH51" s="17">
        <v>159.58587</v>
      </c>
      <c r="MI51" s="17">
        <v>10.214130000000001</v>
      </c>
      <c r="MJ51" s="17">
        <v>0</v>
      </c>
      <c r="MK51" s="17"/>
      <c r="ML51" s="17"/>
      <c r="MM51" s="17">
        <v>0</v>
      </c>
      <c r="MN51" s="17"/>
      <c r="MO51" s="17"/>
      <c r="MP51" s="17"/>
      <c r="MQ51" s="17">
        <v>0</v>
      </c>
      <c r="MR51" s="17"/>
      <c r="MS51" s="17"/>
      <c r="MT51" s="17"/>
      <c r="MU51" s="17">
        <v>0</v>
      </c>
      <c r="MV51" s="17"/>
      <c r="MW51" s="17"/>
      <c r="MX51" s="17"/>
      <c r="MY51" s="17">
        <v>0</v>
      </c>
      <c r="MZ51" s="17"/>
      <c r="NA51" s="17"/>
      <c r="NB51" s="17"/>
      <c r="NC51" s="17">
        <v>0</v>
      </c>
      <c r="ND51" s="17">
        <v>210.2</v>
      </c>
      <c r="NE51" s="17">
        <v>205.2938</v>
      </c>
      <c r="NF51" s="17">
        <v>205.29381000000001</v>
      </c>
      <c r="NG51" s="17">
        <v>4.9061899999999996</v>
      </c>
      <c r="NH51" s="17">
        <v>101.1</v>
      </c>
      <c r="NI51" s="17">
        <v>102.95515</v>
      </c>
      <c r="NJ51" s="17">
        <v>102.95515</v>
      </c>
      <c r="NK51" s="17">
        <v>-1.8551500000000001</v>
      </c>
      <c r="NL51" s="17">
        <v>8</v>
      </c>
      <c r="NM51" s="17">
        <v>6.8659299999999996</v>
      </c>
      <c r="NN51" s="17">
        <v>6.8659299999999996</v>
      </c>
      <c r="NO51" s="17">
        <v>1.1340699999999999</v>
      </c>
      <c r="NP51" s="17">
        <v>3.3</v>
      </c>
      <c r="NQ51" s="17">
        <v>3.5702500000000001</v>
      </c>
      <c r="NR51" s="17">
        <v>3.5702500000000001</v>
      </c>
      <c r="NS51" s="17">
        <v>-0.27024999999999999</v>
      </c>
      <c r="NT51" s="17">
        <v>7.8</v>
      </c>
      <c r="NU51" s="17">
        <v>7.5</v>
      </c>
      <c r="NV51" s="17">
        <v>7.5</v>
      </c>
      <c r="NW51" s="17">
        <v>0.3</v>
      </c>
      <c r="NX51" s="17">
        <v>0</v>
      </c>
      <c r="NY51" s="17"/>
      <c r="NZ51" s="17"/>
      <c r="OA51" s="17">
        <v>0</v>
      </c>
      <c r="OB51" s="17">
        <v>75.099999999999994</v>
      </c>
      <c r="OC51" s="17">
        <v>76.72</v>
      </c>
      <c r="OD51" s="17">
        <v>61.633699999999997</v>
      </c>
      <c r="OE51" s="17">
        <v>13.4663</v>
      </c>
      <c r="OF51" s="17">
        <v>0</v>
      </c>
      <c r="OG51" s="17"/>
      <c r="OH51" s="17"/>
      <c r="OI51" s="17">
        <v>0</v>
      </c>
      <c r="OJ51" s="17">
        <v>0</v>
      </c>
      <c r="OK51" s="17">
        <v>2.8875999999999999</v>
      </c>
      <c r="OL51" s="17">
        <v>2.8875999999999999</v>
      </c>
      <c r="OM51" s="17">
        <v>-2.8875999999999999</v>
      </c>
      <c r="ON51" s="17">
        <v>0</v>
      </c>
      <c r="OO51" s="17"/>
      <c r="OP51" s="17"/>
      <c r="OQ51" s="17">
        <v>0</v>
      </c>
      <c r="OR51" s="17">
        <v>14</v>
      </c>
      <c r="OS51" s="17">
        <v>20.337630000000001</v>
      </c>
      <c r="OT51" s="17">
        <v>20.33764</v>
      </c>
      <c r="OU51" s="17">
        <v>-6.3376400000000004</v>
      </c>
      <c r="OV51" s="17">
        <v>9.9</v>
      </c>
      <c r="OW51" s="17">
        <v>9.8155900000000003</v>
      </c>
      <c r="OX51" s="17">
        <v>9</v>
      </c>
      <c r="OY51" s="17">
        <v>0.9</v>
      </c>
      <c r="OZ51" s="17">
        <v>3.5</v>
      </c>
      <c r="PA51" s="17">
        <v>5.67</v>
      </c>
      <c r="PB51" s="17">
        <v>4.3636900000000001</v>
      </c>
      <c r="PC51" s="17">
        <v>-0.86368999999999996</v>
      </c>
      <c r="PD51" s="17">
        <v>0</v>
      </c>
      <c r="PE51" s="17"/>
      <c r="PF51" s="17"/>
      <c r="PG51" s="17">
        <v>0</v>
      </c>
      <c r="PH51" s="17">
        <v>0</v>
      </c>
      <c r="PI51" s="17"/>
      <c r="PJ51" s="17"/>
      <c r="PK51" s="17">
        <v>0</v>
      </c>
      <c r="PL51" s="17">
        <v>1</v>
      </c>
      <c r="PM51" s="17">
        <v>1.05</v>
      </c>
      <c r="PN51" s="17">
        <v>1.05</v>
      </c>
      <c r="PO51" s="17">
        <v>-0.05</v>
      </c>
      <c r="PP51" s="17">
        <v>1.9</v>
      </c>
      <c r="PQ51" s="17">
        <v>2.7</v>
      </c>
      <c r="PR51" s="17">
        <v>2.7</v>
      </c>
      <c r="PS51" s="17">
        <v>-0.8</v>
      </c>
      <c r="PT51" s="17">
        <v>3.5</v>
      </c>
      <c r="PU51" s="17">
        <v>3.6</v>
      </c>
      <c r="PV51" s="17">
        <v>3.6</v>
      </c>
      <c r="PW51" s="17">
        <v>-0.1</v>
      </c>
      <c r="PX51" s="17">
        <v>20.100000000000001</v>
      </c>
      <c r="PY51" s="17">
        <v>14.91032</v>
      </c>
      <c r="PZ51" s="17">
        <v>14.910299999999999</v>
      </c>
      <c r="QA51" s="17">
        <v>5.1897000000000002</v>
      </c>
      <c r="QB51" s="17"/>
      <c r="QC51" s="17"/>
      <c r="QD51" s="17"/>
      <c r="QE51" s="17">
        <v>0</v>
      </c>
      <c r="QF51" s="17">
        <v>8.1999999999999993</v>
      </c>
      <c r="QG51" s="17">
        <v>4</v>
      </c>
      <c r="QH51" s="17">
        <v>4</v>
      </c>
      <c r="QI51" s="17">
        <v>4.2</v>
      </c>
      <c r="QJ51" s="17">
        <v>3.6</v>
      </c>
      <c r="QK51" s="17">
        <v>3.5</v>
      </c>
      <c r="QL51" s="17">
        <v>3.5</v>
      </c>
      <c r="QM51" s="17">
        <v>0.1</v>
      </c>
      <c r="QN51" s="17">
        <v>15</v>
      </c>
      <c r="QO51" s="17">
        <v>14.492749999999999</v>
      </c>
      <c r="QP51" s="17">
        <v>14.492749999999999</v>
      </c>
      <c r="QQ51" s="17">
        <v>0.50724999999999998</v>
      </c>
      <c r="QR51" s="17">
        <v>0</v>
      </c>
      <c r="QS51" s="17"/>
      <c r="QT51" s="17"/>
      <c r="QU51" s="17">
        <v>0</v>
      </c>
      <c r="QV51" s="17">
        <v>0</v>
      </c>
      <c r="QW51" s="17"/>
      <c r="QX51" s="17"/>
      <c r="QY51" s="17">
        <v>0</v>
      </c>
      <c r="QZ51" s="17">
        <v>19.100000000000001</v>
      </c>
      <c r="RA51" s="17">
        <v>20.29</v>
      </c>
      <c r="RB51" s="17">
        <v>14.104900000000001</v>
      </c>
      <c r="RC51" s="17">
        <v>4.9950999999999999</v>
      </c>
      <c r="RD51" s="17">
        <v>56.1</v>
      </c>
      <c r="RE51" s="17">
        <v>48.15</v>
      </c>
      <c r="RF51" s="17">
        <v>41.338299999999997</v>
      </c>
      <c r="RG51" s="17">
        <v>14.761699999999999</v>
      </c>
      <c r="RH51" s="17">
        <v>0</v>
      </c>
      <c r="RI51" s="17"/>
      <c r="RJ51" s="17"/>
      <c r="RK51" s="17">
        <v>0</v>
      </c>
      <c r="RL51" s="17">
        <v>2.4</v>
      </c>
      <c r="RM51" s="17">
        <v>2.52</v>
      </c>
      <c r="RN51" s="17">
        <v>2.52</v>
      </c>
      <c r="RO51" s="17">
        <v>-0.12</v>
      </c>
      <c r="RP51" s="17">
        <v>18.7</v>
      </c>
      <c r="RQ51" s="17">
        <v>16.878260000000001</v>
      </c>
      <c r="RR51" s="17">
        <v>19.67727</v>
      </c>
      <c r="RS51" s="17">
        <v>-0.97726999999999997</v>
      </c>
      <c r="RT51" s="17">
        <v>1.4</v>
      </c>
      <c r="RU51" s="17">
        <v>1.84</v>
      </c>
      <c r="RV51" s="17">
        <v>1.84</v>
      </c>
      <c r="RW51" s="17">
        <v>-0.44</v>
      </c>
      <c r="RX51" s="17"/>
      <c r="RY51" s="17"/>
      <c r="RZ51" s="17">
        <v>0.4</v>
      </c>
      <c r="SA51" s="17">
        <v>-0.4</v>
      </c>
      <c r="SB51" s="17">
        <v>0</v>
      </c>
      <c r="SC51" s="17"/>
      <c r="SD51" s="17"/>
      <c r="SE51" s="17">
        <v>0</v>
      </c>
      <c r="SF51" s="17">
        <v>9.8000000000000007</v>
      </c>
      <c r="SG51" s="17">
        <v>10.43478</v>
      </c>
      <c r="SH51" s="17">
        <v>10.43478</v>
      </c>
      <c r="SI51" s="17">
        <v>-0.63478000000000001</v>
      </c>
      <c r="SJ51" s="17">
        <v>3.5</v>
      </c>
      <c r="SK51" s="17">
        <v>4.3</v>
      </c>
      <c r="SL51" s="17">
        <v>4.3</v>
      </c>
      <c r="SM51" s="17">
        <v>-0.8</v>
      </c>
      <c r="SN51" s="17">
        <v>5.7</v>
      </c>
      <c r="SO51" s="17">
        <v>7</v>
      </c>
      <c r="SP51" s="17">
        <v>7</v>
      </c>
      <c r="SQ51" s="17">
        <v>-1.3</v>
      </c>
      <c r="SR51" s="17">
        <v>8.6</v>
      </c>
      <c r="SS51" s="17">
        <v>9.5</v>
      </c>
      <c r="ST51" s="17">
        <v>9.5</v>
      </c>
      <c r="SU51" s="17">
        <v>-0.9</v>
      </c>
      <c r="SV51" s="17">
        <v>14.4</v>
      </c>
      <c r="SW51" s="17">
        <v>7.6494</v>
      </c>
      <c r="SX51" s="17">
        <v>7.6494</v>
      </c>
      <c r="SY51" s="17">
        <v>6.7506000000000004</v>
      </c>
      <c r="SZ51" s="17">
        <v>68.3</v>
      </c>
      <c r="TA51" s="17">
        <v>45.58</v>
      </c>
      <c r="TB51" s="17">
        <v>23.976299999999998</v>
      </c>
      <c r="TC51" s="17">
        <v>44.323700000000002</v>
      </c>
      <c r="TD51" s="17">
        <v>0</v>
      </c>
      <c r="TE51" s="17"/>
      <c r="TF51" s="17"/>
      <c r="TG51" s="17">
        <v>0</v>
      </c>
      <c r="TH51" s="17">
        <v>51.7</v>
      </c>
      <c r="TI51" s="17">
        <v>79.37</v>
      </c>
      <c r="TJ51" s="17">
        <v>53.608600000000003</v>
      </c>
      <c r="TK51" s="17">
        <v>-1.9086000000000001</v>
      </c>
      <c r="TL51" s="17">
        <v>73.8</v>
      </c>
      <c r="TM51" s="17">
        <v>75.510000000000005</v>
      </c>
      <c r="TN51" s="17">
        <v>71.608599999999996</v>
      </c>
      <c r="TO51" s="17">
        <v>2.1913999999999998</v>
      </c>
      <c r="TP51" s="17">
        <v>4.2</v>
      </c>
      <c r="TQ51" s="17">
        <v>14.73</v>
      </c>
      <c r="TR51" s="17">
        <v>6.1730999999999998</v>
      </c>
      <c r="TS51" s="17">
        <v>-1.9731000000000001</v>
      </c>
      <c r="TT51" s="17">
        <v>2.2000000000000002</v>
      </c>
      <c r="TU51" s="17">
        <v>5.28</v>
      </c>
      <c r="TV51" s="17">
        <v>4.6955</v>
      </c>
      <c r="TW51" s="17">
        <v>-2.4954999999999998</v>
      </c>
      <c r="TX51" s="17">
        <v>0</v>
      </c>
      <c r="TY51" s="17"/>
      <c r="TZ51" s="17"/>
      <c r="UA51" s="17">
        <v>0</v>
      </c>
      <c r="UB51" s="17">
        <v>10.5</v>
      </c>
      <c r="UC51" s="17">
        <v>11.594200000000001</v>
      </c>
      <c r="UD51" s="17">
        <v>11.594200000000001</v>
      </c>
      <c r="UE51" s="17">
        <v>-1.0942000000000001</v>
      </c>
      <c r="UF51" s="17">
        <v>3.1</v>
      </c>
      <c r="UG51" s="17">
        <v>3</v>
      </c>
      <c r="UH51" s="17">
        <v>3</v>
      </c>
      <c r="UI51" s="17">
        <v>0.1</v>
      </c>
      <c r="UJ51" s="17">
        <v>8.1</v>
      </c>
      <c r="UK51" s="17">
        <v>7.7</v>
      </c>
      <c r="UL51" s="17">
        <v>7.7</v>
      </c>
      <c r="UM51" s="17">
        <v>0.4</v>
      </c>
      <c r="UN51" s="17">
        <v>6.9</v>
      </c>
      <c r="UO51" s="17">
        <v>7</v>
      </c>
      <c r="UP51" s="17">
        <v>7</v>
      </c>
      <c r="UQ51" s="17">
        <v>-0.1</v>
      </c>
      <c r="UR51" s="17">
        <v>7.3</v>
      </c>
      <c r="US51" s="17">
        <v>7.5</v>
      </c>
      <c r="UT51" s="17">
        <v>7.5</v>
      </c>
      <c r="UU51" s="17">
        <v>-0.2</v>
      </c>
      <c r="UV51" s="17">
        <v>7.6</v>
      </c>
      <c r="UW51" s="17">
        <v>7.5</v>
      </c>
      <c r="UX51" s="17">
        <v>7.5</v>
      </c>
      <c r="UY51" s="17">
        <v>0.1</v>
      </c>
      <c r="UZ51" s="17">
        <v>0</v>
      </c>
      <c r="VA51" s="17">
        <v>1.5289999999999999</v>
      </c>
      <c r="VB51" s="17">
        <v>1.5289999999999999</v>
      </c>
      <c r="VC51" s="17">
        <v>-1.5289999999999999</v>
      </c>
      <c r="VD51" s="17">
        <v>0</v>
      </c>
      <c r="VE51" s="17"/>
      <c r="VF51" s="17"/>
      <c r="VG51" s="17">
        <v>0</v>
      </c>
      <c r="VH51" s="17">
        <v>0</v>
      </c>
      <c r="VI51" s="17"/>
      <c r="VJ51" s="17"/>
      <c r="VK51" s="17">
        <v>0</v>
      </c>
      <c r="VL51" s="17">
        <v>0</v>
      </c>
      <c r="VM51" s="17"/>
      <c r="VN51" s="17"/>
      <c r="VO51" s="17">
        <v>0</v>
      </c>
      <c r="VP51" s="17">
        <v>0.6</v>
      </c>
      <c r="VQ51" s="17">
        <v>0.6</v>
      </c>
      <c r="VR51" s="17">
        <v>0.6</v>
      </c>
      <c r="VS51" s="17">
        <v>0</v>
      </c>
      <c r="VT51" s="17">
        <v>56.9</v>
      </c>
      <c r="VU51" s="17">
        <v>57.97</v>
      </c>
      <c r="VV51" s="17">
        <v>62</v>
      </c>
      <c r="VW51" s="17">
        <v>-5.0999999999999996</v>
      </c>
      <c r="VX51" s="17">
        <v>46.3</v>
      </c>
      <c r="VY51" s="17">
        <v>39.880000000000003</v>
      </c>
      <c r="VZ51" s="17">
        <v>62</v>
      </c>
      <c r="WA51" s="17">
        <v>-15.7</v>
      </c>
      <c r="WB51" s="17">
        <v>0</v>
      </c>
      <c r="WC51" s="17"/>
      <c r="WD51" s="17"/>
      <c r="WE51" s="17">
        <v>0</v>
      </c>
      <c r="WF51" s="17">
        <v>4.2</v>
      </c>
      <c r="WG51" s="17">
        <v>2.9</v>
      </c>
      <c r="WH51" s="17">
        <v>2.9</v>
      </c>
      <c r="WI51" s="17">
        <v>1.3</v>
      </c>
      <c r="WJ51" s="17">
        <v>1.2</v>
      </c>
      <c r="WK51" s="17">
        <v>1.1000000000000001</v>
      </c>
      <c r="WL51" s="17">
        <v>1.1000000000000001</v>
      </c>
      <c r="WM51" s="17">
        <v>0.1</v>
      </c>
      <c r="WN51" s="17">
        <v>2.4</v>
      </c>
      <c r="WO51" s="17">
        <v>2.2000000000000002</v>
      </c>
      <c r="WP51" s="17">
        <v>2.2000000000000002</v>
      </c>
      <c r="WQ51" s="17">
        <v>0.2</v>
      </c>
      <c r="WR51" s="17">
        <v>1.4</v>
      </c>
      <c r="WS51" s="17">
        <v>1.4</v>
      </c>
      <c r="WT51" s="17">
        <v>1.4</v>
      </c>
      <c r="WU51" s="17">
        <v>0</v>
      </c>
      <c r="WV51" s="17">
        <v>0</v>
      </c>
      <c r="WW51" s="17"/>
      <c r="WX51" s="17"/>
      <c r="WY51" s="17">
        <v>0</v>
      </c>
      <c r="WZ51" s="17">
        <v>9.4</v>
      </c>
      <c r="XA51" s="17">
        <v>9.8000000000000007</v>
      </c>
      <c r="XB51" s="17">
        <v>9.8000000000000007</v>
      </c>
      <c r="XC51" s="17">
        <v>-0.4</v>
      </c>
      <c r="XD51" s="17">
        <v>18.3</v>
      </c>
      <c r="XE51" s="17">
        <v>17.391300000000001</v>
      </c>
      <c r="XF51" s="17">
        <v>17.391300000000001</v>
      </c>
      <c r="XG51" s="17">
        <v>0.90869999999999995</v>
      </c>
      <c r="XH51" s="17">
        <v>14.5</v>
      </c>
      <c r="XI51" s="17">
        <v>14.299519999999999</v>
      </c>
      <c r="XJ51" s="17">
        <v>14.299519999999999</v>
      </c>
      <c r="XK51" s="17">
        <v>0.20047999999999999</v>
      </c>
      <c r="XL51" s="17">
        <v>10.9</v>
      </c>
      <c r="XM51" s="17">
        <v>10.8</v>
      </c>
      <c r="XN51" s="17">
        <v>10.8</v>
      </c>
      <c r="XO51" s="17">
        <v>0.1</v>
      </c>
      <c r="XP51" s="17"/>
      <c r="XQ51" s="17"/>
      <c r="XR51" s="17"/>
      <c r="XS51" s="17">
        <v>0</v>
      </c>
      <c r="XT51" s="17"/>
      <c r="XU51" s="17"/>
      <c r="XV51" s="17"/>
      <c r="XW51" s="17">
        <v>0</v>
      </c>
      <c r="XX51" s="17">
        <v>18.5</v>
      </c>
      <c r="XY51" s="17">
        <v>14</v>
      </c>
      <c r="XZ51" s="17">
        <v>14</v>
      </c>
      <c r="YA51" s="17">
        <v>4.5</v>
      </c>
      <c r="YB51" s="17"/>
      <c r="YC51" s="17"/>
      <c r="YD51" s="17"/>
      <c r="YE51" s="17">
        <v>0</v>
      </c>
      <c r="YF51" s="17"/>
      <c r="YG51" s="17"/>
      <c r="YH51" s="17"/>
      <c r="YI51" s="17">
        <v>0</v>
      </c>
      <c r="YJ51" s="17">
        <v>11.2</v>
      </c>
      <c r="YK51" s="17">
        <v>12</v>
      </c>
      <c r="YL51" s="17">
        <v>12</v>
      </c>
      <c r="YM51" s="17">
        <v>-0.8</v>
      </c>
      <c r="YN51" s="17">
        <v>16.5</v>
      </c>
      <c r="YO51" s="17"/>
      <c r="YP51" s="17"/>
      <c r="YQ51" s="17">
        <v>16.5</v>
      </c>
    </row>
    <row r="52" spans="1:667" ht="24" customHeight="1" x14ac:dyDescent="0.3">
      <c r="A52" s="1"/>
      <c r="B52" s="16" t="s">
        <v>58</v>
      </c>
      <c r="C52" s="16" t="s">
        <v>872</v>
      </c>
      <c r="D52" s="17">
        <v>176.5</v>
      </c>
      <c r="E52" s="17">
        <v>145.08581000000001</v>
      </c>
      <c r="F52" s="17"/>
      <c r="G52" s="17">
        <v>176.5</v>
      </c>
      <c r="H52" s="17">
        <v>650.5</v>
      </c>
      <c r="I52" s="17">
        <v>643.49955999999997</v>
      </c>
      <c r="J52" s="17">
        <v>643.49955999999997</v>
      </c>
      <c r="K52" s="17">
        <v>7.0004400000000002</v>
      </c>
      <c r="L52" s="17">
        <v>216.3</v>
      </c>
      <c r="M52" s="17">
        <v>208.33053000000001</v>
      </c>
      <c r="N52" s="17">
        <v>208.33053000000001</v>
      </c>
      <c r="O52" s="17">
        <v>7.9694700000000003</v>
      </c>
      <c r="P52" s="17">
        <v>0</v>
      </c>
      <c r="Q52" s="17"/>
      <c r="R52" s="17"/>
      <c r="S52" s="17">
        <v>0</v>
      </c>
      <c r="T52" s="17">
        <v>0</v>
      </c>
      <c r="U52" s="17"/>
      <c r="V52" s="17"/>
      <c r="W52" s="17">
        <v>0</v>
      </c>
      <c r="X52" s="17">
        <v>39.4</v>
      </c>
      <c r="Y52" s="17">
        <v>76.798159999999996</v>
      </c>
      <c r="Z52" s="17">
        <v>27.032520000000002</v>
      </c>
      <c r="AA52" s="17">
        <v>12.36748</v>
      </c>
      <c r="AB52" s="17">
        <v>104.1</v>
      </c>
      <c r="AC52" s="17">
        <v>120</v>
      </c>
      <c r="AD52" s="17">
        <v>120</v>
      </c>
      <c r="AE52" s="17">
        <v>-15.9</v>
      </c>
      <c r="AF52" s="17">
        <v>0</v>
      </c>
      <c r="AG52" s="17"/>
      <c r="AH52" s="17"/>
      <c r="AI52" s="17">
        <v>0</v>
      </c>
      <c r="AJ52" s="17"/>
      <c r="AK52" s="17"/>
      <c r="AL52" s="17"/>
      <c r="AM52" s="17">
        <v>0</v>
      </c>
      <c r="AN52" s="17">
        <v>183.9</v>
      </c>
      <c r="AO52" s="17"/>
      <c r="AP52" s="17"/>
      <c r="AQ52" s="17">
        <v>183.9</v>
      </c>
      <c r="AR52" s="17">
        <v>201.3</v>
      </c>
      <c r="AS52" s="17">
        <v>203.79567</v>
      </c>
      <c r="AT52" s="17">
        <v>203.79567</v>
      </c>
      <c r="AU52" s="17">
        <v>-2.4956700000000001</v>
      </c>
      <c r="AV52" s="17">
        <v>206</v>
      </c>
      <c r="AW52" s="17">
        <v>203.79567</v>
      </c>
      <c r="AX52" s="17">
        <v>203.79567</v>
      </c>
      <c r="AY52" s="17">
        <v>2.2043300000000001</v>
      </c>
      <c r="AZ52" s="17">
        <v>196.5</v>
      </c>
      <c r="BA52" s="17">
        <v>204.40767</v>
      </c>
      <c r="BB52" s="17">
        <v>204.40767</v>
      </c>
      <c r="BC52" s="17">
        <v>-7.9076700000000004</v>
      </c>
      <c r="BD52" s="17">
        <v>206.6</v>
      </c>
      <c r="BE52" s="17">
        <v>206.04143999999999</v>
      </c>
      <c r="BF52" s="17">
        <v>206.04143999999999</v>
      </c>
      <c r="BG52" s="17">
        <v>0.55855999999999995</v>
      </c>
      <c r="BH52" s="17">
        <v>107.1</v>
      </c>
      <c r="BI52" s="17">
        <v>103.33009</v>
      </c>
      <c r="BJ52" s="17">
        <v>103.33009</v>
      </c>
      <c r="BK52" s="17">
        <v>3.7699099999999999</v>
      </c>
      <c r="BL52" s="17">
        <v>448.2</v>
      </c>
      <c r="BM52" s="17">
        <v>516.18289000000004</v>
      </c>
      <c r="BN52" s="17">
        <v>562.80772999999999</v>
      </c>
      <c r="BO52" s="17">
        <v>-114.60773</v>
      </c>
      <c r="BP52" s="17">
        <v>4.7</v>
      </c>
      <c r="BQ52" s="17">
        <v>4.4104299999999999</v>
      </c>
      <c r="BR52" s="17">
        <v>4.4104299999999999</v>
      </c>
      <c r="BS52" s="17">
        <v>0.28956999999999999</v>
      </c>
      <c r="BT52" s="17"/>
      <c r="BU52" s="17"/>
      <c r="BV52" s="17"/>
      <c r="BW52" s="17">
        <v>0</v>
      </c>
      <c r="BX52" s="17"/>
      <c r="BY52" s="17"/>
      <c r="BZ52" s="17"/>
      <c r="CA52" s="17">
        <v>0</v>
      </c>
      <c r="CB52" s="17"/>
      <c r="CC52" s="17"/>
      <c r="CD52" s="17"/>
      <c r="CE52" s="17">
        <v>0</v>
      </c>
      <c r="CF52" s="17">
        <v>158.80000000000001</v>
      </c>
      <c r="CG52" s="17">
        <v>155.148</v>
      </c>
      <c r="CH52" s="17">
        <v>155.148</v>
      </c>
      <c r="CI52" s="17">
        <v>3.6520000000000001</v>
      </c>
      <c r="CJ52" s="17">
        <v>7.6</v>
      </c>
      <c r="CK52" s="17">
        <v>7.2057700000000002</v>
      </c>
      <c r="CL52" s="17">
        <v>7.2057700000000002</v>
      </c>
      <c r="CM52" s="17">
        <v>0.39423000000000002</v>
      </c>
      <c r="CN52" s="17">
        <v>5</v>
      </c>
      <c r="CO52" s="17">
        <v>3.8693300000000002</v>
      </c>
      <c r="CP52" s="17">
        <v>3.8693300000000002</v>
      </c>
      <c r="CQ52" s="17">
        <v>1.1306700000000001</v>
      </c>
      <c r="CR52" s="17">
        <v>22.5</v>
      </c>
      <c r="CS52" s="17">
        <v>22.280850000000001</v>
      </c>
      <c r="CT52" s="17">
        <v>22.280850000000001</v>
      </c>
      <c r="CU52" s="17">
        <v>0.21915000000000001</v>
      </c>
      <c r="CV52" s="17">
        <v>6.6</v>
      </c>
      <c r="CW52" s="17">
        <v>6.8787000000000003</v>
      </c>
      <c r="CX52" s="17">
        <v>6.8787000000000003</v>
      </c>
      <c r="CY52" s="17">
        <v>-0.2787</v>
      </c>
      <c r="CZ52" s="17">
        <v>129.9</v>
      </c>
      <c r="DA52" s="17">
        <v>114.96666999999999</v>
      </c>
      <c r="DB52" s="17">
        <v>136.50943000000001</v>
      </c>
      <c r="DC52" s="17">
        <v>-6.6094299999999997</v>
      </c>
      <c r="DD52" s="17"/>
      <c r="DE52" s="17"/>
      <c r="DF52" s="17"/>
      <c r="DG52" s="17">
        <v>0</v>
      </c>
      <c r="DH52" s="17"/>
      <c r="DI52" s="17"/>
      <c r="DJ52" s="17"/>
      <c r="DK52" s="17">
        <v>0</v>
      </c>
      <c r="DL52" s="17"/>
      <c r="DM52" s="17"/>
      <c r="DN52" s="17"/>
      <c r="DO52" s="17">
        <v>0</v>
      </c>
      <c r="DP52" s="17"/>
      <c r="DQ52" s="17"/>
      <c r="DR52" s="17"/>
      <c r="DS52" s="17">
        <v>0</v>
      </c>
      <c r="DT52" s="17">
        <v>99.8</v>
      </c>
      <c r="DU52" s="17">
        <v>84.958119999999994</v>
      </c>
      <c r="DV52" s="17">
        <v>111.81449000000001</v>
      </c>
      <c r="DW52" s="17">
        <v>-12.01449</v>
      </c>
      <c r="DX52" s="17">
        <v>125</v>
      </c>
      <c r="DY52" s="17">
        <v>109.73042</v>
      </c>
      <c r="DZ52" s="17">
        <v>140.16740999999999</v>
      </c>
      <c r="EA52" s="17">
        <v>-15.16741</v>
      </c>
      <c r="EB52" s="17">
        <v>0</v>
      </c>
      <c r="EC52" s="17"/>
      <c r="ED52" s="17"/>
      <c r="EE52" s="17">
        <v>0</v>
      </c>
      <c r="EF52" s="17"/>
      <c r="EG52" s="17"/>
      <c r="EH52" s="17"/>
      <c r="EI52" s="17">
        <v>0</v>
      </c>
      <c r="EJ52" s="17"/>
      <c r="EK52" s="17"/>
      <c r="EL52" s="17"/>
      <c r="EM52" s="17">
        <v>0</v>
      </c>
      <c r="EN52" s="17">
        <v>6.5</v>
      </c>
      <c r="EO52" s="17">
        <v>6.39</v>
      </c>
      <c r="EP52" s="17">
        <v>6.39</v>
      </c>
      <c r="EQ52" s="17">
        <v>0.11</v>
      </c>
      <c r="ER52" s="17">
        <v>448.9</v>
      </c>
      <c r="ES52" s="17">
        <v>454.44443999999999</v>
      </c>
      <c r="ET52" s="17">
        <v>454.44443999999999</v>
      </c>
      <c r="EU52" s="17">
        <v>-5.5444399999999998</v>
      </c>
      <c r="EV52" s="17">
        <v>45.8</v>
      </c>
      <c r="EW52" s="17">
        <v>55.514049999999997</v>
      </c>
      <c r="EX52" s="17">
        <v>55.514049999999997</v>
      </c>
      <c r="EY52" s="17">
        <v>-9.7140500000000003</v>
      </c>
      <c r="EZ52" s="17">
        <v>69.8</v>
      </c>
      <c r="FA52" s="17">
        <v>74.999979999999994</v>
      </c>
      <c r="FB52" s="17">
        <v>136.38825</v>
      </c>
      <c r="FC52" s="17">
        <v>-66.588250000000002</v>
      </c>
      <c r="FD52" s="17">
        <v>30.7</v>
      </c>
      <c r="FE52" s="17">
        <v>28.630669999999999</v>
      </c>
      <c r="FF52" s="17">
        <v>28.630669999999999</v>
      </c>
      <c r="FG52" s="17">
        <v>2.0693299999999999</v>
      </c>
      <c r="FH52" s="17">
        <v>18.3</v>
      </c>
      <c r="FI52" s="17">
        <v>19.050249999999998</v>
      </c>
      <c r="FJ52" s="17">
        <v>19.099519999999998</v>
      </c>
      <c r="FK52" s="17">
        <v>-0.79952000000000001</v>
      </c>
      <c r="FL52" s="17">
        <v>18.8</v>
      </c>
      <c r="FM52" s="17">
        <v>18.164249999999999</v>
      </c>
      <c r="FN52" s="17">
        <v>18.164249999999999</v>
      </c>
      <c r="FO52" s="17">
        <v>0.63575000000000004</v>
      </c>
      <c r="FP52" s="17">
        <v>85.4</v>
      </c>
      <c r="FQ52" s="17">
        <v>84.369140000000002</v>
      </c>
      <c r="FR52" s="17">
        <v>84.369140000000002</v>
      </c>
      <c r="FS52" s="17">
        <v>1.0308600000000001</v>
      </c>
      <c r="FT52" s="17">
        <v>174.4</v>
      </c>
      <c r="FU52" s="17">
        <v>184.74316999999999</v>
      </c>
      <c r="FV52" s="17">
        <v>184.74316999999999</v>
      </c>
      <c r="FW52" s="17">
        <v>-10.343170000000001</v>
      </c>
      <c r="FX52" s="17">
        <v>175</v>
      </c>
      <c r="FY52" s="17">
        <v>184.74316999999999</v>
      </c>
      <c r="FZ52" s="17">
        <v>184.74316999999999</v>
      </c>
      <c r="GA52" s="17">
        <v>-9.7431699999999992</v>
      </c>
      <c r="GB52" s="17">
        <v>181.7</v>
      </c>
      <c r="GC52" s="17">
        <v>185.29795999999999</v>
      </c>
      <c r="GD52" s="17">
        <v>185.29795999999999</v>
      </c>
      <c r="GE52" s="17">
        <v>-3.59796</v>
      </c>
      <c r="GF52" s="17">
        <v>43.5</v>
      </c>
      <c r="GG52" s="17">
        <v>43.716940000000001</v>
      </c>
      <c r="GH52" s="17">
        <v>43.716940000000001</v>
      </c>
      <c r="GI52" s="17">
        <v>-0.21693999999999999</v>
      </c>
      <c r="GJ52" s="17">
        <v>17.3</v>
      </c>
      <c r="GK52" s="17">
        <v>18.00001</v>
      </c>
      <c r="GL52" s="17">
        <v>40.098419999999997</v>
      </c>
      <c r="GM52" s="17">
        <v>-22.79842</v>
      </c>
      <c r="GN52" s="17">
        <v>37.700000000000003</v>
      </c>
      <c r="GO52" s="17">
        <v>37.682729999999999</v>
      </c>
      <c r="GP52" s="17">
        <v>37.680929999999996</v>
      </c>
      <c r="GQ52" s="17">
        <v>1.907E-2</v>
      </c>
      <c r="GR52" s="17">
        <v>3.4</v>
      </c>
      <c r="GS52" s="17"/>
      <c r="GT52" s="17"/>
      <c r="GU52" s="17">
        <v>3.4</v>
      </c>
      <c r="GV52" s="17">
        <v>12.8</v>
      </c>
      <c r="GW52" s="17">
        <v>13.523910000000001</v>
      </c>
      <c r="GX52" s="17">
        <v>13.523910000000001</v>
      </c>
      <c r="GY52" s="17">
        <v>-0.72391000000000005</v>
      </c>
      <c r="GZ52" s="17">
        <v>40.6</v>
      </c>
      <c r="HA52" s="17">
        <v>41.450789999999998</v>
      </c>
      <c r="HB52" s="17">
        <v>83.538539999999998</v>
      </c>
      <c r="HC52" s="17">
        <v>-42.938540000000003</v>
      </c>
      <c r="HD52" s="17"/>
      <c r="HE52" s="17"/>
      <c r="HF52" s="17"/>
      <c r="HG52" s="17">
        <v>0</v>
      </c>
      <c r="HH52" s="17"/>
      <c r="HI52" s="17"/>
      <c r="HJ52" s="17"/>
      <c r="HK52" s="17">
        <v>0</v>
      </c>
      <c r="HL52" s="17">
        <v>51</v>
      </c>
      <c r="HM52" s="17">
        <v>61.497129999999999</v>
      </c>
      <c r="HN52" s="17">
        <v>74.277460000000005</v>
      </c>
      <c r="HO52" s="17">
        <v>-23.277460000000001</v>
      </c>
      <c r="HP52" s="17">
        <v>0</v>
      </c>
      <c r="HQ52" s="17"/>
      <c r="HR52" s="17">
        <v>84.067499999999995</v>
      </c>
      <c r="HS52" s="17">
        <v>-84.067499999999995</v>
      </c>
      <c r="HT52" s="17"/>
      <c r="HU52" s="17"/>
      <c r="HV52" s="17"/>
      <c r="HW52" s="17">
        <v>0</v>
      </c>
      <c r="HX52" s="17">
        <v>45.2</v>
      </c>
      <c r="HY52" s="17">
        <v>45.291899999999998</v>
      </c>
      <c r="HZ52" s="17"/>
      <c r="IA52" s="17">
        <v>45.2</v>
      </c>
      <c r="IB52" s="17"/>
      <c r="IC52" s="17"/>
      <c r="ID52" s="17"/>
      <c r="IE52" s="17">
        <v>0</v>
      </c>
      <c r="IF52" s="17"/>
      <c r="IG52" s="17"/>
      <c r="IH52" s="17"/>
      <c r="II52" s="17">
        <v>0</v>
      </c>
      <c r="IJ52" s="17"/>
      <c r="IK52" s="17"/>
      <c r="IL52" s="17"/>
      <c r="IM52" s="17">
        <v>0</v>
      </c>
      <c r="IN52" s="17">
        <v>74.900000000000006</v>
      </c>
      <c r="IO52" s="17">
        <v>89.895380000000003</v>
      </c>
      <c r="IP52" s="17">
        <v>87.075670000000002</v>
      </c>
      <c r="IQ52" s="17">
        <v>-12.17567</v>
      </c>
      <c r="IR52" s="17">
        <v>170.5</v>
      </c>
      <c r="IS52" s="17">
        <v>179.76893000000001</v>
      </c>
      <c r="IT52" s="17">
        <v>179.76893000000001</v>
      </c>
      <c r="IU52" s="17">
        <v>-9.2689299999999992</v>
      </c>
      <c r="IV52" s="17">
        <v>168.8</v>
      </c>
      <c r="IW52" s="17">
        <v>179.76893000000001</v>
      </c>
      <c r="IX52" s="17">
        <v>179.76893000000001</v>
      </c>
      <c r="IY52" s="17">
        <v>-10.96893</v>
      </c>
      <c r="IZ52" s="17">
        <v>200</v>
      </c>
      <c r="JA52" s="17">
        <v>179.76893000000001</v>
      </c>
      <c r="JB52" s="17">
        <v>179.76893000000001</v>
      </c>
      <c r="JC52" s="17">
        <v>20.231069999999999</v>
      </c>
      <c r="JD52" s="17">
        <v>265.39999999999998</v>
      </c>
      <c r="JE52" s="17">
        <v>270.46316999999999</v>
      </c>
      <c r="JF52" s="17">
        <v>270.46316999999999</v>
      </c>
      <c r="JG52" s="17">
        <v>-5.0631700000000004</v>
      </c>
      <c r="JH52" s="17">
        <v>68.3</v>
      </c>
      <c r="JI52" s="17">
        <v>73.590999999999994</v>
      </c>
      <c r="JJ52" s="17">
        <v>73.590999999999994</v>
      </c>
      <c r="JK52" s="17">
        <v>-5.2910000000000004</v>
      </c>
      <c r="JL52" s="17">
        <v>33.9</v>
      </c>
      <c r="JM52" s="17">
        <v>36.905999999999999</v>
      </c>
      <c r="JN52" s="17">
        <v>36.905999999999999</v>
      </c>
      <c r="JO52" s="17">
        <v>-3.0059999999999998</v>
      </c>
      <c r="JP52" s="17"/>
      <c r="JQ52" s="17"/>
      <c r="JR52" s="17"/>
      <c r="JS52" s="17">
        <v>0</v>
      </c>
      <c r="JT52" s="17"/>
      <c r="JU52" s="17"/>
      <c r="JV52" s="17"/>
      <c r="JW52" s="17">
        <v>0</v>
      </c>
      <c r="JX52" s="17"/>
      <c r="JY52" s="17"/>
      <c r="JZ52" s="17"/>
      <c r="KA52" s="17">
        <v>0</v>
      </c>
      <c r="KB52" s="17">
        <v>0</v>
      </c>
      <c r="KC52" s="17"/>
      <c r="KD52" s="17">
        <v>16</v>
      </c>
      <c r="KE52" s="17">
        <v>-16</v>
      </c>
      <c r="KF52" s="17"/>
      <c r="KG52" s="17"/>
      <c r="KH52" s="17"/>
      <c r="KI52" s="17">
        <v>0</v>
      </c>
      <c r="KJ52" s="17"/>
      <c r="KK52" s="17"/>
      <c r="KL52" s="17"/>
      <c r="KM52" s="17">
        <v>0</v>
      </c>
      <c r="KN52" s="17">
        <v>2.7</v>
      </c>
      <c r="KO52" s="17">
        <v>3.65123</v>
      </c>
      <c r="KP52" s="17">
        <v>3.65123</v>
      </c>
      <c r="KQ52" s="17">
        <v>-0.95123000000000002</v>
      </c>
      <c r="KR52" s="17">
        <v>162.30000000000001</v>
      </c>
      <c r="KS52" s="17">
        <v>123.64415</v>
      </c>
      <c r="KT52" s="17">
        <v>200.95266000000001</v>
      </c>
      <c r="KU52" s="17">
        <v>-38.652659999999997</v>
      </c>
      <c r="KV52" s="17">
        <v>77.099999999999994</v>
      </c>
      <c r="KW52" s="17">
        <v>89.167529999999999</v>
      </c>
      <c r="KX52" s="17">
        <v>110.7109</v>
      </c>
      <c r="KY52" s="17">
        <v>-33.610900000000001</v>
      </c>
      <c r="KZ52" s="17">
        <v>62.6</v>
      </c>
      <c r="LA52" s="17">
        <v>66.809659999999994</v>
      </c>
      <c r="LB52" s="17">
        <v>66.809659999999994</v>
      </c>
      <c r="LC52" s="17">
        <v>-4.2096600000000004</v>
      </c>
      <c r="LD52" s="17">
        <v>69.900000000000006</v>
      </c>
      <c r="LE52" s="17">
        <v>72.375240000000005</v>
      </c>
      <c r="LF52" s="17">
        <v>78.567999999999998</v>
      </c>
      <c r="LG52" s="17">
        <v>-8.6679999999999993</v>
      </c>
      <c r="LH52" s="17">
        <v>29.8</v>
      </c>
      <c r="LI52" s="17">
        <v>29.806760000000001</v>
      </c>
      <c r="LJ52" s="17">
        <v>29.806760000000001</v>
      </c>
      <c r="LK52" s="17">
        <v>-6.7600000000000004E-3</v>
      </c>
      <c r="LL52" s="17">
        <v>0</v>
      </c>
      <c r="LM52" s="17"/>
      <c r="LN52" s="17"/>
      <c r="LO52" s="17">
        <v>0</v>
      </c>
      <c r="LP52" s="17"/>
      <c r="LQ52" s="17"/>
      <c r="LR52" s="17"/>
      <c r="LS52" s="17">
        <v>0</v>
      </c>
      <c r="LT52" s="17"/>
      <c r="LU52" s="17"/>
      <c r="LV52" s="17"/>
      <c r="LW52" s="17">
        <v>0</v>
      </c>
      <c r="LX52" s="17">
        <v>142.69999999999999</v>
      </c>
      <c r="LY52" s="17">
        <v>153.06013999999999</v>
      </c>
      <c r="LZ52" s="17">
        <v>159.10807</v>
      </c>
      <c r="MA52" s="17">
        <v>-16.408069999999999</v>
      </c>
      <c r="MB52" s="17">
        <v>145.4</v>
      </c>
      <c r="MC52" s="17">
        <v>153.06013999999999</v>
      </c>
      <c r="MD52" s="17">
        <v>159.10807</v>
      </c>
      <c r="ME52" s="17">
        <v>-13.708069999999999</v>
      </c>
      <c r="MF52" s="17">
        <v>169.5</v>
      </c>
      <c r="MG52" s="17">
        <v>153.51978</v>
      </c>
      <c r="MH52" s="17">
        <v>159.58587</v>
      </c>
      <c r="MI52" s="17">
        <v>9.9141300000000001</v>
      </c>
      <c r="MJ52" s="17">
        <v>0</v>
      </c>
      <c r="MK52" s="17"/>
      <c r="ML52" s="17"/>
      <c r="MM52" s="17">
        <v>0</v>
      </c>
      <c r="MN52" s="17"/>
      <c r="MO52" s="17"/>
      <c r="MP52" s="17"/>
      <c r="MQ52" s="17">
        <v>0</v>
      </c>
      <c r="MR52" s="17"/>
      <c r="MS52" s="17"/>
      <c r="MT52" s="17"/>
      <c r="MU52" s="17">
        <v>0</v>
      </c>
      <c r="MV52" s="17"/>
      <c r="MW52" s="17"/>
      <c r="MX52" s="17"/>
      <c r="MY52" s="17">
        <v>0</v>
      </c>
      <c r="MZ52" s="17"/>
      <c r="NA52" s="17"/>
      <c r="NB52" s="17"/>
      <c r="NC52" s="17">
        <v>0</v>
      </c>
      <c r="ND52" s="17">
        <v>210.3</v>
      </c>
      <c r="NE52" s="17">
        <v>205.2938</v>
      </c>
      <c r="NF52" s="17">
        <v>205.29381000000001</v>
      </c>
      <c r="NG52" s="17">
        <v>5.0061900000000001</v>
      </c>
      <c r="NH52" s="17">
        <v>101.2</v>
      </c>
      <c r="NI52" s="17">
        <v>102.95515</v>
      </c>
      <c r="NJ52" s="17">
        <v>102.95515</v>
      </c>
      <c r="NK52" s="17">
        <v>-1.75515</v>
      </c>
      <c r="NL52" s="17">
        <v>8</v>
      </c>
      <c r="NM52" s="17">
        <v>6.8659299999999996</v>
      </c>
      <c r="NN52" s="17">
        <v>6.8659299999999996</v>
      </c>
      <c r="NO52" s="17">
        <v>1.1340699999999999</v>
      </c>
      <c r="NP52" s="17">
        <v>3.3</v>
      </c>
      <c r="NQ52" s="17">
        <v>3.5702500000000001</v>
      </c>
      <c r="NR52" s="17">
        <v>3.5702500000000001</v>
      </c>
      <c r="NS52" s="17">
        <v>-0.27024999999999999</v>
      </c>
      <c r="NT52" s="17">
        <v>8</v>
      </c>
      <c r="NU52" s="17">
        <v>7.5</v>
      </c>
      <c r="NV52" s="17">
        <v>7.5</v>
      </c>
      <c r="NW52" s="17">
        <v>0.5</v>
      </c>
      <c r="NX52" s="17">
        <v>0</v>
      </c>
      <c r="NY52" s="17"/>
      <c r="NZ52" s="17"/>
      <c r="OA52" s="17">
        <v>0</v>
      </c>
      <c r="OB52" s="17">
        <v>72.2</v>
      </c>
      <c r="OC52" s="17">
        <v>80.86</v>
      </c>
      <c r="OD52" s="17">
        <v>59.764600000000002</v>
      </c>
      <c r="OE52" s="17">
        <v>12.4354</v>
      </c>
      <c r="OF52" s="17">
        <v>0</v>
      </c>
      <c r="OG52" s="17"/>
      <c r="OH52" s="17"/>
      <c r="OI52" s="17">
        <v>0</v>
      </c>
      <c r="OJ52" s="17">
        <v>0</v>
      </c>
      <c r="OK52" s="17">
        <v>3.7770999999999999</v>
      </c>
      <c r="OL52" s="17">
        <v>3.7770999999999999</v>
      </c>
      <c r="OM52" s="17">
        <v>-3.7770999999999999</v>
      </c>
      <c r="ON52" s="17">
        <v>0</v>
      </c>
      <c r="OO52" s="17"/>
      <c r="OP52" s="17"/>
      <c r="OQ52" s="17">
        <v>0</v>
      </c>
      <c r="OR52" s="17">
        <v>14.2</v>
      </c>
      <c r="OS52" s="17">
        <v>20.337630000000001</v>
      </c>
      <c r="OT52" s="17">
        <v>20.33764</v>
      </c>
      <c r="OU52" s="17">
        <v>-6.1376400000000002</v>
      </c>
      <c r="OV52" s="17">
        <v>9.9</v>
      </c>
      <c r="OW52" s="17">
        <v>9</v>
      </c>
      <c r="OX52" s="17">
        <v>9</v>
      </c>
      <c r="OY52" s="17">
        <v>0.9</v>
      </c>
      <c r="OZ52" s="17">
        <v>3.5</v>
      </c>
      <c r="PA52" s="17">
        <v>5.67</v>
      </c>
      <c r="PB52" s="17">
        <v>2.4321299999999999</v>
      </c>
      <c r="PC52" s="17">
        <v>1.0678700000000001</v>
      </c>
      <c r="PD52" s="17">
        <v>0</v>
      </c>
      <c r="PE52" s="17"/>
      <c r="PF52" s="17"/>
      <c r="PG52" s="17">
        <v>0</v>
      </c>
      <c r="PH52" s="17">
        <v>0</v>
      </c>
      <c r="PI52" s="17"/>
      <c r="PJ52" s="17"/>
      <c r="PK52" s="17">
        <v>0</v>
      </c>
      <c r="PL52" s="17">
        <v>1</v>
      </c>
      <c r="PM52" s="17">
        <v>1.07</v>
      </c>
      <c r="PN52" s="17">
        <v>1.07</v>
      </c>
      <c r="PO52" s="17">
        <v>-7.0000000000000007E-2</v>
      </c>
      <c r="PP52" s="17">
        <v>1.9</v>
      </c>
      <c r="PQ52" s="17">
        <v>2.7</v>
      </c>
      <c r="PR52" s="17">
        <v>2.7</v>
      </c>
      <c r="PS52" s="17">
        <v>-0.8</v>
      </c>
      <c r="PT52" s="17">
        <v>3.5</v>
      </c>
      <c r="PU52" s="17">
        <v>3.6</v>
      </c>
      <c r="PV52" s="17">
        <v>3.6</v>
      </c>
      <c r="PW52" s="17">
        <v>-0.1</v>
      </c>
      <c r="PX52" s="17">
        <v>20.5</v>
      </c>
      <c r="PY52" s="17">
        <v>14.91032</v>
      </c>
      <c r="PZ52" s="17">
        <v>14.910299999999999</v>
      </c>
      <c r="QA52" s="17">
        <v>5.5896999999999997</v>
      </c>
      <c r="QB52" s="17"/>
      <c r="QC52" s="17"/>
      <c r="QD52" s="17"/>
      <c r="QE52" s="17">
        <v>0</v>
      </c>
      <c r="QF52" s="17">
        <v>8.1999999999999993</v>
      </c>
      <c r="QG52" s="17">
        <v>4</v>
      </c>
      <c r="QH52" s="17">
        <v>4</v>
      </c>
      <c r="QI52" s="17">
        <v>4.2</v>
      </c>
      <c r="QJ52" s="17">
        <v>3.6</v>
      </c>
      <c r="QK52" s="17">
        <v>3.5</v>
      </c>
      <c r="QL52" s="17">
        <v>3.5</v>
      </c>
      <c r="QM52" s="17">
        <v>0.1</v>
      </c>
      <c r="QN52" s="17">
        <v>15</v>
      </c>
      <c r="QO52" s="17">
        <v>14.492749999999999</v>
      </c>
      <c r="QP52" s="17">
        <v>14.492749999999999</v>
      </c>
      <c r="QQ52" s="17">
        <v>0.50724999999999998</v>
      </c>
      <c r="QR52" s="17">
        <v>0</v>
      </c>
      <c r="QS52" s="17"/>
      <c r="QT52" s="17"/>
      <c r="QU52" s="17">
        <v>0</v>
      </c>
      <c r="QV52" s="17">
        <v>0</v>
      </c>
      <c r="QW52" s="17"/>
      <c r="QX52" s="17"/>
      <c r="QY52" s="17">
        <v>0</v>
      </c>
      <c r="QZ52" s="17">
        <v>19.100000000000001</v>
      </c>
      <c r="RA52" s="17">
        <v>20.49</v>
      </c>
      <c r="RB52" s="17">
        <v>13.685700000000001</v>
      </c>
      <c r="RC52" s="17">
        <v>5.4142999999999999</v>
      </c>
      <c r="RD52" s="17">
        <v>58.2</v>
      </c>
      <c r="RE52" s="17">
        <v>51.31</v>
      </c>
      <c r="RF52" s="17">
        <v>39.715000000000003</v>
      </c>
      <c r="RG52" s="17">
        <v>18.484999999999999</v>
      </c>
      <c r="RH52" s="17">
        <v>0</v>
      </c>
      <c r="RI52" s="17"/>
      <c r="RJ52" s="17"/>
      <c r="RK52" s="17">
        <v>0</v>
      </c>
      <c r="RL52" s="17">
        <v>2.4</v>
      </c>
      <c r="RM52" s="17">
        <v>2.52</v>
      </c>
      <c r="RN52" s="17">
        <v>2.52</v>
      </c>
      <c r="RO52" s="17">
        <v>-0.12</v>
      </c>
      <c r="RP52" s="17">
        <v>17.3</v>
      </c>
      <c r="RQ52" s="17">
        <v>15.34858</v>
      </c>
      <c r="RR52" s="17">
        <v>19.67727</v>
      </c>
      <c r="RS52" s="17">
        <v>-2.3772700000000002</v>
      </c>
      <c r="RT52" s="17">
        <v>1.4</v>
      </c>
      <c r="RU52" s="17">
        <v>1.84</v>
      </c>
      <c r="RV52" s="17">
        <v>1.84</v>
      </c>
      <c r="RW52" s="17">
        <v>-0.44</v>
      </c>
      <c r="RX52" s="17"/>
      <c r="RY52" s="17"/>
      <c r="RZ52" s="17">
        <v>0.4</v>
      </c>
      <c r="SA52" s="17">
        <v>-0.4</v>
      </c>
      <c r="SB52" s="17">
        <v>0</v>
      </c>
      <c r="SC52" s="17"/>
      <c r="SD52" s="17"/>
      <c r="SE52" s="17">
        <v>0</v>
      </c>
      <c r="SF52" s="17">
        <v>9.8000000000000007</v>
      </c>
      <c r="SG52" s="17">
        <v>10.43478</v>
      </c>
      <c r="SH52" s="17">
        <v>10.43478</v>
      </c>
      <c r="SI52" s="17">
        <v>-0.63478000000000001</v>
      </c>
      <c r="SJ52" s="17">
        <v>3.6</v>
      </c>
      <c r="SK52" s="17">
        <v>4.3</v>
      </c>
      <c r="SL52" s="17">
        <v>4.3</v>
      </c>
      <c r="SM52" s="17">
        <v>-0.7</v>
      </c>
      <c r="SN52" s="17">
        <v>5.7</v>
      </c>
      <c r="SO52" s="17">
        <v>7</v>
      </c>
      <c r="SP52" s="17">
        <v>7</v>
      </c>
      <c r="SQ52" s="17">
        <v>-1.3</v>
      </c>
      <c r="SR52" s="17">
        <v>8.6</v>
      </c>
      <c r="SS52" s="17">
        <v>9.5</v>
      </c>
      <c r="ST52" s="17">
        <v>9.5</v>
      </c>
      <c r="SU52" s="17">
        <v>-0.9</v>
      </c>
      <c r="SV52" s="17">
        <v>14.1</v>
      </c>
      <c r="SW52" s="17">
        <v>7.9093</v>
      </c>
      <c r="SX52" s="17">
        <v>7.9093</v>
      </c>
      <c r="SY52" s="17">
        <v>6.1906999999999996</v>
      </c>
      <c r="SZ52" s="17">
        <v>76.8</v>
      </c>
      <c r="TA52" s="17">
        <v>47.87</v>
      </c>
      <c r="TB52" s="17">
        <v>24.303000000000001</v>
      </c>
      <c r="TC52" s="17">
        <v>52.497</v>
      </c>
      <c r="TD52" s="17">
        <v>0</v>
      </c>
      <c r="TE52" s="17"/>
      <c r="TF52" s="17"/>
      <c r="TG52" s="17">
        <v>0</v>
      </c>
      <c r="TH52" s="17">
        <v>58.8</v>
      </c>
      <c r="TI52" s="17">
        <v>83.87</v>
      </c>
      <c r="TJ52" s="17">
        <v>47.511499999999998</v>
      </c>
      <c r="TK52" s="17">
        <v>11.288500000000001</v>
      </c>
      <c r="TL52" s="17">
        <v>74.2</v>
      </c>
      <c r="TM52" s="17">
        <v>83.87</v>
      </c>
      <c r="TN52" s="17">
        <v>71.355099999999993</v>
      </c>
      <c r="TO52" s="17">
        <v>2.8449</v>
      </c>
      <c r="TP52" s="17">
        <v>6.6</v>
      </c>
      <c r="TQ52" s="17">
        <v>14.46</v>
      </c>
      <c r="TR52" s="17">
        <v>6.0101000000000004</v>
      </c>
      <c r="TS52" s="17">
        <v>0.58989999999999998</v>
      </c>
      <c r="TT52" s="17">
        <v>5.9</v>
      </c>
      <c r="TU52" s="17">
        <v>5.17</v>
      </c>
      <c r="TV52" s="17">
        <v>4.6322999999999999</v>
      </c>
      <c r="TW52" s="17">
        <v>1.2677</v>
      </c>
      <c r="TX52" s="17">
        <v>0</v>
      </c>
      <c r="TY52" s="17"/>
      <c r="TZ52" s="17"/>
      <c r="UA52" s="17">
        <v>0</v>
      </c>
      <c r="UB52" s="17">
        <v>10.5</v>
      </c>
      <c r="UC52" s="17">
        <v>11.594200000000001</v>
      </c>
      <c r="UD52" s="17">
        <v>11.594200000000001</v>
      </c>
      <c r="UE52" s="17">
        <v>-1.0942000000000001</v>
      </c>
      <c r="UF52" s="17">
        <v>3.1</v>
      </c>
      <c r="UG52" s="17">
        <v>3</v>
      </c>
      <c r="UH52" s="17">
        <v>3</v>
      </c>
      <c r="UI52" s="17">
        <v>0.1</v>
      </c>
      <c r="UJ52" s="17">
        <v>8.1</v>
      </c>
      <c r="UK52" s="17">
        <v>7.7</v>
      </c>
      <c r="UL52" s="17">
        <v>7.7</v>
      </c>
      <c r="UM52" s="17">
        <v>0.4</v>
      </c>
      <c r="UN52" s="17">
        <v>6.9</v>
      </c>
      <c r="UO52" s="17">
        <v>7</v>
      </c>
      <c r="UP52" s="17">
        <v>7</v>
      </c>
      <c r="UQ52" s="17">
        <v>-0.1</v>
      </c>
      <c r="UR52" s="17">
        <v>7.3</v>
      </c>
      <c r="US52" s="17">
        <v>7.5</v>
      </c>
      <c r="UT52" s="17">
        <v>7.5</v>
      </c>
      <c r="UU52" s="17">
        <v>-0.2</v>
      </c>
      <c r="UV52" s="17">
        <v>7.6</v>
      </c>
      <c r="UW52" s="17">
        <v>7.5</v>
      </c>
      <c r="UX52" s="17">
        <v>7.5</v>
      </c>
      <c r="UY52" s="17">
        <v>0.1</v>
      </c>
      <c r="UZ52" s="17">
        <v>0</v>
      </c>
      <c r="VA52" s="17">
        <v>1.5906</v>
      </c>
      <c r="VB52" s="17">
        <v>1.5906</v>
      </c>
      <c r="VC52" s="17">
        <v>-1.5906</v>
      </c>
      <c r="VD52" s="17">
        <v>0</v>
      </c>
      <c r="VE52" s="17"/>
      <c r="VF52" s="17"/>
      <c r="VG52" s="17">
        <v>0</v>
      </c>
      <c r="VH52" s="17">
        <v>0</v>
      </c>
      <c r="VI52" s="17"/>
      <c r="VJ52" s="17"/>
      <c r="VK52" s="17">
        <v>0</v>
      </c>
      <c r="VL52" s="17">
        <v>0</v>
      </c>
      <c r="VM52" s="17"/>
      <c r="VN52" s="17"/>
      <c r="VO52" s="17">
        <v>0</v>
      </c>
      <c r="VP52" s="17">
        <v>0.6</v>
      </c>
      <c r="VQ52" s="17">
        <v>0.6</v>
      </c>
      <c r="VR52" s="17">
        <v>0.6</v>
      </c>
      <c r="VS52" s="17">
        <v>0</v>
      </c>
      <c r="VT52" s="17">
        <v>62.4</v>
      </c>
      <c r="VU52" s="17">
        <v>57.48</v>
      </c>
      <c r="VV52" s="17">
        <v>52</v>
      </c>
      <c r="VW52" s="17">
        <v>10.4</v>
      </c>
      <c r="VX52" s="17">
        <v>48.4</v>
      </c>
      <c r="VY52" s="17">
        <v>39.46</v>
      </c>
      <c r="VZ52" s="17">
        <v>54</v>
      </c>
      <c r="WA52" s="17">
        <v>-5.6</v>
      </c>
      <c r="WB52" s="17">
        <v>0</v>
      </c>
      <c r="WC52" s="17"/>
      <c r="WD52" s="17"/>
      <c r="WE52" s="17">
        <v>0</v>
      </c>
      <c r="WF52" s="17">
        <v>4.2</v>
      </c>
      <c r="WG52" s="17">
        <v>2.9</v>
      </c>
      <c r="WH52" s="17">
        <v>2.9</v>
      </c>
      <c r="WI52" s="17">
        <v>1.3</v>
      </c>
      <c r="WJ52" s="17">
        <v>1.2</v>
      </c>
      <c r="WK52" s="17">
        <v>1.1000000000000001</v>
      </c>
      <c r="WL52" s="17">
        <v>1.1000000000000001</v>
      </c>
      <c r="WM52" s="17">
        <v>0.1</v>
      </c>
      <c r="WN52" s="17">
        <v>2.4</v>
      </c>
      <c r="WO52" s="17">
        <v>2.2000000000000002</v>
      </c>
      <c r="WP52" s="17">
        <v>2.2000000000000002</v>
      </c>
      <c r="WQ52" s="17">
        <v>0.2</v>
      </c>
      <c r="WR52" s="17">
        <v>1.4</v>
      </c>
      <c r="WS52" s="17">
        <v>1.4</v>
      </c>
      <c r="WT52" s="17">
        <v>1.4</v>
      </c>
      <c r="WU52" s="17">
        <v>0</v>
      </c>
      <c r="WV52" s="17">
        <v>0</v>
      </c>
      <c r="WW52" s="17"/>
      <c r="WX52" s="17"/>
      <c r="WY52" s="17">
        <v>0</v>
      </c>
      <c r="WZ52" s="17">
        <v>9.3000000000000007</v>
      </c>
      <c r="XA52" s="17">
        <v>9.8000000000000007</v>
      </c>
      <c r="XB52" s="17">
        <v>9.8000000000000007</v>
      </c>
      <c r="XC52" s="17">
        <v>-0.5</v>
      </c>
      <c r="XD52" s="17">
        <v>18.399999999999999</v>
      </c>
      <c r="XE52" s="17">
        <v>17.391300000000001</v>
      </c>
      <c r="XF52" s="17">
        <v>17.391300000000001</v>
      </c>
      <c r="XG52" s="17">
        <v>1.0086999999999999</v>
      </c>
      <c r="XH52" s="17">
        <v>14.8</v>
      </c>
      <c r="XI52" s="17">
        <v>14.299519999999999</v>
      </c>
      <c r="XJ52" s="17">
        <v>14.299519999999999</v>
      </c>
      <c r="XK52" s="17">
        <v>0.50048000000000004</v>
      </c>
      <c r="XL52" s="17">
        <v>9.6999999999999993</v>
      </c>
      <c r="XM52" s="17">
        <v>10.8</v>
      </c>
      <c r="XN52" s="17">
        <v>10.8</v>
      </c>
      <c r="XO52" s="17">
        <v>-1.1000000000000001</v>
      </c>
      <c r="XP52" s="17"/>
      <c r="XQ52" s="17"/>
      <c r="XR52" s="17"/>
      <c r="XS52" s="17">
        <v>0</v>
      </c>
      <c r="XT52" s="17"/>
      <c r="XU52" s="17"/>
      <c r="XV52" s="17"/>
      <c r="XW52" s="17">
        <v>0</v>
      </c>
      <c r="XX52" s="17">
        <v>18.3</v>
      </c>
      <c r="XY52" s="17">
        <v>14</v>
      </c>
      <c r="XZ52" s="17">
        <v>14</v>
      </c>
      <c r="YA52" s="17">
        <v>4.3</v>
      </c>
      <c r="YB52" s="17"/>
      <c r="YC52" s="17"/>
      <c r="YD52" s="17"/>
      <c r="YE52" s="17">
        <v>0</v>
      </c>
      <c r="YF52" s="17"/>
      <c r="YG52" s="17"/>
      <c r="YH52" s="17"/>
      <c r="YI52" s="17">
        <v>0</v>
      </c>
      <c r="YJ52" s="17">
        <v>11.2</v>
      </c>
      <c r="YK52" s="17">
        <v>12</v>
      </c>
      <c r="YL52" s="17">
        <v>12</v>
      </c>
      <c r="YM52" s="17">
        <v>-0.8</v>
      </c>
      <c r="YN52" s="17">
        <v>16.5</v>
      </c>
      <c r="YO52" s="17"/>
      <c r="YP52" s="17"/>
      <c r="YQ52" s="17">
        <v>16.5</v>
      </c>
    </row>
    <row r="53" spans="1:667" ht="24" customHeight="1" x14ac:dyDescent="0.3">
      <c r="A53" s="1"/>
      <c r="B53" s="16" t="s">
        <v>58</v>
      </c>
      <c r="C53" s="16" t="s">
        <v>873</v>
      </c>
      <c r="D53" s="17">
        <v>179.1</v>
      </c>
      <c r="E53" s="17">
        <v>145.80642</v>
      </c>
      <c r="F53" s="17">
        <v>139.31596999999999</v>
      </c>
      <c r="G53" s="17">
        <v>39.784030000000001</v>
      </c>
      <c r="H53" s="17">
        <v>651.29999999999995</v>
      </c>
      <c r="I53" s="17">
        <v>643.49955999999997</v>
      </c>
      <c r="J53" s="17">
        <v>643.49955999999997</v>
      </c>
      <c r="K53" s="17">
        <v>7.80044</v>
      </c>
      <c r="L53" s="17">
        <v>215.9</v>
      </c>
      <c r="M53" s="17">
        <v>208.33053000000001</v>
      </c>
      <c r="N53" s="17">
        <v>208.33053000000001</v>
      </c>
      <c r="O53" s="17">
        <v>7.5694699999999999</v>
      </c>
      <c r="P53" s="17">
        <v>0</v>
      </c>
      <c r="Q53" s="17"/>
      <c r="R53" s="17"/>
      <c r="S53" s="17">
        <v>0</v>
      </c>
      <c r="T53" s="17">
        <v>0</v>
      </c>
      <c r="U53" s="17"/>
      <c r="V53" s="17"/>
      <c r="W53" s="17">
        <v>0</v>
      </c>
      <c r="X53" s="17">
        <v>39.1</v>
      </c>
      <c r="Y53" s="17">
        <v>87.147130000000004</v>
      </c>
      <c r="Z53" s="17"/>
      <c r="AA53" s="17">
        <v>39.1</v>
      </c>
      <c r="AB53" s="17">
        <v>106.2</v>
      </c>
      <c r="AC53" s="17">
        <v>120</v>
      </c>
      <c r="AD53" s="17">
        <v>120</v>
      </c>
      <c r="AE53" s="17">
        <v>-13.8</v>
      </c>
      <c r="AF53" s="17">
        <v>0</v>
      </c>
      <c r="AG53" s="17"/>
      <c r="AH53" s="17"/>
      <c r="AI53" s="17">
        <v>0</v>
      </c>
      <c r="AJ53" s="17"/>
      <c r="AK53" s="17"/>
      <c r="AL53" s="17"/>
      <c r="AM53" s="17">
        <v>0</v>
      </c>
      <c r="AN53" s="17">
        <v>62.8</v>
      </c>
      <c r="AO53" s="17"/>
      <c r="AP53" s="17"/>
      <c r="AQ53" s="17">
        <v>62.8</v>
      </c>
      <c r="AR53" s="17">
        <v>201.1</v>
      </c>
      <c r="AS53" s="17">
        <v>203.79567</v>
      </c>
      <c r="AT53" s="17">
        <v>203.79567</v>
      </c>
      <c r="AU53" s="17">
        <v>-2.6956699999999998</v>
      </c>
      <c r="AV53" s="17">
        <v>205.9</v>
      </c>
      <c r="AW53" s="17">
        <v>203.79567</v>
      </c>
      <c r="AX53" s="17">
        <v>203.79567</v>
      </c>
      <c r="AY53" s="17">
        <v>2.10433</v>
      </c>
      <c r="AZ53" s="17">
        <v>196.3</v>
      </c>
      <c r="BA53" s="17">
        <v>204.40767</v>
      </c>
      <c r="BB53" s="17">
        <v>204.40767</v>
      </c>
      <c r="BC53" s="17">
        <v>-8.1076700000000006</v>
      </c>
      <c r="BD53" s="17">
        <v>207.1</v>
      </c>
      <c r="BE53" s="17">
        <v>206.04143999999999</v>
      </c>
      <c r="BF53" s="17">
        <v>206.04143999999999</v>
      </c>
      <c r="BG53" s="17">
        <v>1.0585599999999999</v>
      </c>
      <c r="BH53" s="17">
        <v>106.3</v>
      </c>
      <c r="BI53" s="17">
        <v>103.33009</v>
      </c>
      <c r="BJ53" s="17">
        <v>103.33009</v>
      </c>
      <c r="BK53" s="17">
        <v>2.96991</v>
      </c>
      <c r="BL53" s="17">
        <v>448.2</v>
      </c>
      <c r="BM53" s="17">
        <v>379.53037999999998</v>
      </c>
      <c r="BN53" s="17">
        <v>562.80772999999999</v>
      </c>
      <c r="BO53" s="17">
        <v>-114.60773</v>
      </c>
      <c r="BP53" s="17">
        <v>4.5999999999999996</v>
      </c>
      <c r="BQ53" s="17">
        <v>4.4104299999999999</v>
      </c>
      <c r="BR53" s="17">
        <v>4.4104299999999999</v>
      </c>
      <c r="BS53" s="17">
        <v>0.18956999999999999</v>
      </c>
      <c r="BT53" s="17"/>
      <c r="BU53" s="17"/>
      <c r="BV53" s="17"/>
      <c r="BW53" s="17">
        <v>0</v>
      </c>
      <c r="BX53" s="17"/>
      <c r="BY53" s="17"/>
      <c r="BZ53" s="17"/>
      <c r="CA53" s="17">
        <v>0</v>
      </c>
      <c r="CB53" s="17"/>
      <c r="CC53" s="17"/>
      <c r="CD53" s="17"/>
      <c r="CE53" s="17">
        <v>0</v>
      </c>
      <c r="CF53" s="17">
        <v>159</v>
      </c>
      <c r="CG53" s="17">
        <v>155.148</v>
      </c>
      <c r="CH53" s="17">
        <v>155.148</v>
      </c>
      <c r="CI53" s="17">
        <v>3.8519999999999999</v>
      </c>
      <c r="CJ53" s="17">
        <v>7.6</v>
      </c>
      <c r="CK53" s="17">
        <v>7.2057700000000002</v>
      </c>
      <c r="CL53" s="17">
        <v>7.2057700000000002</v>
      </c>
      <c r="CM53" s="17">
        <v>0.39423000000000002</v>
      </c>
      <c r="CN53" s="17">
        <v>5.2</v>
      </c>
      <c r="CO53" s="17">
        <v>3.8693300000000002</v>
      </c>
      <c r="CP53" s="17">
        <v>3.8693300000000002</v>
      </c>
      <c r="CQ53" s="17">
        <v>1.33067</v>
      </c>
      <c r="CR53" s="17">
        <v>22.6</v>
      </c>
      <c r="CS53" s="17">
        <v>22.280850000000001</v>
      </c>
      <c r="CT53" s="17">
        <v>22.280850000000001</v>
      </c>
      <c r="CU53" s="17">
        <v>0.31914999999999999</v>
      </c>
      <c r="CV53" s="17">
        <v>6.8</v>
      </c>
      <c r="CW53" s="17">
        <v>6.8787000000000003</v>
      </c>
      <c r="CX53" s="17">
        <v>6.8787000000000003</v>
      </c>
      <c r="CY53" s="17">
        <v>-7.8700000000000006E-2</v>
      </c>
      <c r="CZ53" s="17">
        <v>83.1</v>
      </c>
      <c r="DA53" s="17">
        <v>118.08954</v>
      </c>
      <c r="DB53" s="17">
        <v>96.727670000000003</v>
      </c>
      <c r="DC53" s="17">
        <v>-13.62767</v>
      </c>
      <c r="DD53" s="17"/>
      <c r="DE53" s="17"/>
      <c r="DF53" s="17"/>
      <c r="DG53" s="17">
        <v>0</v>
      </c>
      <c r="DH53" s="17"/>
      <c r="DI53" s="17"/>
      <c r="DJ53" s="17"/>
      <c r="DK53" s="17">
        <v>0</v>
      </c>
      <c r="DL53" s="17"/>
      <c r="DM53" s="17"/>
      <c r="DN53" s="17"/>
      <c r="DO53" s="17">
        <v>0</v>
      </c>
      <c r="DP53" s="17"/>
      <c r="DQ53" s="17"/>
      <c r="DR53" s="17"/>
      <c r="DS53" s="17">
        <v>0</v>
      </c>
      <c r="DT53" s="17">
        <v>100</v>
      </c>
      <c r="DU53" s="17">
        <v>82.855239999999995</v>
      </c>
      <c r="DV53" s="17">
        <v>90.277069999999995</v>
      </c>
      <c r="DW53" s="17">
        <v>9.7229299999999999</v>
      </c>
      <c r="DX53" s="17">
        <v>103.5</v>
      </c>
      <c r="DY53" s="17">
        <v>109.73050000000001</v>
      </c>
      <c r="DZ53" s="17">
        <v>189.92587</v>
      </c>
      <c r="EA53" s="17">
        <v>-86.425870000000003</v>
      </c>
      <c r="EB53" s="17">
        <v>0</v>
      </c>
      <c r="EC53" s="17"/>
      <c r="ED53" s="17"/>
      <c r="EE53" s="17">
        <v>0</v>
      </c>
      <c r="EF53" s="17"/>
      <c r="EG53" s="17"/>
      <c r="EH53" s="17"/>
      <c r="EI53" s="17">
        <v>0</v>
      </c>
      <c r="EJ53" s="17"/>
      <c r="EK53" s="17"/>
      <c r="EL53" s="17"/>
      <c r="EM53" s="17">
        <v>0</v>
      </c>
      <c r="EN53" s="17">
        <v>6.5</v>
      </c>
      <c r="EO53" s="17">
        <v>6.39</v>
      </c>
      <c r="EP53" s="17">
        <v>6.39</v>
      </c>
      <c r="EQ53" s="17">
        <v>0.11</v>
      </c>
      <c r="ER53" s="17">
        <v>398.7</v>
      </c>
      <c r="ES53" s="17">
        <v>454.44443999999999</v>
      </c>
      <c r="ET53" s="17">
        <v>453.43403000000001</v>
      </c>
      <c r="EU53" s="17">
        <v>-54.734029999999997</v>
      </c>
      <c r="EV53" s="17">
        <v>45.6</v>
      </c>
      <c r="EW53" s="17">
        <v>55.514049999999997</v>
      </c>
      <c r="EX53" s="17">
        <v>55.514049999999997</v>
      </c>
      <c r="EY53" s="17">
        <v>-9.9140499999999996</v>
      </c>
      <c r="EZ53" s="17">
        <v>63.1</v>
      </c>
      <c r="FA53" s="17">
        <v>62.523969999999998</v>
      </c>
      <c r="FB53" s="17">
        <v>61.835749999999997</v>
      </c>
      <c r="FC53" s="17">
        <v>1.2642500000000001</v>
      </c>
      <c r="FD53" s="17">
        <v>30.8</v>
      </c>
      <c r="FE53" s="17">
        <v>28.630669999999999</v>
      </c>
      <c r="FF53" s="17">
        <v>28.630669999999999</v>
      </c>
      <c r="FG53" s="17">
        <v>2.16933</v>
      </c>
      <c r="FH53" s="17">
        <v>18.2</v>
      </c>
      <c r="FI53" s="17">
        <v>19.050249999999998</v>
      </c>
      <c r="FJ53" s="17">
        <v>19.099519999999998</v>
      </c>
      <c r="FK53" s="17">
        <v>-0.89951999999999999</v>
      </c>
      <c r="FL53" s="17">
        <v>18.8</v>
      </c>
      <c r="FM53" s="17">
        <v>18.164249999999999</v>
      </c>
      <c r="FN53" s="17">
        <v>18.164249999999999</v>
      </c>
      <c r="FO53" s="17">
        <v>0.63575000000000004</v>
      </c>
      <c r="FP53" s="17">
        <v>87.8</v>
      </c>
      <c r="FQ53" s="17">
        <v>84.369140000000002</v>
      </c>
      <c r="FR53" s="17">
        <v>84.369140000000002</v>
      </c>
      <c r="FS53" s="17">
        <v>3.43086</v>
      </c>
      <c r="FT53" s="17">
        <v>174.4</v>
      </c>
      <c r="FU53" s="17">
        <v>184.74316999999999</v>
      </c>
      <c r="FV53" s="17">
        <v>184.74316999999999</v>
      </c>
      <c r="FW53" s="17">
        <v>-10.343170000000001</v>
      </c>
      <c r="FX53" s="17">
        <v>175</v>
      </c>
      <c r="FY53" s="17">
        <v>184.74316999999999</v>
      </c>
      <c r="FZ53" s="17">
        <v>184.74316999999999</v>
      </c>
      <c r="GA53" s="17">
        <v>-9.7431699999999992</v>
      </c>
      <c r="GB53" s="17">
        <v>181.6</v>
      </c>
      <c r="GC53" s="17">
        <v>185.29795999999999</v>
      </c>
      <c r="GD53" s="17">
        <v>185.29795999999999</v>
      </c>
      <c r="GE53" s="17">
        <v>-3.6979600000000001</v>
      </c>
      <c r="GF53" s="17">
        <v>42.8</v>
      </c>
      <c r="GG53" s="17">
        <v>43.716940000000001</v>
      </c>
      <c r="GH53" s="17">
        <v>43.716940000000001</v>
      </c>
      <c r="GI53" s="17">
        <v>-0.91693999999999998</v>
      </c>
      <c r="GJ53" s="17">
        <v>44.4</v>
      </c>
      <c r="GK53" s="17"/>
      <c r="GL53" s="17">
        <v>46.809660000000001</v>
      </c>
      <c r="GM53" s="17">
        <v>-2.4096600000000001</v>
      </c>
      <c r="GN53" s="17">
        <v>37.5</v>
      </c>
      <c r="GO53" s="17">
        <v>37.682729999999999</v>
      </c>
      <c r="GP53" s="17">
        <v>37.680929999999996</v>
      </c>
      <c r="GQ53" s="17">
        <v>-0.18093000000000001</v>
      </c>
      <c r="GR53" s="17">
        <v>3.4</v>
      </c>
      <c r="GS53" s="17"/>
      <c r="GT53" s="17"/>
      <c r="GU53" s="17">
        <v>3.4</v>
      </c>
      <c r="GV53" s="17">
        <v>12.7</v>
      </c>
      <c r="GW53" s="17">
        <v>13.523910000000001</v>
      </c>
      <c r="GX53" s="17">
        <v>13.523910000000001</v>
      </c>
      <c r="GY53" s="17">
        <v>-0.82391000000000003</v>
      </c>
      <c r="GZ53" s="17">
        <v>50.3</v>
      </c>
      <c r="HA53" s="17">
        <v>41.450780000000002</v>
      </c>
      <c r="HB53" s="17">
        <v>102.30167</v>
      </c>
      <c r="HC53" s="17">
        <v>-52.001669999999997</v>
      </c>
      <c r="HD53" s="17"/>
      <c r="HE53" s="17"/>
      <c r="HF53" s="17"/>
      <c r="HG53" s="17">
        <v>0</v>
      </c>
      <c r="HH53" s="17"/>
      <c r="HI53" s="17"/>
      <c r="HJ53" s="17"/>
      <c r="HK53" s="17">
        <v>0</v>
      </c>
      <c r="HL53" s="17">
        <v>51</v>
      </c>
      <c r="HM53" s="17">
        <v>61.428449999999998</v>
      </c>
      <c r="HN53" s="17">
        <v>74.277460000000005</v>
      </c>
      <c r="HO53" s="17">
        <v>-23.277460000000001</v>
      </c>
      <c r="HP53" s="17">
        <v>0</v>
      </c>
      <c r="HQ53" s="17"/>
      <c r="HR53" s="17">
        <v>84.067499999999995</v>
      </c>
      <c r="HS53" s="17">
        <v>-84.067499999999995</v>
      </c>
      <c r="HT53" s="17"/>
      <c r="HU53" s="17"/>
      <c r="HV53" s="17"/>
      <c r="HW53" s="17">
        <v>0</v>
      </c>
      <c r="HX53" s="17">
        <v>45</v>
      </c>
      <c r="HY53" s="17">
        <v>45.291899999999998</v>
      </c>
      <c r="HZ53" s="17"/>
      <c r="IA53" s="17">
        <v>45</v>
      </c>
      <c r="IB53" s="17"/>
      <c r="IC53" s="17"/>
      <c r="ID53" s="17"/>
      <c r="IE53" s="17">
        <v>0</v>
      </c>
      <c r="IF53" s="17"/>
      <c r="IG53" s="17"/>
      <c r="IH53" s="17"/>
      <c r="II53" s="17">
        <v>0</v>
      </c>
      <c r="IJ53" s="17"/>
      <c r="IK53" s="17"/>
      <c r="IL53" s="17"/>
      <c r="IM53" s="17">
        <v>0</v>
      </c>
      <c r="IN53" s="17">
        <v>75</v>
      </c>
      <c r="IO53" s="17">
        <v>95.867789999999999</v>
      </c>
      <c r="IP53" s="17">
        <v>76.729929999999996</v>
      </c>
      <c r="IQ53" s="17">
        <v>-1.72993</v>
      </c>
      <c r="IR53" s="17">
        <v>170.3</v>
      </c>
      <c r="IS53" s="17">
        <v>180.36832999999999</v>
      </c>
      <c r="IT53" s="17">
        <v>180.36832999999999</v>
      </c>
      <c r="IU53" s="17">
        <v>-10.06833</v>
      </c>
      <c r="IV53" s="17">
        <v>168.6</v>
      </c>
      <c r="IW53" s="17">
        <v>180.36832999999999</v>
      </c>
      <c r="IX53" s="17">
        <v>180.36832999999999</v>
      </c>
      <c r="IY53" s="17">
        <v>-11.768330000000001</v>
      </c>
      <c r="IZ53" s="17">
        <v>200</v>
      </c>
      <c r="JA53" s="17">
        <v>180.36832999999999</v>
      </c>
      <c r="JB53" s="17">
        <v>180.36832999999999</v>
      </c>
      <c r="JC53" s="17">
        <v>19.63167</v>
      </c>
      <c r="JD53" s="17">
        <v>266.8</v>
      </c>
      <c r="JE53" s="17">
        <v>271.36497000000003</v>
      </c>
      <c r="JF53" s="17">
        <v>271.36497000000003</v>
      </c>
      <c r="JG53" s="17">
        <v>-4.5649699999999998</v>
      </c>
      <c r="JH53" s="17">
        <v>68.099999999999994</v>
      </c>
      <c r="JI53" s="17">
        <v>73.590999999999994</v>
      </c>
      <c r="JJ53" s="17">
        <v>73.590999999999994</v>
      </c>
      <c r="JK53" s="17">
        <v>-5.4909999999999997</v>
      </c>
      <c r="JL53" s="17">
        <v>33.799999999999997</v>
      </c>
      <c r="JM53" s="17">
        <v>36.905999999999999</v>
      </c>
      <c r="JN53" s="17">
        <v>36.905999999999999</v>
      </c>
      <c r="JO53" s="17">
        <v>-3.1059999999999999</v>
      </c>
      <c r="JP53" s="17"/>
      <c r="JQ53" s="17"/>
      <c r="JR53" s="17"/>
      <c r="JS53" s="17">
        <v>0</v>
      </c>
      <c r="JT53" s="17"/>
      <c r="JU53" s="17"/>
      <c r="JV53" s="17"/>
      <c r="JW53" s="17">
        <v>0</v>
      </c>
      <c r="JX53" s="17"/>
      <c r="JY53" s="17"/>
      <c r="JZ53" s="17"/>
      <c r="KA53" s="17">
        <v>0</v>
      </c>
      <c r="KB53" s="17">
        <v>0</v>
      </c>
      <c r="KC53" s="17"/>
      <c r="KD53" s="17"/>
      <c r="KE53" s="17">
        <v>0</v>
      </c>
      <c r="KF53" s="17"/>
      <c r="KG53" s="17"/>
      <c r="KH53" s="17"/>
      <c r="KI53" s="17">
        <v>0</v>
      </c>
      <c r="KJ53" s="17"/>
      <c r="KK53" s="17"/>
      <c r="KL53" s="17"/>
      <c r="KM53" s="17">
        <v>0</v>
      </c>
      <c r="KN53" s="17">
        <v>2.7</v>
      </c>
      <c r="KO53" s="17">
        <v>3.65123</v>
      </c>
      <c r="KP53" s="17">
        <v>3.65123</v>
      </c>
      <c r="KQ53" s="17">
        <v>-0.95123000000000002</v>
      </c>
      <c r="KR53" s="17">
        <v>156.9</v>
      </c>
      <c r="KS53" s="17">
        <v>158.31619000000001</v>
      </c>
      <c r="KT53" s="17">
        <v>127.64251</v>
      </c>
      <c r="KU53" s="17">
        <v>29.257490000000001</v>
      </c>
      <c r="KV53" s="17">
        <v>83.2</v>
      </c>
      <c r="KW53" s="17">
        <v>99.412180000000006</v>
      </c>
      <c r="KX53" s="17">
        <v>110.35487999999999</v>
      </c>
      <c r="KY53" s="17">
        <v>-27.154879999999999</v>
      </c>
      <c r="KZ53" s="17">
        <v>62.6</v>
      </c>
      <c r="LA53" s="17">
        <v>66.809659999999994</v>
      </c>
      <c r="LB53" s="17">
        <v>66.809659999999994</v>
      </c>
      <c r="LC53" s="17">
        <v>-4.2096600000000004</v>
      </c>
      <c r="LD53" s="17">
        <v>69.900000000000006</v>
      </c>
      <c r="LE53" s="17">
        <v>75.727500000000006</v>
      </c>
      <c r="LF53" s="17">
        <v>78.567999999999998</v>
      </c>
      <c r="LG53" s="17">
        <v>-8.6679999999999993</v>
      </c>
      <c r="LH53" s="17">
        <v>29.9</v>
      </c>
      <c r="LI53" s="17">
        <v>29.806760000000001</v>
      </c>
      <c r="LJ53" s="17">
        <v>29.806760000000001</v>
      </c>
      <c r="LK53" s="17">
        <v>9.3240000000000003E-2</v>
      </c>
      <c r="LL53" s="17">
        <v>0</v>
      </c>
      <c r="LM53" s="17"/>
      <c r="LN53" s="17"/>
      <c r="LO53" s="17">
        <v>0</v>
      </c>
      <c r="LP53" s="17"/>
      <c r="LQ53" s="17"/>
      <c r="LR53" s="17"/>
      <c r="LS53" s="17">
        <v>0</v>
      </c>
      <c r="LT53" s="17"/>
      <c r="LU53" s="17"/>
      <c r="LV53" s="17"/>
      <c r="LW53" s="17">
        <v>0</v>
      </c>
      <c r="LX53" s="17">
        <v>142.9</v>
      </c>
      <c r="LY53" s="17">
        <v>153.06013999999999</v>
      </c>
      <c r="LZ53" s="17">
        <v>159.10807</v>
      </c>
      <c r="MA53" s="17">
        <v>-16.208069999999999</v>
      </c>
      <c r="MB53" s="17">
        <v>145.6</v>
      </c>
      <c r="MC53" s="17">
        <v>153.06013999999999</v>
      </c>
      <c r="MD53" s="17">
        <v>159.10807</v>
      </c>
      <c r="ME53" s="17">
        <v>-13.50807</v>
      </c>
      <c r="MF53" s="17">
        <v>155.5</v>
      </c>
      <c r="MG53" s="17">
        <v>153.51978</v>
      </c>
      <c r="MH53" s="17">
        <v>159.58587</v>
      </c>
      <c r="MI53" s="17">
        <v>-4.0858699999999999</v>
      </c>
      <c r="MJ53" s="17">
        <v>0</v>
      </c>
      <c r="MK53" s="17"/>
      <c r="ML53" s="17"/>
      <c r="MM53" s="17">
        <v>0</v>
      </c>
      <c r="MN53" s="17"/>
      <c r="MO53" s="17"/>
      <c r="MP53" s="17"/>
      <c r="MQ53" s="17">
        <v>0</v>
      </c>
      <c r="MR53" s="17"/>
      <c r="MS53" s="17"/>
      <c r="MT53" s="17"/>
      <c r="MU53" s="17">
        <v>0</v>
      </c>
      <c r="MV53" s="17"/>
      <c r="MW53" s="17"/>
      <c r="MX53" s="17"/>
      <c r="MY53" s="17">
        <v>0</v>
      </c>
      <c r="MZ53" s="17"/>
      <c r="NA53" s="17"/>
      <c r="NB53" s="17"/>
      <c r="NC53" s="17">
        <v>0</v>
      </c>
      <c r="ND53" s="17">
        <v>210.5</v>
      </c>
      <c r="NE53" s="17">
        <v>205.2938</v>
      </c>
      <c r="NF53" s="17">
        <v>205.29381000000001</v>
      </c>
      <c r="NG53" s="17">
        <v>5.2061900000000003</v>
      </c>
      <c r="NH53" s="17">
        <v>101.3</v>
      </c>
      <c r="NI53" s="17">
        <v>102.95515</v>
      </c>
      <c r="NJ53" s="17">
        <v>102.95515</v>
      </c>
      <c r="NK53" s="17">
        <v>-1.6551499999999999</v>
      </c>
      <c r="NL53" s="17">
        <v>7.9</v>
      </c>
      <c r="NM53" s="17">
        <v>6.8659299999999996</v>
      </c>
      <c r="NN53" s="17">
        <v>6.8659299999999996</v>
      </c>
      <c r="NO53" s="17">
        <v>1.03407</v>
      </c>
      <c r="NP53" s="17">
        <v>3.3</v>
      </c>
      <c r="NQ53" s="17">
        <v>3.5702500000000001</v>
      </c>
      <c r="NR53" s="17">
        <v>3.5702500000000001</v>
      </c>
      <c r="NS53" s="17">
        <v>-0.27024999999999999</v>
      </c>
      <c r="NT53" s="17">
        <v>8</v>
      </c>
      <c r="NU53" s="17">
        <v>7.5</v>
      </c>
      <c r="NV53" s="17">
        <v>7.5</v>
      </c>
      <c r="NW53" s="17">
        <v>0.5</v>
      </c>
      <c r="NX53" s="17">
        <v>0</v>
      </c>
      <c r="NY53" s="17"/>
      <c r="NZ53" s="17"/>
      <c r="OA53" s="17">
        <v>0</v>
      </c>
      <c r="OB53" s="17">
        <v>64</v>
      </c>
      <c r="OC53" s="17">
        <v>81.87</v>
      </c>
      <c r="OD53" s="17">
        <v>58.602400000000003</v>
      </c>
      <c r="OE53" s="17">
        <v>5.3975999999999997</v>
      </c>
      <c r="OF53" s="17">
        <v>0</v>
      </c>
      <c r="OG53" s="17"/>
      <c r="OH53" s="17"/>
      <c r="OI53" s="17">
        <v>0</v>
      </c>
      <c r="OJ53" s="17">
        <v>0</v>
      </c>
      <c r="OK53" s="17">
        <v>4.2868000000000004</v>
      </c>
      <c r="OL53" s="17">
        <v>4.2868000000000004</v>
      </c>
      <c r="OM53" s="17">
        <v>-4.2868000000000004</v>
      </c>
      <c r="ON53" s="17">
        <v>0</v>
      </c>
      <c r="OO53" s="17"/>
      <c r="OP53" s="17"/>
      <c r="OQ53" s="17">
        <v>0</v>
      </c>
      <c r="OR53" s="17">
        <v>14.1</v>
      </c>
      <c r="OS53" s="17">
        <v>20.337630000000001</v>
      </c>
      <c r="OT53" s="17">
        <v>20.33764</v>
      </c>
      <c r="OU53" s="17">
        <v>-6.2376399999999999</v>
      </c>
      <c r="OV53" s="17">
        <v>9.9</v>
      </c>
      <c r="OW53" s="17"/>
      <c r="OX53" s="17"/>
      <c r="OY53" s="17">
        <v>9.9</v>
      </c>
      <c r="OZ53" s="17">
        <v>3.5</v>
      </c>
      <c r="PA53" s="17">
        <v>5.67</v>
      </c>
      <c r="PB53" s="17"/>
      <c r="PC53" s="17">
        <v>3.5</v>
      </c>
      <c r="PD53" s="17">
        <v>0</v>
      </c>
      <c r="PE53" s="17"/>
      <c r="PF53" s="17"/>
      <c r="PG53" s="17">
        <v>0</v>
      </c>
      <c r="PH53" s="17">
        <v>0</v>
      </c>
      <c r="PI53" s="17"/>
      <c r="PJ53" s="17"/>
      <c r="PK53" s="17">
        <v>0</v>
      </c>
      <c r="PL53" s="17">
        <v>1</v>
      </c>
      <c r="PM53" s="17">
        <v>1.07</v>
      </c>
      <c r="PN53" s="17">
        <v>1.07</v>
      </c>
      <c r="PO53" s="17">
        <v>-7.0000000000000007E-2</v>
      </c>
      <c r="PP53" s="17">
        <v>1.8</v>
      </c>
      <c r="PQ53" s="17">
        <v>2.7</v>
      </c>
      <c r="PR53" s="17">
        <v>2.7</v>
      </c>
      <c r="PS53" s="17">
        <v>-0.9</v>
      </c>
      <c r="PT53" s="17">
        <v>3.5</v>
      </c>
      <c r="PU53" s="17">
        <v>3.6</v>
      </c>
      <c r="PV53" s="17">
        <v>3.6</v>
      </c>
      <c r="PW53" s="17">
        <v>-0.1</v>
      </c>
      <c r="PX53" s="17">
        <v>20.399999999999999</v>
      </c>
      <c r="PY53" s="17">
        <v>14.91032</v>
      </c>
      <c r="PZ53" s="17">
        <v>14.910299999999999</v>
      </c>
      <c r="QA53" s="17">
        <v>5.4897</v>
      </c>
      <c r="QB53" s="17"/>
      <c r="QC53" s="17"/>
      <c r="QD53" s="17"/>
      <c r="QE53" s="17">
        <v>0</v>
      </c>
      <c r="QF53" s="17">
        <v>8.1999999999999993</v>
      </c>
      <c r="QG53" s="17">
        <v>4</v>
      </c>
      <c r="QH53" s="17">
        <v>4</v>
      </c>
      <c r="QI53" s="17">
        <v>4.2</v>
      </c>
      <c r="QJ53" s="17">
        <v>3.6</v>
      </c>
      <c r="QK53" s="17">
        <v>3.5</v>
      </c>
      <c r="QL53" s="17">
        <v>3.5</v>
      </c>
      <c r="QM53" s="17">
        <v>0.1</v>
      </c>
      <c r="QN53" s="17">
        <v>15</v>
      </c>
      <c r="QO53" s="17">
        <v>14.492749999999999</v>
      </c>
      <c r="QP53" s="17">
        <v>14.492749999999999</v>
      </c>
      <c r="QQ53" s="17">
        <v>0.50724999999999998</v>
      </c>
      <c r="QR53" s="17">
        <v>0</v>
      </c>
      <c r="QS53" s="17"/>
      <c r="QT53" s="17"/>
      <c r="QU53" s="17">
        <v>0</v>
      </c>
      <c r="QV53" s="17">
        <v>0</v>
      </c>
      <c r="QW53" s="17"/>
      <c r="QX53" s="17"/>
      <c r="QY53" s="17">
        <v>0</v>
      </c>
      <c r="QZ53" s="17">
        <v>16.3</v>
      </c>
      <c r="RA53" s="17">
        <v>21.36</v>
      </c>
      <c r="RB53" s="17">
        <v>13.558299999999999</v>
      </c>
      <c r="RC53" s="17">
        <v>2.7416999999999998</v>
      </c>
      <c r="RD53" s="17">
        <v>48</v>
      </c>
      <c r="RE53" s="17">
        <v>53.67</v>
      </c>
      <c r="RF53" s="17">
        <v>38.447499999999998</v>
      </c>
      <c r="RG53" s="17">
        <v>9.5525000000000002</v>
      </c>
      <c r="RH53" s="17">
        <v>0</v>
      </c>
      <c r="RI53" s="17"/>
      <c r="RJ53" s="17"/>
      <c r="RK53" s="17">
        <v>0</v>
      </c>
      <c r="RL53" s="17">
        <v>2.4</v>
      </c>
      <c r="RM53" s="17">
        <v>2.52</v>
      </c>
      <c r="RN53" s="17">
        <v>2.52</v>
      </c>
      <c r="RO53" s="17">
        <v>-0.12</v>
      </c>
      <c r="RP53" s="17">
        <v>13</v>
      </c>
      <c r="RQ53" s="17">
        <v>15.33277</v>
      </c>
      <c r="RR53" s="17">
        <v>19.67727</v>
      </c>
      <c r="RS53" s="17">
        <v>-6.67727</v>
      </c>
      <c r="RT53" s="17">
        <v>1.4</v>
      </c>
      <c r="RU53" s="17">
        <v>1.8</v>
      </c>
      <c r="RV53" s="17">
        <v>1.8</v>
      </c>
      <c r="RW53" s="17">
        <v>-0.4</v>
      </c>
      <c r="RX53" s="17"/>
      <c r="RY53" s="17"/>
      <c r="RZ53" s="17">
        <v>0.4</v>
      </c>
      <c r="SA53" s="17">
        <v>-0.4</v>
      </c>
      <c r="SB53" s="17">
        <v>0</v>
      </c>
      <c r="SC53" s="17"/>
      <c r="SD53" s="17"/>
      <c r="SE53" s="17">
        <v>0</v>
      </c>
      <c r="SF53" s="17">
        <v>9.8000000000000007</v>
      </c>
      <c r="SG53" s="17">
        <v>10.43478</v>
      </c>
      <c r="SH53" s="17">
        <v>10.43478</v>
      </c>
      <c r="SI53" s="17">
        <v>-0.63478000000000001</v>
      </c>
      <c r="SJ53" s="17">
        <v>3.6</v>
      </c>
      <c r="SK53" s="17">
        <v>4.3</v>
      </c>
      <c r="SL53" s="17">
        <v>4.3</v>
      </c>
      <c r="SM53" s="17">
        <v>-0.7</v>
      </c>
      <c r="SN53" s="17">
        <v>5.8</v>
      </c>
      <c r="SO53" s="17">
        <v>7</v>
      </c>
      <c r="SP53" s="17">
        <v>7</v>
      </c>
      <c r="SQ53" s="17">
        <v>-1.2</v>
      </c>
      <c r="SR53" s="17">
        <v>7.6</v>
      </c>
      <c r="SS53" s="17">
        <v>9.5</v>
      </c>
      <c r="ST53" s="17">
        <v>9.5</v>
      </c>
      <c r="SU53" s="17">
        <v>-1.9</v>
      </c>
      <c r="SV53" s="17">
        <v>15.4</v>
      </c>
      <c r="SW53" s="17">
        <v>7.6071999999999997</v>
      </c>
      <c r="SX53" s="17">
        <v>7.6071999999999997</v>
      </c>
      <c r="SY53" s="17">
        <v>7.7927999999999997</v>
      </c>
      <c r="SZ53" s="17">
        <v>79.099999999999994</v>
      </c>
      <c r="TA53" s="17">
        <v>45.84</v>
      </c>
      <c r="TB53" s="17">
        <v>23.559899999999999</v>
      </c>
      <c r="TC53" s="17">
        <v>55.540100000000002</v>
      </c>
      <c r="TD53" s="17">
        <v>0</v>
      </c>
      <c r="TE53" s="17"/>
      <c r="TF53" s="17"/>
      <c r="TG53" s="17">
        <v>0</v>
      </c>
      <c r="TH53" s="17">
        <v>65.099999999999994</v>
      </c>
      <c r="TI53" s="17">
        <v>79.64</v>
      </c>
      <c r="TJ53" s="17">
        <v>32.607799999999997</v>
      </c>
      <c r="TK53" s="17">
        <v>32.492199999999997</v>
      </c>
      <c r="TL53" s="17">
        <v>83.1</v>
      </c>
      <c r="TM53" s="17">
        <v>79.64</v>
      </c>
      <c r="TN53" s="17">
        <v>59.160899999999998</v>
      </c>
      <c r="TO53" s="17">
        <v>23.9391</v>
      </c>
      <c r="TP53" s="17">
        <v>8.5</v>
      </c>
      <c r="TQ53" s="17">
        <v>15.39</v>
      </c>
      <c r="TR53" s="17">
        <v>2.3843000000000001</v>
      </c>
      <c r="TS53" s="17">
        <v>6.1157000000000004</v>
      </c>
      <c r="TT53" s="17">
        <v>4.3</v>
      </c>
      <c r="TU53" s="17">
        <v>5.42</v>
      </c>
      <c r="TV53" s="17">
        <v>2.9969000000000001</v>
      </c>
      <c r="TW53" s="17">
        <v>1.3030999999999999</v>
      </c>
      <c r="TX53" s="17">
        <v>0</v>
      </c>
      <c r="TY53" s="17"/>
      <c r="TZ53" s="17"/>
      <c r="UA53" s="17">
        <v>0</v>
      </c>
      <c r="UB53" s="17">
        <v>10.5</v>
      </c>
      <c r="UC53" s="17">
        <v>11.594200000000001</v>
      </c>
      <c r="UD53" s="17">
        <v>11.594200000000001</v>
      </c>
      <c r="UE53" s="17">
        <v>-1.0942000000000001</v>
      </c>
      <c r="UF53" s="17">
        <v>3.1</v>
      </c>
      <c r="UG53" s="17">
        <v>3</v>
      </c>
      <c r="UH53" s="17">
        <v>3</v>
      </c>
      <c r="UI53" s="17">
        <v>0.1</v>
      </c>
      <c r="UJ53" s="17">
        <v>8</v>
      </c>
      <c r="UK53" s="17">
        <v>7.7</v>
      </c>
      <c r="UL53" s="17">
        <v>7.7</v>
      </c>
      <c r="UM53" s="17">
        <v>0.3</v>
      </c>
      <c r="UN53" s="17">
        <v>6.9</v>
      </c>
      <c r="UO53" s="17">
        <v>7</v>
      </c>
      <c r="UP53" s="17">
        <v>7</v>
      </c>
      <c r="UQ53" s="17">
        <v>-0.1</v>
      </c>
      <c r="UR53" s="17">
        <v>7.3</v>
      </c>
      <c r="US53" s="17">
        <v>7.5</v>
      </c>
      <c r="UT53" s="17">
        <v>7.5</v>
      </c>
      <c r="UU53" s="17">
        <v>-0.2</v>
      </c>
      <c r="UV53" s="17">
        <v>7.6</v>
      </c>
      <c r="UW53" s="17">
        <v>7.5</v>
      </c>
      <c r="UX53" s="17">
        <v>7.5</v>
      </c>
      <c r="UY53" s="17">
        <v>0.1</v>
      </c>
      <c r="UZ53" s="17">
        <v>0</v>
      </c>
      <c r="VA53" s="17">
        <v>1.425</v>
      </c>
      <c r="VB53" s="17">
        <v>1.425</v>
      </c>
      <c r="VC53" s="17">
        <v>-1.425</v>
      </c>
      <c r="VD53" s="17">
        <v>0</v>
      </c>
      <c r="VE53" s="17"/>
      <c r="VF53" s="17"/>
      <c r="VG53" s="17">
        <v>0</v>
      </c>
      <c r="VH53" s="17">
        <v>0</v>
      </c>
      <c r="VI53" s="17"/>
      <c r="VJ53" s="17"/>
      <c r="VK53" s="17">
        <v>0</v>
      </c>
      <c r="VL53" s="17">
        <v>0</v>
      </c>
      <c r="VM53" s="17"/>
      <c r="VN53" s="17"/>
      <c r="VO53" s="17">
        <v>0</v>
      </c>
      <c r="VP53" s="17">
        <v>0.6</v>
      </c>
      <c r="VQ53" s="17">
        <v>0.6</v>
      </c>
      <c r="VR53" s="17">
        <v>0.6</v>
      </c>
      <c r="VS53" s="17">
        <v>0</v>
      </c>
      <c r="VT53" s="17">
        <v>60.8</v>
      </c>
      <c r="VU53" s="17">
        <v>55.71</v>
      </c>
      <c r="VV53" s="17">
        <v>44</v>
      </c>
      <c r="VW53" s="17">
        <v>16.8</v>
      </c>
      <c r="VX53" s="17">
        <v>51.9</v>
      </c>
      <c r="VY53" s="17">
        <v>46.01</v>
      </c>
      <c r="VZ53" s="17">
        <v>48</v>
      </c>
      <c r="WA53" s="17">
        <v>3.9</v>
      </c>
      <c r="WB53" s="17">
        <v>0</v>
      </c>
      <c r="WC53" s="17"/>
      <c r="WD53" s="17"/>
      <c r="WE53" s="17">
        <v>0</v>
      </c>
      <c r="WF53" s="17">
        <v>4.2</v>
      </c>
      <c r="WG53" s="17">
        <v>2.9</v>
      </c>
      <c r="WH53" s="17">
        <v>2.9</v>
      </c>
      <c r="WI53" s="17">
        <v>1.3</v>
      </c>
      <c r="WJ53" s="17">
        <v>1.2</v>
      </c>
      <c r="WK53" s="17">
        <v>1.1000000000000001</v>
      </c>
      <c r="WL53" s="17">
        <v>1.1000000000000001</v>
      </c>
      <c r="WM53" s="17">
        <v>0.1</v>
      </c>
      <c r="WN53" s="17">
        <v>2.4</v>
      </c>
      <c r="WO53" s="17">
        <v>2.2000000000000002</v>
      </c>
      <c r="WP53" s="17">
        <v>2.2000000000000002</v>
      </c>
      <c r="WQ53" s="17">
        <v>0.2</v>
      </c>
      <c r="WR53" s="17">
        <v>1.4</v>
      </c>
      <c r="WS53" s="17">
        <v>1.4</v>
      </c>
      <c r="WT53" s="17">
        <v>1.4</v>
      </c>
      <c r="WU53" s="17">
        <v>0</v>
      </c>
      <c r="WV53" s="17">
        <v>0</v>
      </c>
      <c r="WW53" s="17"/>
      <c r="WX53" s="17"/>
      <c r="WY53" s="17">
        <v>0</v>
      </c>
      <c r="WZ53" s="17">
        <v>9.3000000000000007</v>
      </c>
      <c r="XA53" s="17">
        <v>9.8000000000000007</v>
      </c>
      <c r="XB53" s="17">
        <v>9.8000000000000007</v>
      </c>
      <c r="XC53" s="17">
        <v>-0.5</v>
      </c>
      <c r="XD53" s="17">
        <v>18.3</v>
      </c>
      <c r="XE53" s="17">
        <v>17.391300000000001</v>
      </c>
      <c r="XF53" s="17">
        <v>17.391300000000001</v>
      </c>
      <c r="XG53" s="17">
        <v>0.90869999999999995</v>
      </c>
      <c r="XH53" s="17">
        <v>14.9</v>
      </c>
      <c r="XI53" s="17">
        <v>14.299519999999999</v>
      </c>
      <c r="XJ53" s="17">
        <v>14.299519999999999</v>
      </c>
      <c r="XK53" s="17">
        <v>0.60048000000000001</v>
      </c>
      <c r="XL53" s="17">
        <v>10.199999999999999</v>
      </c>
      <c r="XM53" s="17">
        <v>10.8</v>
      </c>
      <c r="XN53" s="17">
        <v>10.8</v>
      </c>
      <c r="XO53" s="17">
        <v>-0.6</v>
      </c>
      <c r="XP53" s="17"/>
      <c r="XQ53" s="17"/>
      <c r="XR53" s="17"/>
      <c r="XS53" s="17">
        <v>0</v>
      </c>
      <c r="XT53" s="17"/>
      <c r="XU53" s="17"/>
      <c r="XV53" s="17"/>
      <c r="XW53" s="17">
        <v>0</v>
      </c>
      <c r="XX53" s="17">
        <v>18.3</v>
      </c>
      <c r="XY53" s="17">
        <v>14</v>
      </c>
      <c r="XZ53" s="17">
        <v>14</v>
      </c>
      <c r="YA53" s="17">
        <v>4.3</v>
      </c>
      <c r="YB53" s="17"/>
      <c r="YC53" s="17"/>
      <c r="YD53" s="17"/>
      <c r="YE53" s="17">
        <v>0</v>
      </c>
      <c r="YF53" s="17"/>
      <c r="YG53" s="17"/>
      <c r="YH53" s="17"/>
      <c r="YI53" s="17">
        <v>0</v>
      </c>
      <c r="YJ53" s="17">
        <v>11.2</v>
      </c>
      <c r="YK53" s="17">
        <v>12</v>
      </c>
      <c r="YL53" s="17">
        <v>12</v>
      </c>
      <c r="YM53" s="17">
        <v>-0.8</v>
      </c>
      <c r="YN53" s="17">
        <v>16</v>
      </c>
      <c r="YO53" s="17">
        <v>6.17</v>
      </c>
      <c r="YP53" s="17">
        <v>6.17</v>
      </c>
      <c r="YQ53" s="17">
        <v>9.83</v>
      </c>
    </row>
    <row r="54" spans="1:667" ht="24" customHeight="1" x14ac:dyDescent="0.3">
      <c r="A54" s="1"/>
      <c r="B54" s="16" t="s">
        <v>58</v>
      </c>
      <c r="C54" s="16" t="s">
        <v>874</v>
      </c>
      <c r="D54" s="17">
        <v>176.3</v>
      </c>
      <c r="E54" s="17">
        <v>129.67292</v>
      </c>
      <c r="F54" s="17">
        <v>131.78944000000001</v>
      </c>
      <c r="G54" s="17">
        <v>44.510559999999998</v>
      </c>
      <c r="H54" s="17">
        <v>650.4</v>
      </c>
      <c r="I54" s="17">
        <v>643.49955999999997</v>
      </c>
      <c r="J54" s="17">
        <v>643.49955999999997</v>
      </c>
      <c r="K54" s="17">
        <v>6.9004399999999997</v>
      </c>
      <c r="L54" s="17">
        <v>215.6</v>
      </c>
      <c r="M54" s="17">
        <v>208.33053000000001</v>
      </c>
      <c r="N54" s="17">
        <v>208.33053000000001</v>
      </c>
      <c r="O54" s="17">
        <v>7.2694700000000001</v>
      </c>
      <c r="P54" s="17">
        <v>0</v>
      </c>
      <c r="Q54" s="17"/>
      <c r="R54" s="17"/>
      <c r="S54" s="17">
        <v>0</v>
      </c>
      <c r="T54" s="17">
        <v>0</v>
      </c>
      <c r="U54" s="17"/>
      <c r="V54" s="17"/>
      <c r="W54" s="17">
        <v>0</v>
      </c>
      <c r="X54" s="17">
        <v>39.5</v>
      </c>
      <c r="Y54" s="17">
        <v>87.147109999999998</v>
      </c>
      <c r="Z54" s="17"/>
      <c r="AA54" s="17">
        <v>39.5</v>
      </c>
      <c r="AB54" s="17">
        <v>106.4</v>
      </c>
      <c r="AC54" s="17">
        <v>120</v>
      </c>
      <c r="AD54" s="17">
        <v>120</v>
      </c>
      <c r="AE54" s="17">
        <v>-13.6</v>
      </c>
      <c r="AF54" s="17">
        <v>0</v>
      </c>
      <c r="AG54" s="17"/>
      <c r="AH54" s="17"/>
      <c r="AI54" s="17">
        <v>0</v>
      </c>
      <c r="AJ54" s="17"/>
      <c r="AK54" s="17"/>
      <c r="AL54" s="17"/>
      <c r="AM54" s="17">
        <v>0</v>
      </c>
      <c r="AN54" s="17">
        <v>0</v>
      </c>
      <c r="AO54" s="17"/>
      <c r="AP54" s="17"/>
      <c r="AQ54" s="17">
        <v>0</v>
      </c>
      <c r="AR54" s="17">
        <v>199.8</v>
      </c>
      <c r="AS54" s="17">
        <v>203.79567</v>
      </c>
      <c r="AT54" s="17">
        <v>203.79567</v>
      </c>
      <c r="AU54" s="17">
        <v>-3.9956700000000001</v>
      </c>
      <c r="AV54" s="17">
        <v>205.5</v>
      </c>
      <c r="AW54" s="17">
        <v>203.79567</v>
      </c>
      <c r="AX54" s="17">
        <v>203.79567</v>
      </c>
      <c r="AY54" s="17">
        <v>1.7043299999999999</v>
      </c>
      <c r="AZ54" s="17">
        <v>196.8</v>
      </c>
      <c r="BA54" s="17">
        <v>204.40767</v>
      </c>
      <c r="BB54" s="17">
        <v>204.40767</v>
      </c>
      <c r="BC54" s="17">
        <v>-7.6076699999999997</v>
      </c>
      <c r="BD54" s="17">
        <v>207</v>
      </c>
      <c r="BE54" s="17">
        <v>206.04143999999999</v>
      </c>
      <c r="BF54" s="17">
        <v>206.04143999999999</v>
      </c>
      <c r="BG54" s="17">
        <v>0.95855999999999997</v>
      </c>
      <c r="BH54" s="17">
        <v>107.4</v>
      </c>
      <c r="BI54" s="17">
        <v>103.33009</v>
      </c>
      <c r="BJ54" s="17">
        <v>103.33009</v>
      </c>
      <c r="BK54" s="17">
        <v>4.0699100000000001</v>
      </c>
      <c r="BL54" s="17">
        <v>350</v>
      </c>
      <c r="BM54" s="17">
        <v>352.07010000000002</v>
      </c>
      <c r="BN54" s="17">
        <v>562.80772999999999</v>
      </c>
      <c r="BO54" s="17">
        <v>-212.80772999999999</v>
      </c>
      <c r="BP54" s="17">
        <v>4.5999999999999996</v>
      </c>
      <c r="BQ54" s="17">
        <v>4.4104299999999999</v>
      </c>
      <c r="BR54" s="17">
        <v>4.4104299999999999</v>
      </c>
      <c r="BS54" s="17">
        <v>0.18956999999999999</v>
      </c>
      <c r="BT54" s="17"/>
      <c r="BU54" s="17"/>
      <c r="BV54" s="17"/>
      <c r="BW54" s="17">
        <v>0</v>
      </c>
      <c r="BX54" s="17"/>
      <c r="BY54" s="17"/>
      <c r="BZ54" s="17"/>
      <c r="CA54" s="17">
        <v>0</v>
      </c>
      <c r="CB54" s="17"/>
      <c r="CC54" s="17"/>
      <c r="CD54" s="17"/>
      <c r="CE54" s="17">
        <v>0</v>
      </c>
      <c r="CF54" s="17">
        <v>159.69999999999999</v>
      </c>
      <c r="CG54" s="17">
        <v>155.148</v>
      </c>
      <c r="CH54" s="17">
        <v>155.148</v>
      </c>
      <c r="CI54" s="17">
        <v>4.5519999999999996</v>
      </c>
      <c r="CJ54" s="17">
        <v>7.5</v>
      </c>
      <c r="CK54" s="17">
        <v>7.2057700000000002</v>
      </c>
      <c r="CL54" s="17">
        <v>7.2057700000000002</v>
      </c>
      <c r="CM54" s="17">
        <v>0.29422999999999999</v>
      </c>
      <c r="CN54" s="17">
        <v>5.0999999999999996</v>
      </c>
      <c r="CO54" s="17">
        <v>3.8693300000000002</v>
      </c>
      <c r="CP54" s="17">
        <v>3.8693300000000002</v>
      </c>
      <c r="CQ54" s="17">
        <v>1.2306699999999999</v>
      </c>
      <c r="CR54" s="17">
        <v>22.5</v>
      </c>
      <c r="CS54" s="17">
        <v>22.280850000000001</v>
      </c>
      <c r="CT54" s="17">
        <v>22.280850000000001</v>
      </c>
      <c r="CU54" s="17">
        <v>0.21915000000000001</v>
      </c>
      <c r="CV54" s="17">
        <v>6.7</v>
      </c>
      <c r="CW54" s="17">
        <v>6.8787000000000003</v>
      </c>
      <c r="CX54" s="17">
        <v>6.8787000000000003</v>
      </c>
      <c r="CY54" s="17">
        <v>-0.1787</v>
      </c>
      <c r="CZ54" s="17">
        <v>87.4</v>
      </c>
      <c r="DA54" s="17">
        <v>111.74271</v>
      </c>
      <c r="DB54" s="17">
        <v>78.544730000000001</v>
      </c>
      <c r="DC54" s="17">
        <v>8.8552700000000009</v>
      </c>
      <c r="DD54" s="17"/>
      <c r="DE54" s="17"/>
      <c r="DF54" s="17"/>
      <c r="DG54" s="17">
        <v>0</v>
      </c>
      <c r="DH54" s="17"/>
      <c r="DI54" s="17"/>
      <c r="DJ54" s="17"/>
      <c r="DK54" s="17">
        <v>0</v>
      </c>
      <c r="DL54" s="17"/>
      <c r="DM54" s="17"/>
      <c r="DN54" s="17"/>
      <c r="DO54" s="17">
        <v>0</v>
      </c>
      <c r="DP54" s="17"/>
      <c r="DQ54" s="17"/>
      <c r="DR54" s="17"/>
      <c r="DS54" s="17">
        <v>0</v>
      </c>
      <c r="DT54" s="17">
        <v>99.6</v>
      </c>
      <c r="DU54" s="17">
        <v>77.273480000000006</v>
      </c>
      <c r="DV54" s="17">
        <v>86.71848</v>
      </c>
      <c r="DW54" s="17">
        <v>12.88152</v>
      </c>
      <c r="DX54" s="17">
        <v>84.2</v>
      </c>
      <c r="DY54" s="17">
        <v>109.73049</v>
      </c>
      <c r="DZ54" s="17">
        <v>212.10052999999999</v>
      </c>
      <c r="EA54" s="17">
        <v>-127.90053</v>
      </c>
      <c r="EB54" s="17">
        <v>0</v>
      </c>
      <c r="EC54" s="17"/>
      <c r="ED54" s="17"/>
      <c r="EE54" s="17">
        <v>0</v>
      </c>
      <c r="EF54" s="17"/>
      <c r="EG54" s="17"/>
      <c r="EH54" s="17"/>
      <c r="EI54" s="17">
        <v>0</v>
      </c>
      <c r="EJ54" s="17"/>
      <c r="EK54" s="17"/>
      <c r="EL54" s="17"/>
      <c r="EM54" s="17">
        <v>0</v>
      </c>
      <c r="EN54" s="17">
        <v>6.5</v>
      </c>
      <c r="EO54" s="17">
        <v>6.39</v>
      </c>
      <c r="EP54" s="17">
        <v>6.39</v>
      </c>
      <c r="EQ54" s="17">
        <v>0.11</v>
      </c>
      <c r="ER54" s="17">
        <v>399.5</v>
      </c>
      <c r="ES54" s="17">
        <v>454.44443999999999</v>
      </c>
      <c r="ET54" s="17">
        <v>227.35265999999999</v>
      </c>
      <c r="EU54" s="17">
        <v>172.14734000000001</v>
      </c>
      <c r="EV54" s="17">
        <v>45</v>
      </c>
      <c r="EW54" s="17">
        <v>55.514049999999997</v>
      </c>
      <c r="EX54" s="17">
        <v>55.514049999999997</v>
      </c>
      <c r="EY54" s="17">
        <v>-10.514049999999999</v>
      </c>
      <c r="EZ54" s="17">
        <v>62.9</v>
      </c>
      <c r="FA54" s="17">
        <v>62.523980000000002</v>
      </c>
      <c r="FB54" s="17">
        <v>136.29595</v>
      </c>
      <c r="FC54" s="17">
        <v>-73.395949999999999</v>
      </c>
      <c r="FD54" s="17">
        <v>30</v>
      </c>
      <c r="FE54" s="17">
        <v>28.630669999999999</v>
      </c>
      <c r="FF54" s="17">
        <v>28.630669999999999</v>
      </c>
      <c r="FG54" s="17">
        <v>1.3693299999999999</v>
      </c>
      <c r="FH54" s="17">
        <v>18.2</v>
      </c>
      <c r="FI54" s="17">
        <v>19.050249999999998</v>
      </c>
      <c r="FJ54" s="17">
        <v>19.099519999999998</v>
      </c>
      <c r="FK54" s="17">
        <v>-0.89951999999999999</v>
      </c>
      <c r="FL54" s="17">
        <v>18.8</v>
      </c>
      <c r="FM54" s="17">
        <v>18.164249999999999</v>
      </c>
      <c r="FN54" s="17">
        <v>18.164249999999999</v>
      </c>
      <c r="FO54" s="17">
        <v>0.63575000000000004</v>
      </c>
      <c r="FP54" s="17">
        <v>86.6</v>
      </c>
      <c r="FQ54" s="17">
        <v>84.369140000000002</v>
      </c>
      <c r="FR54" s="17">
        <v>84.369140000000002</v>
      </c>
      <c r="FS54" s="17">
        <v>2.2308599999999998</v>
      </c>
      <c r="FT54" s="17">
        <v>173.6</v>
      </c>
      <c r="FU54" s="17">
        <v>184.74316999999999</v>
      </c>
      <c r="FV54" s="17">
        <v>184.74316999999999</v>
      </c>
      <c r="FW54" s="17">
        <v>-11.14317</v>
      </c>
      <c r="FX54" s="17">
        <v>174.4</v>
      </c>
      <c r="FY54" s="17">
        <v>184.74316999999999</v>
      </c>
      <c r="FZ54" s="17">
        <v>184.74316999999999</v>
      </c>
      <c r="GA54" s="17">
        <v>-10.343170000000001</v>
      </c>
      <c r="GB54" s="17">
        <v>182.3</v>
      </c>
      <c r="GC54" s="17">
        <v>185.29795999999999</v>
      </c>
      <c r="GD54" s="17">
        <v>185.29795999999999</v>
      </c>
      <c r="GE54" s="17">
        <v>-2.99796</v>
      </c>
      <c r="GF54" s="17">
        <v>43</v>
      </c>
      <c r="GG54" s="17">
        <v>43.716940000000001</v>
      </c>
      <c r="GH54" s="17">
        <v>43.716940000000001</v>
      </c>
      <c r="GI54" s="17">
        <v>-0.71694000000000002</v>
      </c>
      <c r="GJ54" s="17">
        <v>29.3</v>
      </c>
      <c r="GK54" s="17"/>
      <c r="GL54" s="17">
        <v>22.999030000000001</v>
      </c>
      <c r="GM54" s="17">
        <v>6.3009700000000004</v>
      </c>
      <c r="GN54" s="17">
        <v>37.200000000000003</v>
      </c>
      <c r="GO54" s="17">
        <v>37.682729999999999</v>
      </c>
      <c r="GP54" s="17">
        <v>37.680929999999996</v>
      </c>
      <c r="GQ54" s="17">
        <v>-0.48093000000000002</v>
      </c>
      <c r="GR54" s="17">
        <v>3.4</v>
      </c>
      <c r="GS54" s="17"/>
      <c r="GT54" s="17"/>
      <c r="GU54" s="17">
        <v>3.4</v>
      </c>
      <c r="GV54" s="17">
        <v>12.7</v>
      </c>
      <c r="GW54" s="17">
        <v>13.523910000000001</v>
      </c>
      <c r="GX54" s="17">
        <v>13.523910000000001</v>
      </c>
      <c r="GY54" s="17">
        <v>-0.82391000000000003</v>
      </c>
      <c r="GZ54" s="17">
        <v>51.8</v>
      </c>
      <c r="HA54" s="17">
        <v>41.450780000000002</v>
      </c>
      <c r="HB54" s="17">
        <v>66.945279999999997</v>
      </c>
      <c r="HC54" s="17">
        <v>-15.14528</v>
      </c>
      <c r="HD54" s="17"/>
      <c r="HE54" s="17"/>
      <c r="HF54" s="17"/>
      <c r="HG54" s="17">
        <v>0</v>
      </c>
      <c r="HH54" s="17"/>
      <c r="HI54" s="17"/>
      <c r="HJ54" s="17"/>
      <c r="HK54" s="17">
        <v>0</v>
      </c>
      <c r="HL54" s="17">
        <v>50.8</v>
      </c>
      <c r="HM54" s="17">
        <v>12.78675</v>
      </c>
      <c r="HN54" s="17">
        <v>50.87088</v>
      </c>
      <c r="HO54" s="17">
        <v>-7.0879999999999999E-2</v>
      </c>
      <c r="HP54" s="17">
        <v>0</v>
      </c>
      <c r="HQ54" s="17"/>
      <c r="HR54" s="17">
        <v>84.067499999999995</v>
      </c>
      <c r="HS54" s="17">
        <v>-84.067499999999995</v>
      </c>
      <c r="HT54" s="17"/>
      <c r="HU54" s="17"/>
      <c r="HV54" s="17"/>
      <c r="HW54" s="17">
        <v>0</v>
      </c>
      <c r="HX54" s="17">
        <v>45</v>
      </c>
      <c r="HY54" s="17">
        <v>45.291899999999998</v>
      </c>
      <c r="HZ54" s="17"/>
      <c r="IA54" s="17">
        <v>45</v>
      </c>
      <c r="IB54" s="17"/>
      <c r="IC54" s="17"/>
      <c r="ID54" s="17"/>
      <c r="IE54" s="17">
        <v>0</v>
      </c>
      <c r="IF54" s="17"/>
      <c r="IG54" s="17"/>
      <c r="IH54" s="17"/>
      <c r="II54" s="17">
        <v>0</v>
      </c>
      <c r="IJ54" s="17"/>
      <c r="IK54" s="17"/>
      <c r="IL54" s="17"/>
      <c r="IM54" s="17">
        <v>0</v>
      </c>
      <c r="IN54" s="17">
        <v>75</v>
      </c>
      <c r="IO54" s="17">
        <v>39.525959999999998</v>
      </c>
      <c r="IP54" s="17">
        <v>93.072670000000002</v>
      </c>
      <c r="IQ54" s="17">
        <v>-18.072669999999999</v>
      </c>
      <c r="IR54" s="17">
        <v>170.3</v>
      </c>
      <c r="IS54" s="17">
        <v>179.97317000000001</v>
      </c>
      <c r="IT54" s="17">
        <v>179.97317000000001</v>
      </c>
      <c r="IU54" s="17">
        <v>-9.6731700000000007</v>
      </c>
      <c r="IV54" s="17">
        <v>168.6</v>
      </c>
      <c r="IW54" s="17">
        <v>179.97317000000001</v>
      </c>
      <c r="IX54" s="17">
        <v>179.97317000000001</v>
      </c>
      <c r="IY54" s="17">
        <v>-11.37317</v>
      </c>
      <c r="IZ54" s="17">
        <v>200</v>
      </c>
      <c r="JA54" s="17">
        <v>179.97317000000001</v>
      </c>
      <c r="JB54" s="17">
        <v>179.97317000000001</v>
      </c>
      <c r="JC54" s="17">
        <v>20.02683</v>
      </c>
      <c r="JD54" s="17">
        <v>265.3</v>
      </c>
      <c r="JE54" s="17">
        <v>270.77044999999998</v>
      </c>
      <c r="JF54" s="17">
        <v>270.77044999999998</v>
      </c>
      <c r="JG54" s="17">
        <v>-5.4704499999999996</v>
      </c>
      <c r="JH54" s="17">
        <v>67.7</v>
      </c>
      <c r="JI54" s="17">
        <v>73.590999999999994</v>
      </c>
      <c r="JJ54" s="17">
        <v>73.590999999999994</v>
      </c>
      <c r="JK54" s="17">
        <v>-5.891</v>
      </c>
      <c r="JL54" s="17">
        <v>34</v>
      </c>
      <c r="JM54" s="17">
        <v>36.905999999999999</v>
      </c>
      <c r="JN54" s="17">
        <v>36.905999999999999</v>
      </c>
      <c r="JO54" s="17">
        <v>-2.9060000000000001</v>
      </c>
      <c r="JP54" s="17"/>
      <c r="JQ54" s="17"/>
      <c r="JR54" s="17"/>
      <c r="JS54" s="17">
        <v>0</v>
      </c>
      <c r="JT54" s="17"/>
      <c r="JU54" s="17"/>
      <c r="JV54" s="17"/>
      <c r="JW54" s="17">
        <v>0</v>
      </c>
      <c r="JX54" s="17"/>
      <c r="JY54" s="17"/>
      <c r="JZ54" s="17"/>
      <c r="KA54" s="17">
        <v>0</v>
      </c>
      <c r="KB54" s="17">
        <v>0</v>
      </c>
      <c r="KC54" s="17"/>
      <c r="KD54" s="17"/>
      <c r="KE54" s="17">
        <v>0</v>
      </c>
      <c r="KF54" s="17"/>
      <c r="KG54" s="17"/>
      <c r="KH54" s="17"/>
      <c r="KI54" s="17">
        <v>0</v>
      </c>
      <c r="KJ54" s="17"/>
      <c r="KK54" s="17"/>
      <c r="KL54" s="17"/>
      <c r="KM54" s="17">
        <v>0</v>
      </c>
      <c r="KN54" s="17">
        <v>2.7</v>
      </c>
      <c r="KO54" s="17">
        <v>3.65123</v>
      </c>
      <c r="KP54" s="17">
        <v>3.65123</v>
      </c>
      <c r="KQ54" s="17">
        <v>-0.95123000000000002</v>
      </c>
      <c r="KR54" s="17">
        <v>159.9</v>
      </c>
      <c r="KS54" s="17">
        <v>158.31560999999999</v>
      </c>
      <c r="KT54" s="17">
        <v>150.15231</v>
      </c>
      <c r="KU54" s="17">
        <v>9.7476900000000004</v>
      </c>
      <c r="KV54" s="17">
        <v>82.9</v>
      </c>
      <c r="KW54" s="17">
        <v>94.289370000000005</v>
      </c>
      <c r="KX54" s="17">
        <v>103.32422</v>
      </c>
      <c r="KY54" s="17">
        <v>-20.424219999999998</v>
      </c>
      <c r="KZ54" s="17">
        <v>62.6</v>
      </c>
      <c r="LA54" s="17">
        <v>66.809659999999994</v>
      </c>
      <c r="LB54" s="17">
        <v>66.809659999999994</v>
      </c>
      <c r="LC54" s="17">
        <v>-4.2096600000000004</v>
      </c>
      <c r="LD54" s="17">
        <v>69.900000000000006</v>
      </c>
      <c r="LE54" s="17">
        <v>73.102459999999994</v>
      </c>
      <c r="LF54" s="17">
        <v>78.567999999999998</v>
      </c>
      <c r="LG54" s="17">
        <v>-8.6679999999999993</v>
      </c>
      <c r="LH54" s="17">
        <v>29.6</v>
      </c>
      <c r="LI54" s="17">
        <v>29.806760000000001</v>
      </c>
      <c r="LJ54" s="17">
        <v>29.806760000000001</v>
      </c>
      <c r="LK54" s="17">
        <v>-0.20676</v>
      </c>
      <c r="LL54" s="17">
        <v>0</v>
      </c>
      <c r="LM54" s="17"/>
      <c r="LN54" s="17"/>
      <c r="LO54" s="17">
        <v>0</v>
      </c>
      <c r="LP54" s="17"/>
      <c r="LQ54" s="17"/>
      <c r="LR54" s="17"/>
      <c r="LS54" s="17">
        <v>0</v>
      </c>
      <c r="LT54" s="17"/>
      <c r="LU54" s="17"/>
      <c r="LV54" s="17"/>
      <c r="LW54" s="17">
        <v>0</v>
      </c>
      <c r="LX54" s="17">
        <v>142.69999999999999</v>
      </c>
      <c r="LY54" s="17">
        <v>153.06012999999999</v>
      </c>
      <c r="LZ54" s="17">
        <v>159.10807</v>
      </c>
      <c r="MA54" s="17">
        <v>-16.408069999999999</v>
      </c>
      <c r="MB54" s="17">
        <v>145.5</v>
      </c>
      <c r="MC54" s="17">
        <v>153.06012999999999</v>
      </c>
      <c r="MD54" s="17">
        <v>159.10807</v>
      </c>
      <c r="ME54" s="17">
        <v>-13.60807</v>
      </c>
      <c r="MF54" s="17">
        <v>148.19999999999999</v>
      </c>
      <c r="MG54" s="17">
        <v>153.51976999999999</v>
      </c>
      <c r="MH54" s="17">
        <v>159.58587</v>
      </c>
      <c r="MI54" s="17">
        <v>-11.385870000000001</v>
      </c>
      <c r="MJ54" s="17">
        <v>0</v>
      </c>
      <c r="MK54" s="17"/>
      <c r="ML54" s="17"/>
      <c r="MM54" s="17">
        <v>0</v>
      </c>
      <c r="MN54" s="17"/>
      <c r="MO54" s="17"/>
      <c r="MP54" s="17"/>
      <c r="MQ54" s="17">
        <v>0</v>
      </c>
      <c r="MR54" s="17"/>
      <c r="MS54" s="17"/>
      <c r="MT54" s="17"/>
      <c r="MU54" s="17">
        <v>0</v>
      </c>
      <c r="MV54" s="17"/>
      <c r="MW54" s="17"/>
      <c r="MX54" s="17"/>
      <c r="MY54" s="17">
        <v>0</v>
      </c>
      <c r="MZ54" s="17"/>
      <c r="NA54" s="17"/>
      <c r="NB54" s="17"/>
      <c r="NC54" s="17">
        <v>0</v>
      </c>
      <c r="ND54" s="17">
        <v>210.6</v>
      </c>
      <c r="NE54" s="17">
        <v>205.2938</v>
      </c>
      <c r="NF54" s="17">
        <v>205.29381000000001</v>
      </c>
      <c r="NG54" s="17">
        <v>5.30619</v>
      </c>
      <c r="NH54" s="17">
        <v>101.4</v>
      </c>
      <c r="NI54" s="17">
        <v>102.95515</v>
      </c>
      <c r="NJ54" s="17">
        <v>102.95515</v>
      </c>
      <c r="NK54" s="17">
        <v>-1.55515</v>
      </c>
      <c r="NL54" s="17">
        <v>8.1</v>
      </c>
      <c r="NM54" s="17">
        <v>6.8659299999999996</v>
      </c>
      <c r="NN54" s="17">
        <v>6.8659299999999996</v>
      </c>
      <c r="NO54" s="17">
        <v>1.23407</v>
      </c>
      <c r="NP54" s="17">
        <v>3.3</v>
      </c>
      <c r="NQ54" s="17">
        <v>3.5702500000000001</v>
      </c>
      <c r="NR54" s="17">
        <v>3.5702500000000001</v>
      </c>
      <c r="NS54" s="17">
        <v>-0.27024999999999999</v>
      </c>
      <c r="NT54" s="17">
        <v>7.9</v>
      </c>
      <c r="NU54" s="17">
        <v>7.5</v>
      </c>
      <c r="NV54" s="17">
        <v>7.5</v>
      </c>
      <c r="NW54" s="17">
        <v>0.4</v>
      </c>
      <c r="NX54" s="17">
        <v>0</v>
      </c>
      <c r="NY54" s="17"/>
      <c r="NZ54" s="17"/>
      <c r="OA54" s="17">
        <v>0</v>
      </c>
      <c r="OB54" s="17">
        <v>54</v>
      </c>
      <c r="OC54" s="17">
        <v>82.89</v>
      </c>
      <c r="OD54" s="17">
        <v>57.6068</v>
      </c>
      <c r="OE54" s="17">
        <v>-3.6067999999999998</v>
      </c>
      <c r="OF54" s="17">
        <v>0</v>
      </c>
      <c r="OG54" s="17"/>
      <c r="OH54" s="17"/>
      <c r="OI54" s="17">
        <v>0</v>
      </c>
      <c r="OJ54" s="17">
        <v>0.4</v>
      </c>
      <c r="OK54" s="17">
        <v>4.7965999999999998</v>
      </c>
      <c r="OL54" s="17">
        <v>4.7965999999999998</v>
      </c>
      <c r="OM54" s="17">
        <v>-4.3966000000000003</v>
      </c>
      <c r="ON54" s="17">
        <v>0</v>
      </c>
      <c r="OO54" s="17"/>
      <c r="OP54" s="17"/>
      <c r="OQ54" s="17">
        <v>0</v>
      </c>
      <c r="OR54" s="17">
        <v>14</v>
      </c>
      <c r="OS54" s="17">
        <v>20.337630000000001</v>
      </c>
      <c r="OT54" s="17">
        <v>20.33764</v>
      </c>
      <c r="OU54" s="17">
        <v>-6.3376400000000004</v>
      </c>
      <c r="OV54" s="17">
        <v>9.9</v>
      </c>
      <c r="OW54" s="17"/>
      <c r="OX54" s="17"/>
      <c r="OY54" s="17">
        <v>9.9</v>
      </c>
      <c r="OZ54" s="17">
        <v>3.5</v>
      </c>
      <c r="PA54" s="17">
        <v>5.67</v>
      </c>
      <c r="PB54" s="17"/>
      <c r="PC54" s="17">
        <v>3.5</v>
      </c>
      <c r="PD54" s="17">
        <v>0</v>
      </c>
      <c r="PE54" s="17"/>
      <c r="PF54" s="17"/>
      <c r="PG54" s="17">
        <v>0</v>
      </c>
      <c r="PH54" s="17">
        <v>0</v>
      </c>
      <c r="PI54" s="17"/>
      <c r="PJ54" s="17"/>
      <c r="PK54" s="17">
        <v>0</v>
      </c>
      <c r="PL54" s="17">
        <v>1</v>
      </c>
      <c r="PM54" s="17">
        <v>1.07</v>
      </c>
      <c r="PN54" s="17">
        <v>1.07</v>
      </c>
      <c r="PO54" s="17">
        <v>-7.0000000000000007E-2</v>
      </c>
      <c r="PP54" s="17">
        <v>1.9</v>
      </c>
      <c r="PQ54" s="17">
        <v>2.7</v>
      </c>
      <c r="PR54" s="17">
        <v>2.7</v>
      </c>
      <c r="PS54" s="17">
        <v>-0.8</v>
      </c>
      <c r="PT54" s="17">
        <v>3.5</v>
      </c>
      <c r="PU54" s="17">
        <v>3.6</v>
      </c>
      <c r="PV54" s="17">
        <v>3.6</v>
      </c>
      <c r="PW54" s="17">
        <v>-0.1</v>
      </c>
      <c r="PX54" s="17">
        <v>20.100000000000001</v>
      </c>
      <c r="PY54" s="17">
        <v>14.91032</v>
      </c>
      <c r="PZ54" s="17">
        <v>14.910299999999999</v>
      </c>
      <c r="QA54" s="17">
        <v>5.1897000000000002</v>
      </c>
      <c r="QB54" s="17"/>
      <c r="QC54" s="17"/>
      <c r="QD54" s="17"/>
      <c r="QE54" s="17">
        <v>0</v>
      </c>
      <c r="QF54" s="17">
        <v>8.1</v>
      </c>
      <c r="QG54" s="17">
        <v>4</v>
      </c>
      <c r="QH54" s="17">
        <v>4</v>
      </c>
      <c r="QI54" s="17">
        <v>4.0999999999999996</v>
      </c>
      <c r="QJ54" s="17">
        <v>3.6</v>
      </c>
      <c r="QK54" s="17">
        <v>3.5</v>
      </c>
      <c r="QL54" s="17">
        <v>3.5</v>
      </c>
      <c r="QM54" s="17">
        <v>0.1</v>
      </c>
      <c r="QN54" s="17">
        <v>15.1</v>
      </c>
      <c r="QO54" s="17">
        <v>14.492749999999999</v>
      </c>
      <c r="QP54" s="17">
        <v>14.492749999999999</v>
      </c>
      <c r="QQ54" s="17">
        <v>0.60724999999999996</v>
      </c>
      <c r="QR54" s="17">
        <v>0</v>
      </c>
      <c r="QS54" s="17"/>
      <c r="QT54" s="17"/>
      <c r="QU54" s="17">
        <v>0</v>
      </c>
      <c r="QV54" s="17">
        <v>0</v>
      </c>
      <c r="QW54" s="17"/>
      <c r="QX54" s="17"/>
      <c r="QY54" s="17">
        <v>0</v>
      </c>
      <c r="QZ54" s="17">
        <v>14.9</v>
      </c>
      <c r="RA54" s="17">
        <v>22.24</v>
      </c>
      <c r="RB54" s="17">
        <v>13.4621</v>
      </c>
      <c r="RC54" s="17">
        <v>1.4379</v>
      </c>
      <c r="RD54" s="17">
        <v>41.9</v>
      </c>
      <c r="RE54" s="17">
        <v>56.04</v>
      </c>
      <c r="RF54" s="17">
        <v>37.593400000000003</v>
      </c>
      <c r="RG54" s="17">
        <v>4.3066000000000004</v>
      </c>
      <c r="RH54" s="17">
        <v>0</v>
      </c>
      <c r="RI54" s="17"/>
      <c r="RJ54" s="17"/>
      <c r="RK54" s="17">
        <v>0</v>
      </c>
      <c r="RL54" s="17">
        <v>2.4</v>
      </c>
      <c r="RM54" s="17">
        <v>2.52</v>
      </c>
      <c r="RN54" s="17">
        <v>2.52</v>
      </c>
      <c r="RO54" s="17">
        <v>-0.12</v>
      </c>
      <c r="RP54" s="17">
        <v>13</v>
      </c>
      <c r="RQ54" s="17">
        <v>4.1359199999999996</v>
      </c>
      <c r="RR54" s="17">
        <v>14.289300000000001</v>
      </c>
      <c r="RS54" s="17">
        <v>-1.2892999999999999</v>
      </c>
      <c r="RT54" s="17">
        <v>1.4</v>
      </c>
      <c r="RU54" s="17">
        <v>1.8</v>
      </c>
      <c r="RV54" s="17">
        <v>1.8</v>
      </c>
      <c r="RW54" s="17">
        <v>-0.4</v>
      </c>
      <c r="RX54" s="17"/>
      <c r="RY54" s="17"/>
      <c r="RZ54" s="17">
        <v>0.4</v>
      </c>
      <c r="SA54" s="17">
        <v>-0.4</v>
      </c>
      <c r="SB54" s="17">
        <v>0</v>
      </c>
      <c r="SC54" s="17"/>
      <c r="SD54" s="17"/>
      <c r="SE54" s="17">
        <v>0</v>
      </c>
      <c r="SF54" s="17">
        <v>9.6999999999999993</v>
      </c>
      <c r="SG54" s="17">
        <v>10.43478</v>
      </c>
      <c r="SH54" s="17">
        <v>10.43478</v>
      </c>
      <c r="SI54" s="17">
        <v>-0.73477999999999999</v>
      </c>
      <c r="SJ54" s="17">
        <v>3.6</v>
      </c>
      <c r="SK54" s="17">
        <v>4.3</v>
      </c>
      <c r="SL54" s="17">
        <v>4.3</v>
      </c>
      <c r="SM54" s="17">
        <v>-0.7</v>
      </c>
      <c r="SN54" s="17">
        <v>5.8</v>
      </c>
      <c r="SO54" s="17">
        <v>7</v>
      </c>
      <c r="SP54" s="17">
        <v>7</v>
      </c>
      <c r="SQ54" s="17">
        <v>-1.2</v>
      </c>
      <c r="SR54" s="17">
        <v>7.3</v>
      </c>
      <c r="SS54" s="17">
        <v>9.5</v>
      </c>
      <c r="ST54" s="17">
        <v>9.5</v>
      </c>
      <c r="SU54" s="17">
        <v>-2.2000000000000002</v>
      </c>
      <c r="SV54" s="17">
        <v>21.5</v>
      </c>
      <c r="SW54" s="17">
        <v>8.0497999999999994</v>
      </c>
      <c r="SX54" s="17">
        <v>8.0497999999999994</v>
      </c>
      <c r="SY54" s="17">
        <v>13.450200000000001</v>
      </c>
      <c r="SZ54" s="17">
        <v>79.7</v>
      </c>
      <c r="TA54" s="17">
        <v>43.8</v>
      </c>
      <c r="TB54" s="17">
        <v>23.5398</v>
      </c>
      <c r="TC54" s="17">
        <v>56.160200000000003</v>
      </c>
      <c r="TD54" s="17">
        <v>0</v>
      </c>
      <c r="TE54" s="17"/>
      <c r="TF54" s="17"/>
      <c r="TG54" s="17">
        <v>0</v>
      </c>
      <c r="TH54" s="17">
        <v>51.7</v>
      </c>
      <c r="TI54" s="17">
        <v>75.400000000000006</v>
      </c>
      <c r="TJ54" s="17">
        <v>32.257399999999997</v>
      </c>
      <c r="TK54" s="17">
        <v>19.442599999999999</v>
      </c>
      <c r="TL54" s="17">
        <v>80</v>
      </c>
      <c r="TM54" s="17">
        <v>75.400000000000006</v>
      </c>
      <c r="TN54" s="17">
        <v>57.8934</v>
      </c>
      <c r="TO54" s="17">
        <v>22.1066</v>
      </c>
      <c r="TP54" s="17">
        <v>4.5</v>
      </c>
      <c r="TQ54" s="17">
        <v>16.32</v>
      </c>
      <c r="TR54" s="17">
        <v>2.3517000000000001</v>
      </c>
      <c r="TS54" s="17">
        <v>2.1482999999999999</v>
      </c>
      <c r="TT54" s="17">
        <v>2.2999999999999998</v>
      </c>
      <c r="TU54" s="17">
        <v>5.67</v>
      </c>
      <c r="TV54" s="17">
        <v>2.9001000000000001</v>
      </c>
      <c r="TW54" s="17">
        <v>-0.60009999999999997</v>
      </c>
      <c r="TX54" s="17">
        <v>0</v>
      </c>
      <c r="TY54" s="17"/>
      <c r="TZ54" s="17"/>
      <c r="UA54" s="17">
        <v>0</v>
      </c>
      <c r="UB54" s="17">
        <v>10.5</v>
      </c>
      <c r="UC54" s="17">
        <v>11.594200000000001</v>
      </c>
      <c r="UD54" s="17">
        <v>11.594200000000001</v>
      </c>
      <c r="UE54" s="17">
        <v>-1.0942000000000001</v>
      </c>
      <c r="UF54" s="17">
        <v>3.1</v>
      </c>
      <c r="UG54" s="17">
        <v>3</v>
      </c>
      <c r="UH54" s="17">
        <v>3</v>
      </c>
      <c r="UI54" s="17">
        <v>0.1</v>
      </c>
      <c r="UJ54" s="17">
        <v>8</v>
      </c>
      <c r="UK54" s="17">
        <v>7.7</v>
      </c>
      <c r="UL54" s="17">
        <v>7.7</v>
      </c>
      <c r="UM54" s="17">
        <v>0.3</v>
      </c>
      <c r="UN54" s="17">
        <v>6.9</v>
      </c>
      <c r="UO54" s="17">
        <v>7</v>
      </c>
      <c r="UP54" s="17">
        <v>7</v>
      </c>
      <c r="UQ54" s="17">
        <v>-0.1</v>
      </c>
      <c r="UR54" s="17">
        <v>7.3</v>
      </c>
      <c r="US54" s="17">
        <v>7.5</v>
      </c>
      <c r="UT54" s="17">
        <v>7.5</v>
      </c>
      <c r="UU54" s="17">
        <v>-0.2</v>
      </c>
      <c r="UV54" s="17">
        <v>7.6</v>
      </c>
      <c r="UW54" s="17">
        <v>7.5</v>
      </c>
      <c r="UX54" s="17">
        <v>7.5</v>
      </c>
      <c r="UY54" s="17">
        <v>0.1</v>
      </c>
      <c r="UZ54" s="17">
        <v>0.1</v>
      </c>
      <c r="VA54" s="17">
        <v>1.2594000000000001</v>
      </c>
      <c r="VB54" s="17">
        <v>1.2594000000000001</v>
      </c>
      <c r="VC54" s="17">
        <v>-1.1594</v>
      </c>
      <c r="VD54" s="17">
        <v>0</v>
      </c>
      <c r="VE54" s="17"/>
      <c r="VF54" s="17"/>
      <c r="VG54" s="17">
        <v>0</v>
      </c>
      <c r="VH54" s="17">
        <v>0</v>
      </c>
      <c r="VI54" s="17"/>
      <c r="VJ54" s="17"/>
      <c r="VK54" s="17">
        <v>0</v>
      </c>
      <c r="VL54" s="17">
        <v>0</v>
      </c>
      <c r="VM54" s="17"/>
      <c r="VN54" s="17"/>
      <c r="VO54" s="17">
        <v>0</v>
      </c>
      <c r="VP54" s="17">
        <v>0.6</v>
      </c>
      <c r="VQ54" s="17">
        <v>0.6</v>
      </c>
      <c r="VR54" s="17">
        <v>0.6</v>
      </c>
      <c r="VS54" s="17">
        <v>0</v>
      </c>
      <c r="VT54" s="17">
        <v>55</v>
      </c>
      <c r="VU54" s="17">
        <v>53.93</v>
      </c>
      <c r="VV54" s="17">
        <v>40</v>
      </c>
      <c r="VW54" s="17">
        <v>15</v>
      </c>
      <c r="VX54" s="17">
        <v>45.8</v>
      </c>
      <c r="VY54" s="17">
        <v>52.57</v>
      </c>
      <c r="VZ54" s="17">
        <v>45</v>
      </c>
      <c r="WA54" s="17">
        <v>0.8</v>
      </c>
      <c r="WB54" s="17">
        <v>0</v>
      </c>
      <c r="WC54" s="17"/>
      <c r="WD54" s="17"/>
      <c r="WE54" s="17">
        <v>0</v>
      </c>
      <c r="WF54" s="17">
        <v>4.2</v>
      </c>
      <c r="WG54" s="17">
        <v>2.9</v>
      </c>
      <c r="WH54" s="17">
        <v>2.9</v>
      </c>
      <c r="WI54" s="17">
        <v>1.3</v>
      </c>
      <c r="WJ54" s="17">
        <v>1.2</v>
      </c>
      <c r="WK54" s="17">
        <v>1.1000000000000001</v>
      </c>
      <c r="WL54" s="17">
        <v>1.1000000000000001</v>
      </c>
      <c r="WM54" s="17">
        <v>0.1</v>
      </c>
      <c r="WN54" s="17">
        <v>2.4</v>
      </c>
      <c r="WO54" s="17">
        <v>2.2000000000000002</v>
      </c>
      <c r="WP54" s="17">
        <v>2.2000000000000002</v>
      </c>
      <c r="WQ54" s="17">
        <v>0.2</v>
      </c>
      <c r="WR54" s="17">
        <v>1.4</v>
      </c>
      <c r="WS54" s="17">
        <v>1.4</v>
      </c>
      <c r="WT54" s="17">
        <v>1.4</v>
      </c>
      <c r="WU54" s="17">
        <v>0</v>
      </c>
      <c r="WV54" s="17">
        <v>0</v>
      </c>
      <c r="WW54" s="17"/>
      <c r="WX54" s="17"/>
      <c r="WY54" s="17">
        <v>0</v>
      </c>
      <c r="WZ54" s="17">
        <v>9.4</v>
      </c>
      <c r="XA54" s="17">
        <v>9.8000000000000007</v>
      </c>
      <c r="XB54" s="17">
        <v>9.8000000000000007</v>
      </c>
      <c r="XC54" s="17">
        <v>-0.4</v>
      </c>
      <c r="XD54" s="17">
        <v>18.3</v>
      </c>
      <c r="XE54" s="17">
        <v>17.391300000000001</v>
      </c>
      <c r="XF54" s="17">
        <v>17.391300000000001</v>
      </c>
      <c r="XG54" s="17">
        <v>0.90869999999999995</v>
      </c>
      <c r="XH54" s="17">
        <v>14.8</v>
      </c>
      <c r="XI54" s="17">
        <v>14.299519999999999</v>
      </c>
      <c r="XJ54" s="17">
        <v>14.299519999999999</v>
      </c>
      <c r="XK54" s="17">
        <v>0.50048000000000004</v>
      </c>
      <c r="XL54" s="17">
        <v>10.1</v>
      </c>
      <c r="XM54" s="17">
        <v>10.8</v>
      </c>
      <c r="XN54" s="17">
        <v>10.8</v>
      </c>
      <c r="XO54" s="17">
        <v>-0.7</v>
      </c>
      <c r="XP54" s="17"/>
      <c r="XQ54" s="17"/>
      <c r="XR54" s="17"/>
      <c r="XS54" s="17">
        <v>0</v>
      </c>
      <c r="XT54" s="17"/>
      <c r="XU54" s="17"/>
      <c r="XV54" s="17"/>
      <c r="XW54" s="17">
        <v>0</v>
      </c>
      <c r="XX54" s="17">
        <v>18.5</v>
      </c>
      <c r="XY54" s="17">
        <v>14</v>
      </c>
      <c r="XZ54" s="17">
        <v>14</v>
      </c>
      <c r="YA54" s="17">
        <v>4.5</v>
      </c>
      <c r="YB54" s="17"/>
      <c r="YC54" s="17"/>
      <c r="YD54" s="17"/>
      <c r="YE54" s="17">
        <v>0</v>
      </c>
      <c r="YF54" s="17"/>
      <c r="YG54" s="17"/>
      <c r="YH54" s="17"/>
      <c r="YI54" s="17">
        <v>0</v>
      </c>
      <c r="YJ54" s="17">
        <v>11.1</v>
      </c>
      <c r="YK54" s="17">
        <v>12</v>
      </c>
      <c r="YL54" s="17">
        <v>12</v>
      </c>
      <c r="YM54" s="17">
        <v>-0.9</v>
      </c>
      <c r="YN54" s="17">
        <v>16.600000000000001</v>
      </c>
      <c r="YO54" s="17">
        <v>7.14</v>
      </c>
      <c r="YP54" s="17">
        <v>7.14</v>
      </c>
      <c r="YQ54" s="17">
        <v>9.4600000000000009</v>
      </c>
    </row>
    <row r="55" spans="1:667" ht="24" customHeight="1" x14ac:dyDescent="0.3">
      <c r="A55" s="1"/>
      <c r="B55" s="16" t="s">
        <v>58</v>
      </c>
      <c r="C55" s="16" t="s">
        <v>875</v>
      </c>
      <c r="D55" s="17">
        <v>176</v>
      </c>
      <c r="E55" s="17">
        <v>120.16079999999999</v>
      </c>
      <c r="F55" s="17">
        <v>176.67014</v>
      </c>
      <c r="G55" s="17">
        <v>-0.67013999999999996</v>
      </c>
      <c r="H55" s="17">
        <v>649</v>
      </c>
      <c r="I55" s="17">
        <v>643.49955999999997</v>
      </c>
      <c r="J55" s="17">
        <v>643.49955999999997</v>
      </c>
      <c r="K55" s="17">
        <v>5.5004400000000002</v>
      </c>
      <c r="L55" s="17">
        <v>215.4</v>
      </c>
      <c r="M55" s="17">
        <v>208.33053000000001</v>
      </c>
      <c r="N55" s="17">
        <v>208.33053000000001</v>
      </c>
      <c r="O55" s="17">
        <v>7.0694699999999999</v>
      </c>
      <c r="P55" s="17">
        <v>0</v>
      </c>
      <c r="Q55" s="17"/>
      <c r="R55" s="17"/>
      <c r="S55" s="17">
        <v>0</v>
      </c>
      <c r="T55" s="17">
        <v>0</v>
      </c>
      <c r="U55" s="17"/>
      <c r="V55" s="17"/>
      <c r="W55" s="17">
        <v>0</v>
      </c>
      <c r="X55" s="17">
        <v>39.4</v>
      </c>
      <c r="Y55" s="17">
        <v>77.520330000000001</v>
      </c>
      <c r="Z55" s="17"/>
      <c r="AA55" s="17">
        <v>39.4</v>
      </c>
      <c r="AB55" s="17">
        <v>106.5</v>
      </c>
      <c r="AC55" s="17">
        <v>120</v>
      </c>
      <c r="AD55" s="17">
        <v>120</v>
      </c>
      <c r="AE55" s="17">
        <v>-13.5</v>
      </c>
      <c r="AF55" s="17">
        <v>0</v>
      </c>
      <c r="AG55" s="17"/>
      <c r="AH55" s="17"/>
      <c r="AI55" s="17">
        <v>0</v>
      </c>
      <c r="AJ55" s="17"/>
      <c r="AK55" s="17"/>
      <c r="AL55" s="17"/>
      <c r="AM55" s="17">
        <v>0</v>
      </c>
      <c r="AN55" s="17">
        <v>0</v>
      </c>
      <c r="AO55" s="17"/>
      <c r="AP55" s="17"/>
      <c r="AQ55" s="17">
        <v>0</v>
      </c>
      <c r="AR55" s="17">
        <v>201.2</v>
      </c>
      <c r="AS55" s="17">
        <v>203.79567</v>
      </c>
      <c r="AT55" s="17">
        <v>203.79567</v>
      </c>
      <c r="AU55" s="17">
        <v>-2.5956700000000001</v>
      </c>
      <c r="AV55" s="17">
        <v>207.1</v>
      </c>
      <c r="AW55" s="17">
        <v>203.79567</v>
      </c>
      <c r="AX55" s="17">
        <v>203.79567</v>
      </c>
      <c r="AY55" s="17">
        <v>3.3043300000000002</v>
      </c>
      <c r="AZ55" s="17">
        <v>197.2</v>
      </c>
      <c r="BA55" s="17">
        <v>204.40767</v>
      </c>
      <c r="BB55" s="17">
        <v>204.40767</v>
      </c>
      <c r="BC55" s="17">
        <v>-7.2076700000000002</v>
      </c>
      <c r="BD55" s="17">
        <v>208.6</v>
      </c>
      <c r="BE55" s="17">
        <v>206.04143999999999</v>
      </c>
      <c r="BF55" s="17">
        <v>206.04143999999999</v>
      </c>
      <c r="BG55" s="17">
        <v>2.5585599999999999</v>
      </c>
      <c r="BH55" s="17">
        <v>106.8</v>
      </c>
      <c r="BI55" s="17">
        <v>103.33009</v>
      </c>
      <c r="BJ55" s="17">
        <v>103.33009</v>
      </c>
      <c r="BK55" s="17">
        <v>3.46991</v>
      </c>
      <c r="BL55" s="17">
        <v>247.7</v>
      </c>
      <c r="BM55" s="17">
        <v>183.46834000000001</v>
      </c>
      <c r="BN55" s="17">
        <v>537.86323000000004</v>
      </c>
      <c r="BO55" s="17">
        <v>-290.16323</v>
      </c>
      <c r="BP55" s="17">
        <v>4.5999999999999996</v>
      </c>
      <c r="BQ55" s="17">
        <v>4.4104299999999999</v>
      </c>
      <c r="BR55" s="17">
        <v>4.4104299999999999</v>
      </c>
      <c r="BS55" s="17">
        <v>0.18956999999999999</v>
      </c>
      <c r="BT55" s="17"/>
      <c r="BU55" s="17"/>
      <c r="BV55" s="17"/>
      <c r="BW55" s="17">
        <v>0</v>
      </c>
      <c r="BX55" s="17"/>
      <c r="BY55" s="17"/>
      <c r="BZ55" s="17"/>
      <c r="CA55" s="17">
        <v>0</v>
      </c>
      <c r="CB55" s="17"/>
      <c r="CC55" s="17"/>
      <c r="CD55" s="17"/>
      <c r="CE55" s="17">
        <v>0</v>
      </c>
      <c r="CF55" s="17">
        <v>158.80000000000001</v>
      </c>
      <c r="CG55" s="17">
        <v>155.148</v>
      </c>
      <c r="CH55" s="17">
        <v>155.148</v>
      </c>
      <c r="CI55" s="17">
        <v>3.6520000000000001</v>
      </c>
      <c r="CJ55" s="17">
        <v>7.5</v>
      </c>
      <c r="CK55" s="17">
        <v>7.2057700000000002</v>
      </c>
      <c r="CL55" s="17">
        <v>7.2057700000000002</v>
      </c>
      <c r="CM55" s="17">
        <v>0.29422999999999999</v>
      </c>
      <c r="CN55" s="17">
        <v>5</v>
      </c>
      <c r="CO55" s="17">
        <v>3.8693300000000002</v>
      </c>
      <c r="CP55" s="17">
        <v>3.8693300000000002</v>
      </c>
      <c r="CQ55" s="17">
        <v>1.1306700000000001</v>
      </c>
      <c r="CR55" s="17">
        <v>22.5</v>
      </c>
      <c r="CS55" s="17">
        <v>22.280850000000001</v>
      </c>
      <c r="CT55" s="17">
        <v>22.280850000000001</v>
      </c>
      <c r="CU55" s="17">
        <v>0.21915000000000001</v>
      </c>
      <c r="CV55" s="17">
        <v>6.8</v>
      </c>
      <c r="CW55" s="17">
        <v>6.8787000000000003</v>
      </c>
      <c r="CX55" s="17">
        <v>6.8787000000000003</v>
      </c>
      <c r="CY55" s="17">
        <v>-7.8700000000000006E-2</v>
      </c>
      <c r="CZ55" s="17">
        <v>86.1</v>
      </c>
      <c r="DA55" s="17">
        <v>104.88999</v>
      </c>
      <c r="DB55" s="17">
        <v>141.61836</v>
      </c>
      <c r="DC55" s="17">
        <v>-55.518360000000001</v>
      </c>
      <c r="DD55" s="17"/>
      <c r="DE55" s="17"/>
      <c r="DF55" s="17"/>
      <c r="DG55" s="17">
        <v>0</v>
      </c>
      <c r="DH55" s="17"/>
      <c r="DI55" s="17"/>
      <c r="DJ55" s="17"/>
      <c r="DK55" s="17">
        <v>0</v>
      </c>
      <c r="DL55" s="17"/>
      <c r="DM55" s="17"/>
      <c r="DN55" s="17"/>
      <c r="DO55" s="17">
        <v>0</v>
      </c>
      <c r="DP55" s="17"/>
      <c r="DQ55" s="17"/>
      <c r="DR55" s="17"/>
      <c r="DS55" s="17">
        <v>0</v>
      </c>
      <c r="DT55" s="17">
        <v>99.5</v>
      </c>
      <c r="DU55" s="17">
        <v>73.428330000000003</v>
      </c>
      <c r="DV55" s="17">
        <v>95.792389999999997</v>
      </c>
      <c r="DW55" s="17">
        <v>3.7076099999999999</v>
      </c>
      <c r="DX55" s="17">
        <v>90.5</v>
      </c>
      <c r="DY55" s="17">
        <v>96.129279999999994</v>
      </c>
      <c r="DZ55" s="17">
        <v>180.31849</v>
      </c>
      <c r="EA55" s="17">
        <v>-89.818489999999997</v>
      </c>
      <c r="EB55" s="17">
        <v>0</v>
      </c>
      <c r="EC55" s="17"/>
      <c r="ED55" s="17"/>
      <c r="EE55" s="17">
        <v>0</v>
      </c>
      <c r="EF55" s="17"/>
      <c r="EG55" s="17"/>
      <c r="EH55" s="17"/>
      <c r="EI55" s="17">
        <v>0</v>
      </c>
      <c r="EJ55" s="17"/>
      <c r="EK55" s="17"/>
      <c r="EL55" s="17"/>
      <c r="EM55" s="17">
        <v>0</v>
      </c>
      <c r="EN55" s="17">
        <v>6.5</v>
      </c>
      <c r="EO55" s="17">
        <v>6.39</v>
      </c>
      <c r="EP55" s="17">
        <v>6.39</v>
      </c>
      <c r="EQ55" s="17">
        <v>0.11</v>
      </c>
      <c r="ER55" s="17">
        <v>400.5</v>
      </c>
      <c r="ES55" s="17">
        <v>454.44443999999999</v>
      </c>
      <c r="ET55" s="17">
        <v>145.07772</v>
      </c>
      <c r="EU55" s="17">
        <v>255.42228</v>
      </c>
      <c r="EV55" s="17">
        <v>45</v>
      </c>
      <c r="EW55" s="17">
        <v>55.514049999999997</v>
      </c>
      <c r="EX55" s="17">
        <v>55.514049999999997</v>
      </c>
      <c r="EY55" s="17">
        <v>-10.514049999999999</v>
      </c>
      <c r="EZ55" s="17">
        <v>52.8</v>
      </c>
      <c r="FA55" s="17">
        <v>64.248819999999995</v>
      </c>
      <c r="FB55" s="17">
        <v>131.60622000000001</v>
      </c>
      <c r="FC55" s="17">
        <v>-78.806219999999996</v>
      </c>
      <c r="FD55" s="17">
        <v>30.9</v>
      </c>
      <c r="FE55" s="17">
        <v>28.630669999999999</v>
      </c>
      <c r="FF55" s="17">
        <v>28.630669999999999</v>
      </c>
      <c r="FG55" s="17">
        <v>2.2693300000000001</v>
      </c>
      <c r="FH55" s="17">
        <v>18.3</v>
      </c>
      <c r="FI55" s="17">
        <v>19.050249999999998</v>
      </c>
      <c r="FJ55" s="17">
        <v>19.099519999999998</v>
      </c>
      <c r="FK55" s="17">
        <v>-0.79952000000000001</v>
      </c>
      <c r="FL55" s="17">
        <v>18.8</v>
      </c>
      <c r="FM55" s="17">
        <v>18.164249999999999</v>
      </c>
      <c r="FN55" s="17">
        <v>18.164249999999999</v>
      </c>
      <c r="FO55" s="17">
        <v>0.63575000000000004</v>
      </c>
      <c r="FP55" s="17">
        <v>86.7</v>
      </c>
      <c r="FQ55" s="17">
        <v>84.369140000000002</v>
      </c>
      <c r="FR55" s="17">
        <v>84.369140000000002</v>
      </c>
      <c r="FS55" s="17">
        <v>2.3308599999999999</v>
      </c>
      <c r="FT55" s="17">
        <v>174.5</v>
      </c>
      <c r="FU55" s="17">
        <v>184.74316999999999</v>
      </c>
      <c r="FV55" s="17">
        <v>184.74316999999999</v>
      </c>
      <c r="FW55" s="17">
        <v>-10.243169999999999</v>
      </c>
      <c r="FX55" s="17">
        <v>174.7</v>
      </c>
      <c r="FY55" s="17">
        <v>184.74316999999999</v>
      </c>
      <c r="FZ55" s="17">
        <v>184.74316999999999</v>
      </c>
      <c r="GA55" s="17">
        <v>-10.04317</v>
      </c>
      <c r="GB55" s="17">
        <v>181.6</v>
      </c>
      <c r="GC55" s="17">
        <v>185.29795999999999</v>
      </c>
      <c r="GD55" s="17">
        <v>185.29795999999999</v>
      </c>
      <c r="GE55" s="17">
        <v>-3.6979600000000001</v>
      </c>
      <c r="GF55" s="17">
        <v>43</v>
      </c>
      <c r="GG55" s="17">
        <v>43.716940000000001</v>
      </c>
      <c r="GH55" s="17">
        <v>35.59872</v>
      </c>
      <c r="GI55" s="17">
        <v>7.4012799999999999</v>
      </c>
      <c r="GJ55" s="17">
        <v>22.8</v>
      </c>
      <c r="GK55" s="17">
        <v>33.606549999999999</v>
      </c>
      <c r="GL55" s="17">
        <v>21.127600000000001</v>
      </c>
      <c r="GM55" s="17">
        <v>1.6724000000000001</v>
      </c>
      <c r="GN55" s="17">
        <v>27.1</v>
      </c>
      <c r="GO55" s="17">
        <v>37.682729999999999</v>
      </c>
      <c r="GP55" s="17">
        <v>37.680929999999996</v>
      </c>
      <c r="GQ55" s="17">
        <v>-10.58093</v>
      </c>
      <c r="GR55" s="17">
        <v>3.4</v>
      </c>
      <c r="GS55" s="17"/>
      <c r="GT55" s="17"/>
      <c r="GU55" s="17">
        <v>3.4</v>
      </c>
      <c r="GV55" s="17">
        <v>0</v>
      </c>
      <c r="GW55" s="17">
        <v>13.523910000000001</v>
      </c>
      <c r="GX55" s="17">
        <v>13.523910000000001</v>
      </c>
      <c r="GY55" s="17">
        <v>-13.523910000000001</v>
      </c>
      <c r="GZ55" s="17">
        <v>56.4</v>
      </c>
      <c r="HA55" s="17">
        <v>84.545439999999999</v>
      </c>
      <c r="HB55" s="17">
        <v>66.945279999999997</v>
      </c>
      <c r="HC55" s="17">
        <v>-10.54528</v>
      </c>
      <c r="HD55" s="17"/>
      <c r="HE55" s="17"/>
      <c r="HF55" s="17"/>
      <c r="HG55" s="17">
        <v>0</v>
      </c>
      <c r="HH55" s="17"/>
      <c r="HI55" s="17"/>
      <c r="HJ55" s="17"/>
      <c r="HK55" s="17">
        <v>0</v>
      </c>
      <c r="HL55" s="17">
        <v>50.9</v>
      </c>
      <c r="HM55" s="17">
        <v>11.47602</v>
      </c>
      <c r="HN55" s="17">
        <v>28.426490000000001</v>
      </c>
      <c r="HO55" s="17">
        <v>22.473510000000001</v>
      </c>
      <c r="HP55" s="17">
        <v>0</v>
      </c>
      <c r="HQ55" s="17"/>
      <c r="HR55" s="17">
        <v>83.890029999999996</v>
      </c>
      <c r="HS55" s="17">
        <v>-83.890029999999996</v>
      </c>
      <c r="HT55" s="17"/>
      <c r="HU55" s="17"/>
      <c r="HV55" s="17"/>
      <c r="HW55" s="17">
        <v>0</v>
      </c>
      <c r="HX55" s="17">
        <v>45.1</v>
      </c>
      <c r="HY55" s="17">
        <v>45.291899999999998</v>
      </c>
      <c r="HZ55" s="17"/>
      <c r="IA55" s="17">
        <v>45.1</v>
      </c>
      <c r="IB55" s="17"/>
      <c r="IC55" s="17"/>
      <c r="ID55" s="17"/>
      <c r="IE55" s="17">
        <v>0</v>
      </c>
      <c r="IF55" s="17"/>
      <c r="IG55" s="17"/>
      <c r="IH55" s="17"/>
      <c r="II55" s="17">
        <v>0</v>
      </c>
      <c r="IJ55" s="17"/>
      <c r="IK55" s="17"/>
      <c r="IL55" s="17"/>
      <c r="IM55" s="17">
        <v>0</v>
      </c>
      <c r="IN55" s="17">
        <v>75.2</v>
      </c>
      <c r="IO55" s="17">
        <v>26.506</v>
      </c>
      <c r="IP55" s="17">
        <v>16.580310000000001</v>
      </c>
      <c r="IQ55" s="17">
        <v>58.619689999999999</v>
      </c>
      <c r="IR55" s="17">
        <v>171.2</v>
      </c>
      <c r="IS55" s="17">
        <v>180.56147000000001</v>
      </c>
      <c r="IT55" s="17">
        <v>180.56147000000001</v>
      </c>
      <c r="IU55" s="17">
        <v>-9.3614700000000006</v>
      </c>
      <c r="IV55" s="17">
        <v>169.6</v>
      </c>
      <c r="IW55" s="17">
        <v>180.56147000000001</v>
      </c>
      <c r="IX55" s="17">
        <v>180.56147000000001</v>
      </c>
      <c r="IY55" s="17">
        <v>-10.96147</v>
      </c>
      <c r="IZ55" s="17">
        <v>200</v>
      </c>
      <c r="JA55" s="17">
        <v>180.56147000000001</v>
      </c>
      <c r="JB55" s="17">
        <v>180.56147000000001</v>
      </c>
      <c r="JC55" s="17">
        <v>19.43853</v>
      </c>
      <c r="JD55" s="17">
        <v>266.39999999999998</v>
      </c>
      <c r="JE55" s="17">
        <v>271.65555000000001</v>
      </c>
      <c r="JF55" s="17">
        <v>271.65555000000001</v>
      </c>
      <c r="JG55" s="17">
        <v>-5.2555500000000004</v>
      </c>
      <c r="JH55" s="17">
        <v>67.599999999999994</v>
      </c>
      <c r="JI55" s="17">
        <v>73.590999999999994</v>
      </c>
      <c r="JJ55" s="17">
        <v>73.590999999999994</v>
      </c>
      <c r="JK55" s="17">
        <v>-5.9909999999999997</v>
      </c>
      <c r="JL55" s="17">
        <v>34.200000000000003</v>
      </c>
      <c r="JM55" s="17">
        <v>36.905999999999999</v>
      </c>
      <c r="JN55" s="17">
        <v>36.905999999999999</v>
      </c>
      <c r="JO55" s="17">
        <v>-2.706</v>
      </c>
      <c r="JP55" s="17"/>
      <c r="JQ55" s="17"/>
      <c r="JR55" s="17"/>
      <c r="JS55" s="17">
        <v>0</v>
      </c>
      <c r="JT55" s="17"/>
      <c r="JU55" s="17"/>
      <c r="JV55" s="17"/>
      <c r="JW55" s="17">
        <v>0</v>
      </c>
      <c r="JX55" s="17"/>
      <c r="JY55" s="17"/>
      <c r="JZ55" s="17"/>
      <c r="KA55" s="17">
        <v>0</v>
      </c>
      <c r="KB55" s="17">
        <v>0</v>
      </c>
      <c r="KC55" s="17"/>
      <c r="KD55" s="17"/>
      <c r="KE55" s="17">
        <v>0</v>
      </c>
      <c r="KF55" s="17"/>
      <c r="KG55" s="17"/>
      <c r="KH55" s="17"/>
      <c r="KI55" s="17">
        <v>0</v>
      </c>
      <c r="KJ55" s="17"/>
      <c r="KK55" s="17"/>
      <c r="KL55" s="17"/>
      <c r="KM55" s="17">
        <v>0</v>
      </c>
      <c r="KN55" s="17">
        <v>2.7</v>
      </c>
      <c r="KO55" s="17">
        <v>3.65123</v>
      </c>
      <c r="KP55" s="17">
        <v>3.65123</v>
      </c>
      <c r="KQ55" s="17">
        <v>-0.95123000000000002</v>
      </c>
      <c r="KR55" s="17">
        <v>74.599999999999994</v>
      </c>
      <c r="KS55" s="17">
        <v>105.92610999999999</v>
      </c>
      <c r="KT55" s="17">
        <v>124.87858</v>
      </c>
      <c r="KU55" s="17">
        <v>-50.278579999999998</v>
      </c>
      <c r="KV55" s="17">
        <v>68.2</v>
      </c>
      <c r="KW55" s="17">
        <v>94.289349999999999</v>
      </c>
      <c r="KX55" s="17">
        <v>96.592789999999994</v>
      </c>
      <c r="KY55" s="17">
        <v>-28.392790000000002</v>
      </c>
      <c r="KZ55" s="17">
        <v>62.6</v>
      </c>
      <c r="LA55" s="17">
        <v>66.809659999999994</v>
      </c>
      <c r="LB55" s="17">
        <v>66.809659999999994</v>
      </c>
      <c r="LC55" s="17">
        <v>-4.2096600000000004</v>
      </c>
      <c r="LD55" s="17">
        <v>72.900000000000006</v>
      </c>
      <c r="LE55" s="17">
        <v>73.102379999999997</v>
      </c>
      <c r="LF55" s="17">
        <v>74.012010000000004</v>
      </c>
      <c r="LG55" s="17">
        <v>-1.1120099999999999</v>
      </c>
      <c r="LH55" s="17">
        <v>29.7</v>
      </c>
      <c r="LI55" s="17">
        <v>29.806760000000001</v>
      </c>
      <c r="LJ55" s="17">
        <v>29.806760000000001</v>
      </c>
      <c r="LK55" s="17">
        <v>-0.10675999999999999</v>
      </c>
      <c r="LL55" s="17">
        <v>0</v>
      </c>
      <c r="LM55" s="17"/>
      <c r="LN55" s="17"/>
      <c r="LO55" s="17">
        <v>0</v>
      </c>
      <c r="LP55" s="17"/>
      <c r="LQ55" s="17"/>
      <c r="LR55" s="17"/>
      <c r="LS55" s="17">
        <v>0</v>
      </c>
      <c r="LT55" s="17"/>
      <c r="LU55" s="17"/>
      <c r="LV55" s="17"/>
      <c r="LW55" s="17">
        <v>0</v>
      </c>
      <c r="LX55" s="17">
        <v>143.9</v>
      </c>
      <c r="LY55" s="17">
        <v>153.06012000000001</v>
      </c>
      <c r="LZ55" s="17">
        <v>159.10807</v>
      </c>
      <c r="MA55" s="17">
        <v>-15.208069999999999</v>
      </c>
      <c r="MB55" s="17">
        <v>146.5</v>
      </c>
      <c r="MC55" s="17">
        <v>153.06012000000001</v>
      </c>
      <c r="MD55" s="17">
        <v>159.10807</v>
      </c>
      <c r="ME55" s="17">
        <v>-12.60807</v>
      </c>
      <c r="MF55" s="17">
        <v>149.19999999999999</v>
      </c>
      <c r="MG55" s="17">
        <v>153.51975999999999</v>
      </c>
      <c r="MH55" s="17">
        <v>159.58587</v>
      </c>
      <c r="MI55" s="17">
        <v>-10.385870000000001</v>
      </c>
      <c r="MJ55" s="17">
        <v>0</v>
      </c>
      <c r="MK55" s="17"/>
      <c r="ML55" s="17"/>
      <c r="MM55" s="17">
        <v>0</v>
      </c>
      <c r="MN55" s="17"/>
      <c r="MO55" s="17"/>
      <c r="MP55" s="17"/>
      <c r="MQ55" s="17">
        <v>0</v>
      </c>
      <c r="MR55" s="17"/>
      <c r="MS55" s="17"/>
      <c r="MT55" s="17"/>
      <c r="MU55" s="17">
        <v>0</v>
      </c>
      <c r="MV55" s="17"/>
      <c r="MW55" s="17"/>
      <c r="MX55" s="17"/>
      <c r="MY55" s="17">
        <v>0</v>
      </c>
      <c r="MZ55" s="17"/>
      <c r="NA55" s="17"/>
      <c r="NB55" s="17"/>
      <c r="NC55" s="17">
        <v>0</v>
      </c>
      <c r="ND55" s="17">
        <v>210.7</v>
      </c>
      <c r="NE55" s="17">
        <v>205.2938</v>
      </c>
      <c r="NF55" s="17">
        <v>205.29381000000001</v>
      </c>
      <c r="NG55" s="17">
        <v>5.4061899999999996</v>
      </c>
      <c r="NH55" s="17">
        <v>101.4</v>
      </c>
      <c r="NI55" s="17">
        <v>102.95515</v>
      </c>
      <c r="NJ55" s="17">
        <v>102.95515</v>
      </c>
      <c r="NK55" s="17">
        <v>-1.55515</v>
      </c>
      <c r="NL55" s="17">
        <v>8</v>
      </c>
      <c r="NM55" s="17">
        <v>6.8659299999999996</v>
      </c>
      <c r="NN55" s="17">
        <v>6.8659299999999996</v>
      </c>
      <c r="NO55" s="17">
        <v>1.1340699999999999</v>
      </c>
      <c r="NP55" s="17">
        <v>3.3</v>
      </c>
      <c r="NQ55" s="17">
        <v>3.5702500000000001</v>
      </c>
      <c r="NR55" s="17">
        <v>3.5702500000000001</v>
      </c>
      <c r="NS55" s="17">
        <v>-0.27024999999999999</v>
      </c>
      <c r="NT55" s="17">
        <v>8</v>
      </c>
      <c r="NU55" s="17">
        <v>7.5</v>
      </c>
      <c r="NV55" s="17">
        <v>7.5</v>
      </c>
      <c r="NW55" s="17">
        <v>0.5</v>
      </c>
      <c r="NX55" s="17">
        <v>0</v>
      </c>
      <c r="NY55" s="17"/>
      <c r="NZ55" s="17"/>
      <c r="OA55" s="17">
        <v>0</v>
      </c>
      <c r="OB55" s="17">
        <v>45.4</v>
      </c>
      <c r="OC55" s="17">
        <v>81.94</v>
      </c>
      <c r="OD55" s="17">
        <v>57.463799999999999</v>
      </c>
      <c r="OE55" s="17">
        <v>-12.063800000000001</v>
      </c>
      <c r="OF55" s="17">
        <v>0</v>
      </c>
      <c r="OG55" s="17"/>
      <c r="OH55" s="17"/>
      <c r="OI55" s="17">
        <v>0</v>
      </c>
      <c r="OJ55" s="17">
        <v>0.6</v>
      </c>
      <c r="OK55" s="17">
        <v>5.4257</v>
      </c>
      <c r="OL55" s="17">
        <v>5.4257</v>
      </c>
      <c r="OM55" s="17">
        <v>-4.8257000000000003</v>
      </c>
      <c r="ON55" s="17">
        <v>0</v>
      </c>
      <c r="OO55" s="17"/>
      <c r="OP55" s="17"/>
      <c r="OQ55" s="17">
        <v>0</v>
      </c>
      <c r="OR55" s="17">
        <v>14.1</v>
      </c>
      <c r="OS55" s="17">
        <v>20.337630000000001</v>
      </c>
      <c r="OT55" s="17">
        <v>20.33764</v>
      </c>
      <c r="OU55" s="17">
        <v>-6.2376399999999999</v>
      </c>
      <c r="OV55" s="17">
        <v>9.9</v>
      </c>
      <c r="OW55" s="17"/>
      <c r="OX55" s="17"/>
      <c r="OY55" s="17">
        <v>9.9</v>
      </c>
      <c r="OZ55" s="17">
        <v>3.5</v>
      </c>
      <c r="PA55" s="17">
        <v>5.04366</v>
      </c>
      <c r="PB55" s="17"/>
      <c r="PC55" s="17">
        <v>3.5</v>
      </c>
      <c r="PD55" s="17">
        <v>0</v>
      </c>
      <c r="PE55" s="17"/>
      <c r="PF55" s="17"/>
      <c r="PG55" s="17">
        <v>0</v>
      </c>
      <c r="PH55" s="17">
        <v>0</v>
      </c>
      <c r="PI55" s="17"/>
      <c r="PJ55" s="17"/>
      <c r="PK55" s="17">
        <v>0</v>
      </c>
      <c r="PL55" s="17">
        <v>1</v>
      </c>
      <c r="PM55" s="17">
        <v>1.06</v>
      </c>
      <c r="PN55" s="17">
        <v>1.06</v>
      </c>
      <c r="PO55" s="17">
        <v>-0.06</v>
      </c>
      <c r="PP55" s="17">
        <v>2</v>
      </c>
      <c r="PQ55" s="17">
        <v>2.7</v>
      </c>
      <c r="PR55" s="17">
        <v>2.7</v>
      </c>
      <c r="PS55" s="17">
        <v>-0.7</v>
      </c>
      <c r="PT55" s="17">
        <v>3.5</v>
      </c>
      <c r="PU55" s="17">
        <v>3.6</v>
      </c>
      <c r="PV55" s="17">
        <v>3.6</v>
      </c>
      <c r="PW55" s="17">
        <v>-0.1</v>
      </c>
      <c r="PX55" s="17">
        <v>20.2</v>
      </c>
      <c r="PY55" s="17">
        <v>14.91032</v>
      </c>
      <c r="PZ55" s="17">
        <v>14.910299999999999</v>
      </c>
      <c r="QA55" s="17">
        <v>5.2896999999999998</v>
      </c>
      <c r="QB55" s="17"/>
      <c r="QC55" s="17"/>
      <c r="QD55" s="17"/>
      <c r="QE55" s="17">
        <v>0</v>
      </c>
      <c r="QF55" s="17">
        <v>4</v>
      </c>
      <c r="QG55" s="17">
        <v>4</v>
      </c>
      <c r="QH55" s="17">
        <v>4</v>
      </c>
      <c r="QI55" s="17">
        <v>0</v>
      </c>
      <c r="QJ55" s="17">
        <v>3.6</v>
      </c>
      <c r="QK55" s="17">
        <v>3.5</v>
      </c>
      <c r="QL55" s="17">
        <v>3.5</v>
      </c>
      <c r="QM55" s="17">
        <v>0.1</v>
      </c>
      <c r="QN55" s="17">
        <v>15.4</v>
      </c>
      <c r="QO55" s="17">
        <v>14.492749999999999</v>
      </c>
      <c r="QP55" s="17">
        <v>14.492749999999999</v>
      </c>
      <c r="QQ55" s="17">
        <v>0.90725</v>
      </c>
      <c r="QR55" s="17">
        <v>0</v>
      </c>
      <c r="QS55" s="17"/>
      <c r="QT55" s="17"/>
      <c r="QU55" s="17">
        <v>0</v>
      </c>
      <c r="QV55" s="17">
        <v>0</v>
      </c>
      <c r="QW55" s="17"/>
      <c r="QX55" s="17"/>
      <c r="QY55" s="17">
        <v>0</v>
      </c>
      <c r="QZ55" s="17">
        <v>12.6</v>
      </c>
      <c r="RA55" s="17">
        <v>21.78</v>
      </c>
      <c r="RB55" s="17">
        <v>13.4337</v>
      </c>
      <c r="RC55" s="17">
        <v>-0.8337</v>
      </c>
      <c r="RD55" s="17">
        <v>37.799999999999997</v>
      </c>
      <c r="RE55" s="17">
        <v>54.9</v>
      </c>
      <c r="RF55" s="17">
        <v>37.053600000000003</v>
      </c>
      <c r="RG55" s="17">
        <v>0.74639999999999995</v>
      </c>
      <c r="RH55" s="17">
        <v>0</v>
      </c>
      <c r="RI55" s="17"/>
      <c r="RJ55" s="17"/>
      <c r="RK55" s="17">
        <v>0</v>
      </c>
      <c r="RL55" s="17">
        <v>2.4</v>
      </c>
      <c r="RM55" s="17">
        <v>2.52</v>
      </c>
      <c r="RN55" s="17">
        <v>2.52</v>
      </c>
      <c r="RO55" s="17">
        <v>-0.12</v>
      </c>
      <c r="RP55" s="17">
        <v>13</v>
      </c>
      <c r="RQ55" s="17">
        <v>3.8342000000000001</v>
      </c>
      <c r="RR55" s="17">
        <v>9.1228099999999994</v>
      </c>
      <c r="RS55" s="17">
        <v>3.8771900000000001</v>
      </c>
      <c r="RT55" s="17">
        <v>1.4</v>
      </c>
      <c r="RU55" s="17">
        <v>1.76</v>
      </c>
      <c r="RV55" s="17">
        <v>1.76</v>
      </c>
      <c r="RW55" s="17">
        <v>-0.36</v>
      </c>
      <c r="RX55" s="17"/>
      <c r="RY55" s="17"/>
      <c r="RZ55" s="17">
        <v>0.4</v>
      </c>
      <c r="SA55" s="17">
        <v>-0.4</v>
      </c>
      <c r="SB55" s="17">
        <v>0</v>
      </c>
      <c r="SC55" s="17"/>
      <c r="SD55" s="17"/>
      <c r="SE55" s="17">
        <v>0</v>
      </c>
      <c r="SF55" s="17">
        <v>9.6999999999999993</v>
      </c>
      <c r="SG55" s="17">
        <v>10.43478</v>
      </c>
      <c r="SH55" s="17">
        <v>10.43478</v>
      </c>
      <c r="SI55" s="17">
        <v>-0.73477999999999999</v>
      </c>
      <c r="SJ55" s="17">
        <v>3.6</v>
      </c>
      <c r="SK55" s="17">
        <v>4.3</v>
      </c>
      <c r="SL55" s="17">
        <v>4.3</v>
      </c>
      <c r="SM55" s="17">
        <v>-0.7</v>
      </c>
      <c r="SN55" s="17">
        <v>5.8</v>
      </c>
      <c r="SO55" s="17">
        <v>7</v>
      </c>
      <c r="SP55" s="17">
        <v>7</v>
      </c>
      <c r="SQ55" s="17">
        <v>-1.2</v>
      </c>
      <c r="SR55" s="17">
        <v>7.4</v>
      </c>
      <c r="SS55" s="17">
        <v>9.5</v>
      </c>
      <c r="ST55" s="17">
        <v>9.5</v>
      </c>
      <c r="SU55" s="17">
        <v>-2.1</v>
      </c>
      <c r="SV55" s="17">
        <v>17.899999999999999</v>
      </c>
      <c r="SW55" s="17">
        <v>8.4778000000000002</v>
      </c>
      <c r="SX55" s="17">
        <v>8.4778000000000002</v>
      </c>
      <c r="SY55" s="17">
        <v>9.4222000000000001</v>
      </c>
      <c r="SZ55" s="17">
        <v>78.7</v>
      </c>
      <c r="TA55" s="17">
        <v>44.79</v>
      </c>
      <c r="TB55" s="17">
        <v>23.329599999999999</v>
      </c>
      <c r="TC55" s="17">
        <v>55.370399999999997</v>
      </c>
      <c r="TD55" s="17">
        <v>0</v>
      </c>
      <c r="TE55" s="17"/>
      <c r="TF55" s="17"/>
      <c r="TG55" s="17">
        <v>0</v>
      </c>
      <c r="TH55" s="17">
        <v>54.3</v>
      </c>
      <c r="TI55" s="17">
        <v>79.260000000000005</v>
      </c>
      <c r="TJ55" s="17">
        <v>26.184699999999999</v>
      </c>
      <c r="TK55" s="17">
        <v>28.115300000000001</v>
      </c>
      <c r="TL55" s="17">
        <v>80.099999999999994</v>
      </c>
      <c r="TM55" s="17">
        <v>79.260000000000005</v>
      </c>
      <c r="TN55" s="17">
        <v>53.911499999999997</v>
      </c>
      <c r="TO55" s="17">
        <v>26.188500000000001</v>
      </c>
      <c r="TP55" s="17">
        <v>3.8</v>
      </c>
      <c r="TQ55" s="17">
        <v>17.02</v>
      </c>
      <c r="TR55" s="17">
        <v>1.7352000000000001</v>
      </c>
      <c r="TS55" s="17">
        <v>2.0648</v>
      </c>
      <c r="TT55" s="17">
        <v>3</v>
      </c>
      <c r="TU55" s="17">
        <v>5.87</v>
      </c>
      <c r="TV55" s="17">
        <v>2.7201</v>
      </c>
      <c r="TW55" s="17">
        <v>0.27989999999999998</v>
      </c>
      <c r="TX55" s="17">
        <v>0</v>
      </c>
      <c r="TY55" s="17"/>
      <c r="TZ55" s="17"/>
      <c r="UA55" s="17">
        <v>0</v>
      </c>
      <c r="UB55" s="17">
        <v>10.5</v>
      </c>
      <c r="UC55" s="17">
        <v>11.594200000000001</v>
      </c>
      <c r="UD55" s="17">
        <v>11.594200000000001</v>
      </c>
      <c r="UE55" s="17">
        <v>-1.0942000000000001</v>
      </c>
      <c r="UF55" s="17">
        <v>3.1</v>
      </c>
      <c r="UG55" s="17">
        <v>3</v>
      </c>
      <c r="UH55" s="17">
        <v>3</v>
      </c>
      <c r="UI55" s="17">
        <v>0.1</v>
      </c>
      <c r="UJ55" s="17">
        <v>8</v>
      </c>
      <c r="UK55" s="17">
        <v>7.7</v>
      </c>
      <c r="UL55" s="17">
        <v>7.7</v>
      </c>
      <c r="UM55" s="17">
        <v>0.3</v>
      </c>
      <c r="UN55" s="17">
        <v>6.7</v>
      </c>
      <c r="UO55" s="17">
        <v>7</v>
      </c>
      <c r="UP55" s="17">
        <v>7</v>
      </c>
      <c r="UQ55" s="17">
        <v>-0.3</v>
      </c>
      <c r="UR55" s="17">
        <v>7.3</v>
      </c>
      <c r="US55" s="17">
        <v>7.5</v>
      </c>
      <c r="UT55" s="17">
        <v>7.5</v>
      </c>
      <c r="UU55" s="17">
        <v>-0.2</v>
      </c>
      <c r="UV55" s="17">
        <v>7.6</v>
      </c>
      <c r="UW55" s="17">
        <v>7.5</v>
      </c>
      <c r="UX55" s="17">
        <v>7.5</v>
      </c>
      <c r="UY55" s="17">
        <v>0.1</v>
      </c>
      <c r="UZ55" s="17">
        <v>0.4</v>
      </c>
      <c r="VA55" s="17">
        <v>1.1577999999999999</v>
      </c>
      <c r="VB55" s="17">
        <v>1.1577999999999999</v>
      </c>
      <c r="VC55" s="17">
        <v>-0.75780000000000003</v>
      </c>
      <c r="VD55" s="17">
        <v>0</v>
      </c>
      <c r="VE55" s="17"/>
      <c r="VF55" s="17"/>
      <c r="VG55" s="17">
        <v>0</v>
      </c>
      <c r="VH55" s="17">
        <v>0</v>
      </c>
      <c r="VI55" s="17"/>
      <c r="VJ55" s="17"/>
      <c r="VK55" s="17">
        <v>0</v>
      </c>
      <c r="VL55" s="17">
        <v>0</v>
      </c>
      <c r="VM55" s="17"/>
      <c r="VN55" s="17"/>
      <c r="VO55" s="17">
        <v>0</v>
      </c>
      <c r="VP55" s="17">
        <v>0.6</v>
      </c>
      <c r="VQ55" s="17">
        <v>0.6</v>
      </c>
      <c r="VR55" s="17">
        <v>0.6</v>
      </c>
      <c r="VS55" s="17">
        <v>0</v>
      </c>
      <c r="VT55" s="17">
        <v>54.6</v>
      </c>
      <c r="VU55" s="17">
        <v>56.15</v>
      </c>
      <c r="VV55" s="17">
        <v>37</v>
      </c>
      <c r="VW55" s="17">
        <v>17.600000000000001</v>
      </c>
      <c r="VX55" s="17">
        <v>46.6</v>
      </c>
      <c r="VY55" s="17">
        <v>57.41</v>
      </c>
      <c r="VZ55" s="17">
        <v>44</v>
      </c>
      <c r="WA55" s="17">
        <v>2.6</v>
      </c>
      <c r="WB55" s="17">
        <v>0</v>
      </c>
      <c r="WC55" s="17"/>
      <c r="WD55" s="17"/>
      <c r="WE55" s="17">
        <v>0</v>
      </c>
      <c r="WF55" s="17">
        <v>4.2</v>
      </c>
      <c r="WG55" s="17">
        <v>2.9</v>
      </c>
      <c r="WH55" s="17">
        <v>2.9</v>
      </c>
      <c r="WI55" s="17">
        <v>1.3</v>
      </c>
      <c r="WJ55" s="17">
        <v>1.2</v>
      </c>
      <c r="WK55" s="17">
        <v>1.1000000000000001</v>
      </c>
      <c r="WL55" s="17">
        <v>1.1000000000000001</v>
      </c>
      <c r="WM55" s="17">
        <v>0.1</v>
      </c>
      <c r="WN55" s="17">
        <v>2.4</v>
      </c>
      <c r="WO55" s="17">
        <v>2.2000000000000002</v>
      </c>
      <c r="WP55" s="17">
        <v>2.2000000000000002</v>
      </c>
      <c r="WQ55" s="17">
        <v>0.2</v>
      </c>
      <c r="WR55" s="17">
        <v>1.4</v>
      </c>
      <c r="WS55" s="17">
        <v>1.4</v>
      </c>
      <c r="WT55" s="17">
        <v>1.4</v>
      </c>
      <c r="WU55" s="17">
        <v>0</v>
      </c>
      <c r="WV55" s="17">
        <v>0</v>
      </c>
      <c r="WW55" s="17"/>
      <c r="WX55" s="17"/>
      <c r="WY55" s="17">
        <v>0</v>
      </c>
      <c r="WZ55" s="17">
        <v>9.4</v>
      </c>
      <c r="XA55" s="17">
        <v>9.8000000000000007</v>
      </c>
      <c r="XB55" s="17">
        <v>9.8000000000000007</v>
      </c>
      <c r="XC55" s="17">
        <v>-0.4</v>
      </c>
      <c r="XD55" s="17">
        <v>18.3</v>
      </c>
      <c r="XE55" s="17">
        <v>17.391300000000001</v>
      </c>
      <c r="XF55" s="17">
        <v>17.391300000000001</v>
      </c>
      <c r="XG55" s="17">
        <v>0.90869999999999995</v>
      </c>
      <c r="XH55" s="17">
        <v>14.8</v>
      </c>
      <c r="XI55" s="17">
        <v>14.299519999999999</v>
      </c>
      <c r="XJ55" s="17">
        <v>14.299519999999999</v>
      </c>
      <c r="XK55" s="17">
        <v>0.50048000000000004</v>
      </c>
      <c r="XL55" s="17">
        <v>9.4</v>
      </c>
      <c r="XM55" s="17">
        <v>10.8</v>
      </c>
      <c r="XN55" s="17">
        <v>10.8</v>
      </c>
      <c r="XO55" s="17">
        <v>-1.4</v>
      </c>
      <c r="XP55" s="17"/>
      <c r="XQ55" s="17"/>
      <c r="XR55" s="17"/>
      <c r="XS55" s="17">
        <v>0</v>
      </c>
      <c r="XT55" s="17"/>
      <c r="XU55" s="17"/>
      <c r="XV55" s="17"/>
      <c r="XW55" s="17">
        <v>0</v>
      </c>
      <c r="XX55" s="17">
        <v>18.5</v>
      </c>
      <c r="XY55" s="17">
        <v>14</v>
      </c>
      <c r="XZ55" s="17">
        <v>14</v>
      </c>
      <c r="YA55" s="17">
        <v>4.5</v>
      </c>
      <c r="YB55" s="17"/>
      <c r="YC55" s="17"/>
      <c r="YD55" s="17"/>
      <c r="YE55" s="17">
        <v>0</v>
      </c>
      <c r="YF55" s="17"/>
      <c r="YG55" s="17"/>
      <c r="YH55" s="17"/>
      <c r="YI55" s="17">
        <v>0</v>
      </c>
      <c r="YJ55" s="17">
        <v>11.2</v>
      </c>
      <c r="YK55" s="17">
        <v>12</v>
      </c>
      <c r="YL55" s="17">
        <v>12</v>
      </c>
      <c r="YM55" s="17">
        <v>-0.8</v>
      </c>
      <c r="YN55" s="17">
        <v>17</v>
      </c>
      <c r="YO55" s="17">
        <v>7.22</v>
      </c>
      <c r="YP55" s="17">
        <v>7.22</v>
      </c>
      <c r="YQ55" s="17">
        <v>9.7799999999999994</v>
      </c>
    </row>
    <row r="56" spans="1:667" ht="24" customHeight="1" x14ac:dyDescent="0.3">
      <c r="A56" s="1"/>
      <c r="B56" s="18" t="s">
        <v>876</v>
      </c>
      <c r="C56" s="18" t="s">
        <v>59</v>
      </c>
      <c r="D56" s="19">
        <v>92.5</v>
      </c>
      <c r="E56" s="19">
        <v>113.56523</v>
      </c>
      <c r="F56" s="19">
        <v>177.26056</v>
      </c>
      <c r="G56" s="19">
        <v>-84.760559999999998</v>
      </c>
      <c r="H56" s="19">
        <v>650.5</v>
      </c>
      <c r="I56" s="19">
        <v>643.49955999999997</v>
      </c>
      <c r="J56" s="19">
        <v>643.49955999999997</v>
      </c>
      <c r="K56" s="19">
        <v>7.0004400000000002</v>
      </c>
      <c r="L56" s="19">
        <v>216.5</v>
      </c>
      <c r="M56" s="19">
        <v>208.33053000000001</v>
      </c>
      <c r="N56" s="19">
        <v>208.33053000000001</v>
      </c>
      <c r="O56" s="19">
        <v>8.1694700000000005</v>
      </c>
      <c r="P56" s="19">
        <v>0</v>
      </c>
      <c r="Q56" s="19"/>
      <c r="R56" s="19"/>
      <c r="S56" s="19">
        <v>0</v>
      </c>
      <c r="T56" s="19">
        <v>0</v>
      </c>
      <c r="U56" s="19"/>
      <c r="V56" s="19"/>
      <c r="W56" s="19">
        <v>0</v>
      </c>
      <c r="X56" s="19">
        <v>11</v>
      </c>
      <c r="Y56" s="19">
        <v>46.19979</v>
      </c>
      <c r="Z56" s="19"/>
      <c r="AA56" s="19">
        <v>11</v>
      </c>
      <c r="AB56" s="19">
        <v>106.1</v>
      </c>
      <c r="AC56" s="19">
        <v>120</v>
      </c>
      <c r="AD56" s="19">
        <v>120</v>
      </c>
      <c r="AE56" s="19">
        <v>-13.9</v>
      </c>
      <c r="AF56" s="19">
        <v>0</v>
      </c>
      <c r="AG56" s="19"/>
      <c r="AH56" s="19"/>
      <c r="AI56" s="19">
        <v>0</v>
      </c>
      <c r="AJ56" s="19"/>
      <c r="AK56" s="19"/>
      <c r="AL56" s="19"/>
      <c r="AM56" s="19">
        <v>0</v>
      </c>
      <c r="AN56" s="19">
        <v>0</v>
      </c>
      <c r="AO56" s="19"/>
      <c r="AP56" s="19"/>
      <c r="AQ56" s="19">
        <v>0</v>
      </c>
      <c r="AR56" s="19">
        <v>201</v>
      </c>
      <c r="AS56" s="19">
        <v>203.79567</v>
      </c>
      <c r="AT56" s="19">
        <v>203.79567</v>
      </c>
      <c r="AU56" s="19">
        <v>-2.7956699999999999</v>
      </c>
      <c r="AV56" s="19">
        <v>205.8</v>
      </c>
      <c r="AW56" s="19">
        <v>203.79567</v>
      </c>
      <c r="AX56" s="19">
        <v>203.79567</v>
      </c>
      <c r="AY56" s="19">
        <v>2.0043299999999999</v>
      </c>
      <c r="AZ56" s="19">
        <v>196.7</v>
      </c>
      <c r="BA56" s="19">
        <v>204.40767</v>
      </c>
      <c r="BB56" s="19">
        <v>204.40767</v>
      </c>
      <c r="BC56" s="19">
        <v>-7.7076700000000002</v>
      </c>
      <c r="BD56" s="19">
        <v>206.1</v>
      </c>
      <c r="BE56" s="19">
        <v>206.04143999999999</v>
      </c>
      <c r="BF56" s="19">
        <v>206.04143999999999</v>
      </c>
      <c r="BG56" s="19">
        <v>5.8560000000000001E-2</v>
      </c>
      <c r="BH56" s="19">
        <v>106.7</v>
      </c>
      <c r="BI56" s="19">
        <v>103.33009</v>
      </c>
      <c r="BJ56" s="19">
        <v>103.33009</v>
      </c>
      <c r="BK56" s="19">
        <v>3.36991</v>
      </c>
      <c r="BL56" s="19">
        <v>276.8</v>
      </c>
      <c r="BM56" s="19">
        <v>92.733559999999997</v>
      </c>
      <c r="BN56" s="19">
        <v>407.75713000000002</v>
      </c>
      <c r="BO56" s="19">
        <v>-130.95713000000001</v>
      </c>
      <c r="BP56" s="19">
        <v>4.5999999999999996</v>
      </c>
      <c r="BQ56" s="19">
        <v>4.4104299999999999</v>
      </c>
      <c r="BR56" s="19">
        <v>4.4104299999999999</v>
      </c>
      <c r="BS56" s="19">
        <v>0.18956999999999999</v>
      </c>
      <c r="BT56" s="19"/>
      <c r="BU56" s="19"/>
      <c r="BV56" s="19"/>
      <c r="BW56" s="19">
        <v>0</v>
      </c>
      <c r="BX56" s="19"/>
      <c r="BY56" s="19"/>
      <c r="BZ56" s="19"/>
      <c r="CA56" s="19">
        <v>0</v>
      </c>
      <c r="CB56" s="19"/>
      <c r="CC56" s="19"/>
      <c r="CD56" s="19"/>
      <c r="CE56" s="19">
        <v>0</v>
      </c>
      <c r="CF56" s="19">
        <v>158.4</v>
      </c>
      <c r="CG56" s="19">
        <v>155.148</v>
      </c>
      <c r="CH56" s="19">
        <v>155.148</v>
      </c>
      <c r="CI56" s="19">
        <v>3.2519999999999998</v>
      </c>
      <c r="CJ56" s="19">
        <v>7.6</v>
      </c>
      <c r="CK56" s="19">
        <v>7.2057700000000002</v>
      </c>
      <c r="CL56" s="19">
        <v>7.2057700000000002</v>
      </c>
      <c r="CM56" s="19">
        <v>0.39423000000000002</v>
      </c>
      <c r="CN56" s="19">
        <v>5.0999999999999996</v>
      </c>
      <c r="CO56" s="19">
        <v>3.8693300000000002</v>
      </c>
      <c r="CP56" s="19">
        <v>3.8693300000000002</v>
      </c>
      <c r="CQ56" s="19">
        <v>1.2306699999999999</v>
      </c>
      <c r="CR56" s="19">
        <v>0</v>
      </c>
      <c r="CS56" s="19"/>
      <c r="CT56" s="19">
        <v>22.280850000000001</v>
      </c>
      <c r="CU56" s="19">
        <v>-22.280850000000001</v>
      </c>
      <c r="CV56" s="19">
        <v>6.8</v>
      </c>
      <c r="CW56" s="19">
        <v>6.8787000000000003</v>
      </c>
      <c r="CX56" s="19">
        <v>6.8787000000000003</v>
      </c>
      <c r="CY56" s="19">
        <v>-7.8700000000000006E-2</v>
      </c>
      <c r="CZ56" s="19">
        <v>86.5</v>
      </c>
      <c r="DA56" s="19">
        <v>88.130979999999994</v>
      </c>
      <c r="DB56" s="19">
        <v>141.61836</v>
      </c>
      <c r="DC56" s="19">
        <v>-55.118360000000003</v>
      </c>
      <c r="DD56" s="19"/>
      <c r="DE56" s="19"/>
      <c r="DF56" s="19"/>
      <c r="DG56" s="19">
        <v>0</v>
      </c>
      <c r="DH56" s="19"/>
      <c r="DI56" s="19"/>
      <c r="DJ56" s="19"/>
      <c r="DK56" s="19">
        <v>0</v>
      </c>
      <c r="DL56" s="19"/>
      <c r="DM56" s="19"/>
      <c r="DN56" s="19"/>
      <c r="DO56" s="19">
        <v>0</v>
      </c>
      <c r="DP56" s="19"/>
      <c r="DQ56" s="19"/>
      <c r="DR56" s="19"/>
      <c r="DS56" s="19">
        <v>0</v>
      </c>
      <c r="DT56" s="19">
        <v>79.599999999999994</v>
      </c>
      <c r="DU56" s="19">
        <v>70.526129999999995</v>
      </c>
      <c r="DV56" s="19">
        <v>94.582080000000005</v>
      </c>
      <c r="DW56" s="19">
        <v>-14.98208</v>
      </c>
      <c r="DX56" s="19">
        <v>110.9</v>
      </c>
      <c r="DY56" s="19">
        <v>109.73049</v>
      </c>
      <c r="DZ56" s="19">
        <v>219.41560999999999</v>
      </c>
      <c r="EA56" s="19">
        <v>-108.51561</v>
      </c>
      <c r="EB56" s="19">
        <v>0</v>
      </c>
      <c r="EC56" s="19"/>
      <c r="ED56" s="19"/>
      <c r="EE56" s="19">
        <v>0</v>
      </c>
      <c r="EF56" s="19"/>
      <c r="EG56" s="19"/>
      <c r="EH56" s="19"/>
      <c r="EI56" s="19">
        <v>0</v>
      </c>
      <c r="EJ56" s="19"/>
      <c r="EK56" s="19"/>
      <c r="EL56" s="19"/>
      <c r="EM56" s="19">
        <v>0</v>
      </c>
      <c r="EN56" s="19">
        <v>6.5</v>
      </c>
      <c r="EO56" s="19">
        <v>6.39</v>
      </c>
      <c r="EP56" s="19">
        <v>6.39</v>
      </c>
      <c r="EQ56" s="19">
        <v>0.11</v>
      </c>
      <c r="ER56" s="19">
        <v>300.10000000000002</v>
      </c>
      <c r="ES56" s="19">
        <v>454.44443999999999</v>
      </c>
      <c r="ET56" s="19"/>
      <c r="EU56" s="19">
        <v>300.10000000000002</v>
      </c>
      <c r="EV56" s="19">
        <v>45.3</v>
      </c>
      <c r="EW56" s="19">
        <v>55.514049999999997</v>
      </c>
      <c r="EX56" s="19">
        <v>55.514049999999997</v>
      </c>
      <c r="EY56" s="19">
        <v>-10.21405</v>
      </c>
      <c r="EZ56" s="19">
        <v>68.900000000000006</v>
      </c>
      <c r="FA56" s="19">
        <v>64.248729999999995</v>
      </c>
      <c r="FB56" s="19">
        <v>112.35751</v>
      </c>
      <c r="FC56" s="19">
        <v>-43.457509999999999</v>
      </c>
      <c r="FD56" s="19">
        <v>31.1</v>
      </c>
      <c r="FE56" s="19">
        <v>28.630669999999999</v>
      </c>
      <c r="FF56" s="19">
        <v>28.630669999999999</v>
      </c>
      <c r="FG56" s="19">
        <v>2.4693299999999998</v>
      </c>
      <c r="FH56" s="19">
        <v>18.2</v>
      </c>
      <c r="FI56" s="19">
        <v>19.050249999999998</v>
      </c>
      <c r="FJ56" s="19">
        <v>19.099519999999998</v>
      </c>
      <c r="FK56" s="19">
        <v>-0.89951999999999999</v>
      </c>
      <c r="FL56" s="19">
        <v>18.8</v>
      </c>
      <c r="FM56" s="19">
        <v>18.164249999999999</v>
      </c>
      <c r="FN56" s="19">
        <v>18.164249999999999</v>
      </c>
      <c r="FO56" s="19">
        <v>0.63575000000000004</v>
      </c>
      <c r="FP56" s="19">
        <v>85.3</v>
      </c>
      <c r="FQ56" s="19">
        <v>84.369140000000002</v>
      </c>
      <c r="FR56" s="19">
        <v>84.369140000000002</v>
      </c>
      <c r="FS56" s="19">
        <v>0.93086000000000002</v>
      </c>
      <c r="FT56" s="19">
        <v>174.3</v>
      </c>
      <c r="FU56" s="19">
        <v>184.74316999999999</v>
      </c>
      <c r="FV56" s="19">
        <v>184.74316999999999</v>
      </c>
      <c r="FW56" s="19">
        <v>-10.44317</v>
      </c>
      <c r="FX56" s="19">
        <v>175.6</v>
      </c>
      <c r="FY56" s="19">
        <v>184.74316999999999</v>
      </c>
      <c r="FZ56" s="19">
        <v>184.74316999999999</v>
      </c>
      <c r="GA56" s="19">
        <v>-9.1431699999999996</v>
      </c>
      <c r="GB56" s="19">
        <v>181.8</v>
      </c>
      <c r="GC56" s="19">
        <v>185.29795999999999</v>
      </c>
      <c r="GD56" s="19">
        <v>185.29795999999999</v>
      </c>
      <c r="GE56" s="19">
        <v>-3.49796</v>
      </c>
      <c r="GF56" s="19">
        <v>42.2</v>
      </c>
      <c r="GG56" s="19">
        <v>43.716940000000001</v>
      </c>
      <c r="GH56" s="19">
        <v>43.716940000000001</v>
      </c>
      <c r="GI56" s="19">
        <v>-1.51694</v>
      </c>
      <c r="GJ56" s="19">
        <v>27.5</v>
      </c>
      <c r="GK56" s="19"/>
      <c r="GL56" s="19">
        <v>24.870470000000001</v>
      </c>
      <c r="GM56" s="19">
        <v>2.6295299999999999</v>
      </c>
      <c r="GN56" s="19">
        <v>20.7</v>
      </c>
      <c r="GO56" s="19">
        <v>37.682729999999999</v>
      </c>
      <c r="GP56" s="19">
        <v>37.680929999999996</v>
      </c>
      <c r="GQ56" s="19">
        <v>-16.980930000000001</v>
      </c>
      <c r="GR56" s="19">
        <v>3.4</v>
      </c>
      <c r="GS56" s="19"/>
      <c r="GT56" s="19"/>
      <c r="GU56" s="19">
        <v>3.4</v>
      </c>
      <c r="GV56" s="19">
        <v>0</v>
      </c>
      <c r="GW56" s="19">
        <v>13.523910000000001</v>
      </c>
      <c r="GX56" s="19">
        <v>13.523910000000001</v>
      </c>
      <c r="GY56" s="19">
        <v>-13.523910000000001</v>
      </c>
      <c r="GZ56" s="19">
        <v>120.6</v>
      </c>
      <c r="HA56" s="19">
        <v>41.450780000000002</v>
      </c>
      <c r="HB56" s="19">
        <v>66.945279999999997</v>
      </c>
      <c r="HC56" s="19">
        <v>53.654719999999998</v>
      </c>
      <c r="HD56" s="19"/>
      <c r="HE56" s="19"/>
      <c r="HF56" s="19"/>
      <c r="HG56" s="19">
        <v>0</v>
      </c>
      <c r="HH56" s="19"/>
      <c r="HI56" s="19"/>
      <c r="HJ56" s="19"/>
      <c r="HK56" s="19">
        <v>0</v>
      </c>
      <c r="HL56" s="19">
        <v>51.1</v>
      </c>
      <c r="HM56" s="19">
        <v>11.47601</v>
      </c>
      <c r="HN56" s="19">
        <v>72.976230000000001</v>
      </c>
      <c r="HO56" s="19">
        <v>-21.87623</v>
      </c>
      <c r="HP56" s="19">
        <v>0</v>
      </c>
      <c r="HQ56" s="19"/>
      <c r="HR56" s="19">
        <v>63.57799</v>
      </c>
      <c r="HS56" s="19">
        <v>-63.57799</v>
      </c>
      <c r="HT56" s="19"/>
      <c r="HU56" s="19"/>
      <c r="HV56" s="19"/>
      <c r="HW56" s="19">
        <v>0</v>
      </c>
      <c r="HX56" s="19">
        <v>45.2</v>
      </c>
      <c r="HY56" s="19">
        <v>45.291899999999998</v>
      </c>
      <c r="HZ56" s="19"/>
      <c r="IA56" s="19">
        <v>45.2</v>
      </c>
      <c r="IB56" s="19"/>
      <c r="IC56" s="19"/>
      <c r="ID56" s="19"/>
      <c r="IE56" s="19">
        <v>0</v>
      </c>
      <c r="IF56" s="19"/>
      <c r="IG56" s="19"/>
      <c r="IH56" s="19"/>
      <c r="II56" s="19">
        <v>0</v>
      </c>
      <c r="IJ56" s="19"/>
      <c r="IK56" s="19"/>
      <c r="IL56" s="19"/>
      <c r="IM56" s="19">
        <v>0</v>
      </c>
      <c r="IN56" s="19">
        <v>75.2</v>
      </c>
      <c r="IO56" s="19">
        <v>26.505990000000001</v>
      </c>
      <c r="IP56" s="19">
        <v>45.429900000000004</v>
      </c>
      <c r="IQ56" s="19">
        <v>29.770099999999999</v>
      </c>
      <c r="IR56" s="19">
        <v>170.8</v>
      </c>
      <c r="IS56" s="19">
        <v>180.93442999999999</v>
      </c>
      <c r="IT56" s="19">
        <v>180.93442999999999</v>
      </c>
      <c r="IU56" s="19">
        <v>-10.13443</v>
      </c>
      <c r="IV56" s="19">
        <v>169.1</v>
      </c>
      <c r="IW56" s="19">
        <v>180.93442999999999</v>
      </c>
      <c r="IX56" s="19">
        <v>180.93442999999999</v>
      </c>
      <c r="IY56" s="19">
        <v>-11.834429999999999</v>
      </c>
      <c r="IZ56" s="19">
        <v>200</v>
      </c>
      <c r="JA56" s="19">
        <v>180.93442999999999</v>
      </c>
      <c r="JB56" s="19">
        <v>180.93442999999999</v>
      </c>
      <c r="JC56" s="19">
        <v>19.065570000000001</v>
      </c>
      <c r="JD56" s="19">
        <v>266</v>
      </c>
      <c r="JE56" s="19">
        <v>272.21667000000002</v>
      </c>
      <c r="JF56" s="19">
        <v>272.21667000000002</v>
      </c>
      <c r="JG56" s="19">
        <v>-6.2166699999999997</v>
      </c>
      <c r="JH56" s="19">
        <v>68</v>
      </c>
      <c r="JI56" s="19">
        <v>73.590999999999994</v>
      </c>
      <c r="JJ56" s="19">
        <v>73.590999999999994</v>
      </c>
      <c r="JK56" s="19">
        <v>-5.5910000000000002</v>
      </c>
      <c r="JL56" s="19">
        <v>34</v>
      </c>
      <c r="JM56" s="19">
        <v>36.905999999999999</v>
      </c>
      <c r="JN56" s="19">
        <v>36.905999999999999</v>
      </c>
      <c r="JO56" s="19">
        <v>-2.9060000000000001</v>
      </c>
      <c r="JP56" s="19"/>
      <c r="JQ56" s="19"/>
      <c r="JR56" s="19"/>
      <c r="JS56" s="19">
        <v>0</v>
      </c>
      <c r="JT56" s="19"/>
      <c r="JU56" s="19"/>
      <c r="JV56" s="19"/>
      <c r="JW56" s="19">
        <v>0</v>
      </c>
      <c r="JX56" s="19"/>
      <c r="JY56" s="19"/>
      <c r="JZ56" s="19"/>
      <c r="KA56" s="19">
        <v>0</v>
      </c>
      <c r="KB56" s="19">
        <v>0</v>
      </c>
      <c r="KC56" s="19"/>
      <c r="KD56" s="19"/>
      <c r="KE56" s="19">
        <v>0</v>
      </c>
      <c r="KF56" s="19"/>
      <c r="KG56" s="19"/>
      <c r="KH56" s="19"/>
      <c r="KI56" s="19">
        <v>0</v>
      </c>
      <c r="KJ56" s="19"/>
      <c r="KK56" s="19"/>
      <c r="KL56" s="19"/>
      <c r="KM56" s="19">
        <v>0</v>
      </c>
      <c r="KN56" s="19">
        <v>2.7</v>
      </c>
      <c r="KO56" s="19">
        <v>3.65123</v>
      </c>
      <c r="KP56" s="19">
        <v>3.65123</v>
      </c>
      <c r="KQ56" s="19">
        <v>-0.95123000000000002</v>
      </c>
      <c r="KR56" s="19">
        <v>182.6</v>
      </c>
      <c r="KS56" s="19">
        <v>156.59083000000001</v>
      </c>
      <c r="KT56" s="19">
        <v>136.27754999999999</v>
      </c>
      <c r="KU56" s="19">
        <v>46.322450000000003</v>
      </c>
      <c r="KV56" s="19">
        <v>89.5</v>
      </c>
      <c r="KW56" s="19">
        <v>94.289389999999997</v>
      </c>
      <c r="KX56" s="19">
        <v>96.592789999999994</v>
      </c>
      <c r="KY56" s="19">
        <v>-7.0927899999999999</v>
      </c>
      <c r="KZ56" s="19">
        <v>62.6</v>
      </c>
      <c r="LA56" s="19">
        <v>66.809659999999994</v>
      </c>
      <c r="LB56" s="19">
        <v>66.809659999999994</v>
      </c>
      <c r="LC56" s="19">
        <v>-4.2096600000000004</v>
      </c>
      <c r="LD56" s="19">
        <v>71.900000000000006</v>
      </c>
      <c r="LE56" s="19">
        <v>73.102459999999994</v>
      </c>
      <c r="LF56" s="19">
        <v>74.012010000000004</v>
      </c>
      <c r="LG56" s="19">
        <v>-2.1120100000000002</v>
      </c>
      <c r="LH56" s="19">
        <v>29.7</v>
      </c>
      <c r="LI56" s="19">
        <v>29.806760000000001</v>
      </c>
      <c r="LJ56" s="19">
        <v>29.806760000000001</v>
      </c>
      <c r="LK56" s="19">
        <v>-0.10675999999999999</v>
      </c>
      <c r="LL56" s="19">
        <v>0</v>
      </c>
      <c r="LM56" s="19"/>
      <c r="LN56" s="19"/>
      <c r="LO56" s="19">
        <v>0</v>
      </c>
      <c r="LP56" s="19"/>
      <c r="LQ56" s="19"/>
      <c r="LR56" s="19"/>
      <c r="LS56" s="19">
        <v>0</v>
      </c>
      <c r="LT56" s="19"/>
      <c r="LU56" s="19"/>
      <c r="LV56" s="19"/>
      <c r="LW56" s="19">
        <v>0</v>
      </c>
      <c r="LX56" s="19">
        <v>143.4</v>
      </c>
      <c r="LY56" s="19">
        <v>153.06012000000001</v>
      </c>
      <c r="LZ56" s="19">
        <v>159.10807</v>
      </c>
      <c r="MA56" s="19">
        <v>-15.708069999999999</v>
      </c>
      <c r="MB56" s="19">
        <v>146</v>
      </c>
      <c r="MC56" s="19">
        <v>153.06012000000001</v>
      </c>
      <c r="MD56" s="19">
        <v>159.10807</v>
      </c>
      <c r="ME56" s="19">
        <v>-13.10807</v>
      </c>
      <c r="MF56" s="19">
        <v>148.6</v>
      </c>
      <c r="MG56" s="19">
        <v>153.51975999999999</v>
      </c>
      <c r="MH56" s="19">
        <v>159.58587</v>
      </c>
      <c r="MI56" s="19">
        <v>-10.98587</v>
      </c>
      <c r="MJ56" s="19">
        <v>0</v>
      </c>
      <c r="MK56" s="19"/>
      <c r="ML56" s="19"/>
      <c r="MM56" s="19">
        <v>0</v>
      </c>
      <c r="MN56" s="19"/>
      <c r="MO56" s="19"/>
      <c r="MP56" s="19"/>
      <c r="MQ56" s="19">
        <v>0</v>
      </c>
      <c r="MR56" s="19"/>
      <c r="MS56" s="19"/>
      <c r="MT56" s="19"/>
      <c r="MU56" s="19">
        <v>0</v>
      </c>
      <c r="MV56" s="19"/>
      <c r="MW56" s="19"/>
      <c r="MX56" s="19"/>
      <c r="MY56" s="19">
        <v>0</v>
      </c>
      <c r="MZ56" s="19"/>
      <c r="NA56" s="19"/>
      <c r="NB56" s="19"/>
      <c r="NC56" s="19">
        <v>0</v>
      </c>
      <c r="ND56" s="19">
        <v>210.4</v>
      </c>
      <c r="NE56" s="19">
        <v>205.2938</v>
      </c>
      <c r="NF56" s="19">
        <v>205.29381000000001</v>
      </c>
      <c r="NG56" s="19">
        <v>5.1061899999999998</v>
      </c>
      <c r="NH56" s="19">
        <v>101.3</v>
      </c>
      <c r="NI56" s="19">
        <v>102.95515</v>
      </c>
      <c r="NJ56" s="19">
        <v>102.95515</v>
      </c>
      <c r="NK56" s="19">
        <v>-1.6551499999999999</v>
      </c>
      <c r="NL56" s="19">
        <v>8.1</v>
      </c>
      <c r="NM56" s="19">
        <v>6.8659299999999996</v>
      </c>
      <c r="NN56" s="19">
        <v>6.8659299999999996</v>
      </c>
      <c r="NO56" s="19">
        <v>1.23407</v>
      </c>
      <c r="NP56" s="19">
        <v>3.3</v>
      </c>
      <c r="NQ56" s="19">
        <v>3.5702500000000001</v>
      </c>
      <c r="NR56" s="19">
        <v>3.5702500000000001</v>
      </c>
      <c r="NS56" s="19">
        <v>-0.27024999999999999</v>
      </c>
      <c r="NT56" s="19">
        <v>7.9</v>
      </c>
      <c r="NU56" s="19">
        <v>7.5</v>
      </c>
      <c r="NV56" s="19">
        <v>7.5</v>
      </c>
      <c r="NW56" s="19">
        <v>0.4</v>
      </c>
      <c r="NX56" s="19">
        <v>0</v>
      </c>
      <c r="NY56" s="19"/>
      <c r="NZ56" s="19"/>
      <c r="OA56" s="19">
        <v>0</v>
      </c>
      <c r="OB56" s="19">
        <v>48</v>
      </c>
      <c r="OC56" s="19">
        <v>81</v>
      </c>
      <c r="OD56" s="19">
        <v>57.366199999999999</v>
      </c>
      <c r="OE56" s="19">
        <v>-9.3661999999999992</v>
      </c>
      <c r="OF56" s="19">
        <v>0</v>
      </c>
      <c r="OG56" s="19"/>
      <c r="OH56" s="19"/>
      <c r="OI56" s="19">
        <v>0</v>
      </c>
      <c r="OJ56" s="19">
        <v>1.1000000000000001</v>
      </c>
      <c r="OK56" s="19">
        <v>6.0548000000000002</v>
      </c>
      <c r="OL56" s="19">
        <v>6.0548000000000002</v>
      </c>
      <c r="OM56" s="19">
        <v>-4.9547999999999996</v>
      </c>
      <c r="ON56" s="19">
        <v>0</v>
      </c>
      <c r="OO56" s="19"/>
      <c r="OP56" s="19"/>
      <c r="OQ56" s="19">
        <v>0</v>
      </c>
      <c r="OR56" s="19">
        <v>14</v>
      </c>
      <c r="OS56" s="19">
        <v>20.337630000000001</v>
      </c>
      <c r="OT56" s="19">
        <v>20.33764</v>
      </c>
      <c r="OU56" s="19">
        <v>-6.3376400000000004</v>
      </c>
      <c r="OV56" s="19">
        <v>9.9</v>
      </c>
      <c r="OW56" s="19"/>
      <c r="OX56" s="19"/>
      <c r="OY56" s="19">
        <v>9.9</v>
      </c>
      <c r="OZ56" s="19">
        <v>3.5</v>
      </c>
      <c r="PA56" s="19">
        <v>3.0058699999999998</v>
      </c>
      <c r="PB56" s="19"/>
      <c r="PC56" s="19">
        <v>3.5</v>
      </c>
      <c r="PD56" s="19">
        <v>0</v>
      </c>
      <c r="PE56" s="19"/>
      <c r="PF56" s="19"/>
      <c r="PG56" s="19">
        <v>0</v>
      </c>
      <c r="PH56" s="19">
        <v>0</v>
      </c>
      <c r="PI56" s="19"/>
      <c r="PJ56" s="19"/>
      <c r="PK56" s="19">
        <v>0</v>
      </c>
      <c r="PL56" s="19">
        <v>1</v>
      </c>
      <c r="PM56" s="19">
        <v>1.06</v>
      </c>
      <c r="PN56" s="19">
        <v>1.06</v>
      </c>
      <c r="PO56" s="19">
        <v>-0.06</v>
      </c>
      <c r="PP56" s="19">
        <v>1.9</v>
      </c>
      <c r="PQ56" s="19">
        <v>2.7</v>
      </c>
      <c r="PR56" s="19">
        <v>2.7</v>
      </c>
      <c r="PS56" s="19">
        <v>-0.8</v>
      </c>
      <c r="PT56" s="19">
        <v>3.5</v>
      </c>
      <c r="PU56" s="19">
        <v>3.6</v>
      </c>
      <c r="PV56" s="19">
        <v>3.6</v>
      </c>
      <c r="PW56" s="19">
        <v>-0.1</v>
      </c>
      <c r="PX56" s="19">
        <v>20.3</v>
      </c>
      <c r="PY56" s="19">
        <v>14.91032</v>
      </c>
      <c r="PZ56" s="19">
        <v>14.910299999999999</v>
      </c>
      <c r="QA56" s="19">
        <v>5.3897000000000004</v>
      </c>
      <c r="QB56" s="19"/>
      <c r="QC56" s="19"/>
      <c r="QD56" s="19"/>
      <c r="QE56" s="19">
        <v>0</v>
      </c>
      <c r="QF56" s="19">
        <v>4</v>
      </c>
      <c r="QG56" s="19">
        <v>4</v>
      </c>
      <c r="QH56" s="19">
        <v>4</v>
      </c>
      <c r="QI56" s="19">
        <v>0</v>
      </c>
      <c r="QJ56" s="19">
        <v>3.6</v>
      </c>
      <c r="QK56" s="19">
        <v>3.5</v>
      </c>
      <c r="QL56" s="19">
        <v>3.5</v>
      </c>
      <c r="QM56" s="19">
        <v>0.1</v>
      </c>
      <c r="QN56" s="19">
        <v>16.100000000000001</v>
      </c>
      <c r="QO56" s="19">
        <v>14.492749999999999</v>
      </c>
      <c r="QP56" s="19">
        <v>14.492749999999999</v>
      </c>
      <c r="QQ56" s="19">
        <v>1.6072500000000001</v>
      </c>
      <c r="QR56" s="19">
        <v>0</v>
      </c>
      <c r="QS56" s="19"/>
      <c r="QT56" s="19"/>
      <c r="QU56" s="19">
        <v>0</v>
      </c>
      <c r="QV56" s="19">
        <v>0</v>
      </c>
      <c r="QW56" s="19"/>
      <c r="QX56" s="19"/>
      <c r="QY56" s="19">
        <v>0</v>
      </c>
      <c r="QZ56" s="19">
        <v>15.4</v>
      </c>
      <c r="RA56" s="19">
        <v>21.32</v>
      </c>
      <c r="RB56" s="19">
        <v>13.3352</v>
      </c>
      <c r="RC56" s="19">
        <v>2.0648</v>
      </c>
      <c r="RD56" s="19">
        <v>38.1</v>
      </c>
      <c r="RE56" s="19">
        <v>53.77</v>
      </c>
      <c r="RF56" s="19">
        <v>36.4968</v>
      </c>
      <c r="RG56" s="19">
        <v>1.6032</v>
      </c>
      <c r="RH56" s="19">
        <v>0</v>
      </c>
      <c r="RI56" s="19"/>
      <c r="RJ56" s="19"/>
      <c r="RK56" s="19">
        <v>0</v>
      </c>
      <c r="RL56" s="19">
        <v>2.4</v>
      </c>
      <c r="RM56" s="19">
        <v>2.52</v>
      </c>
      <c r="RN56" s="19">
        <v>2.52</v>
      </c>
      <c r="RO56" s="19">
        <v>-0.12</v>
      </c>
      <c r="RP56" s="19">
        <v>13</v>
      </c>
      <c r="RQ56" s="19">
        <v>3.8342000000000001</v>
      </c>
      <c r="RR56" s="19">
        <v>19.37773</v>
      </c>
      <c r="RS56" s="19">
        <v>-6.3777299999999997</v>
      </c>
      <c r="RT56" s="19">
        <v>1.4</v>
      </c>
      <c r="RU56" s="19">
        <v>1.76</v>
      </c>
      <c r="RV56" s="19">
        <v>1.76</v>
      </c>
      <c r="RW56" s="19">
        <v>-0.36</v>
      </c>
      <c r="RX56" s="19"/>
      <c r="RY56" s="19"/>
      <c r="RZ56" s="19">
        <v>0.4</v>
      </c>
      <c r="SA56" s="19">
        <v>-0.4</v>
      </c>
      <c r="SB56" s="19">
        <v>0</v>
      </c>
      <c r="SC56" s="19"/>
      <c r="SD56" s="19"/>
      <c r="SE56" s="19">
        <v>0</v>
      </c>
      <c r="SF56" s="19">
        <v>9.6999999999999993</v>
      </c>
      <c r="SG56" s="19">
        <v>10.43478</v>
      </c>
      <c r="SH56" s="19">
        <v>10.43478</v>
      </c>
      <c r="SI56" s="19">
        <v>-0.73477999999999999</v>
      </c>
      <c r="SJ56" s="19">
        <v>3.6</v>
      </c>
      <c r="SK56" s="19">
        <v>4.3</v>
      </c>
      <c r="SL56" s="19">
        <v>4.3</v>
      </c>
      <c r="SM56" s="19">
        <v>-0.7</v>
      </c>
      <c r="SN56" s="19">
        <v>5.8</v>
      </c>
      <c r="SO56" s="19">
        <v>7</v>
      </c>
      <c r="SP56" s="19">
        <v>7</v>
      </c>
      <c r="SQ56" s="19">
        <v>-1.2</v>
      </c>
      <c r="SR56" s="19">
        <v>7.4</v>
      </c>
      <c r="SS56" s="19">
        <v>9.5</v>
      </c>
      <c r="ST56" s="19">
        <v>9.5</v>
      </c>
      <c r="SU56" s="19">
        <v>-2.1</v>
      </c>
      <c r="SV56" s="19">
        <v>21.2</v>
      </c>
      <c r="SW56" s="19">
        <v>8.8506</v>
      </c>
      <c r="SX56" s="19">
        <v>8.8506</v>
      </c>
      <c r="SY56" s="19">
        <v>12.349399999999999</v>
      </c>
      <c r="SZ56" s="19">
        <v>75</v>
      </c>
      <c r="TA56" s="19">
        <v>45.77</v>
      </c>
      <c r="TB56" s="19">
        <v>23.109000000000002</v>
      </c>
      <c r="TC56" s="19">
        <v>51.890999999999998</v>
      </c>
      <c r="TD56" s="19">
        <v>0</v>
      </c>
      <c r="TE56" s="19">
        <v>0.11650000000000001</v>
      </c>
      <c r="TF56" s="19">
        <v>0.11650000000000001</v>
      </c>
      <c r="TG56" s="19">
        <v>-0.11650000000000001</v>
      </c>
      <c r="TH56" s="19">
        <v>44.8</v>
      </c>
      <c r="TI56" s="19">
        <v>83.11</v>
      </c>
      <c r="TJ56" s="19">
        <v>25.607399999999998</v>
      </c>
      <c r="TK56" s="19">
        <v>19.192599999999999</v>
      </c>
      <c r="TL56" s="19">
        <v>73.099999999999994</v>
      </c>
      <c r="TM56" s="19">
        <v>83.11</v>
      </c>
      <c r="TN56" s="19">
        <v>52.245800000000003</v>
      </c>
      <c r="TO56" s="19">
        <v>20.854199999999999</v>
      </c>
      <c r="TP56" s="19">
        <v>4.8</v>
      </c>
      <c r="TQ56" s="19">
        <v>17.73</v>
      </c>
      <c r="TR56" s="19">
        <v>1.5931</v>
      </c>
      <c r="TS56" s="19">
        <v>3.2069000000000001</v>
      </c>
      <c r="TT56" s="19">
        <v>2.1</v>
      </c>
      <c r="TU56" s="19">
        <v>6.08</v>
      </c>
      <c r="TV56" s="19">
        <v>2.6957</v>
      </c>
      <c r="TW56" s="19">
        <v>-0.59570000000000001</v>
      </c>
      <c r="TX56" s="19">
        <v>0</v>
      </c>
      <c r="TY56" s="19"/>
      <c r="TZ56" s="19"/>
      <c r="UA56" s="19">
        <v>0</v>
      </c>
      <c r="UB56" s="19">
        <v>10.5</v>
      </c>
      <c r="UC56" s="19">
        <v>11.594200000000001</v>
      </c>
      <c r="UD56" s="19">
        <v>11.594200000000001</v>
      </c>
      <c r="UE56" s="19">
        <v>-1.0942000000000001</v>
      </c>
      <c r="UF56" s="19">
        <v>3.1</v>
      </c>
      <c r="UG56" s="19">
        <v>3</v>
      </c>
      <c r="UH56" s="19">
        <v>3</v>
      </c>
      <c r="UI56" s="19">
        <v>0.1</v>
      </c>
      <c r="UJ56" s="19">
        <v>8</v>
      </c>
      <c r="UK56" s="19">
        <v>7.7</v>
      </c>
      <c r="UL56" s="19">
        <v>7.7</v>
      </c>
      <c r="UM56" s="19">
        <v>0.3</v>
      </c>
      <c r="UN56" s="19">
        <v>6.7</v>
      </c>
      <c r="UO56" s="19">
        <v>7</v>
      </c>
      <c r="UP56" s="19">
        <v>7</v>
      </c>
      <c r="UQ56" s="19">
        <v>-0.3</v>
      </c>
      <c r="UR56" s="19">
        <v>7.3</v>
      </c>
      <c r="US56" s="19">
        <v>7.5</v>
      </c>
      <c r="UT56" s="19">
        <v>7.5</v>
      </c>
      <c r="UU56" s="19">
        <v>-0.2</v>
      </c>
      <c r="UV56" s="19">
        <v>7.6</v>
      </c>
      <c r="UW56" s="19">
        <v>7.5</v>
      </c>
      <c r="UX56" s="19">
        <v>7.5</v>
      </c>
      <c r="UY56" s="19">
        <v>0.1</v>
      </c>
      <c r="UZ56" s="19">
        <v>0.6</v>
      </c>
      <c r="VA56" s="19">
        <v>1.0563</v>
      </c>
      <c r="VB56" s="19">
        <v>1.0563</v>
      </c>
      <c r="VC56" s="19">
        <v>-0.45629999999999998</v>
      </c>
      <c r="VD56" s="19">
        <v>0</v>
      </c>
      <c r="VE56" s="19"/>
      <c r="VF56" s="19"/>
      <c r="VG56" s="19">
        <v>0</v>
      </c>
      <c r="VH56" s="19">
        <v>0</v>
      </c>
      <c r="VI56" s="19"/>
      <c r="VJ56" s="19"/>
      <c r="VK56" s="19">
        <v>0</v>
      </c>
      <c r="VL56" s="19">
        <v>0</v>
      </c>
      <c r="VM56" s="19"/>
      <c r="VN56" s="19"/>
      <c r="VO56" s="19">
        <v>0</v>
      </c>
      <c r="VP56" s="19">
        <v>0.6</v>
      </c>
      <c r="VQ56" s="19">
        <v>0.6</v>
      </c>
      <c r="VR56" s="19">
        <v>0.6</v>
      </c>
      <c r="VS56" s="19">
        <v>0</v>
      </c>
      <c r="VT56" s="19">
        <v>32.200000000000003</v>
      </c>
      <c r="VU56" s="19">
        <v>58.36</v>
      </c>
      <c r="VV56" s="19">
        <v>36</v>
      </c>
      <c r="VW56" s="19">
        <v>-3.8</v>
      </c>
      <c r="VX56" s="19">
        <v>24.4</v>
      </c>
      <c r="VY56" s="19">
        <v>62.25</v>
      </c>
      <c r="VZ56" s="19">
        <v>45</v>
      </c>
      <c r="WA56" s="19">
        <v>-20.6</v>
      </c>
      <c r="WB56" s="19">
        <v>0</v>
      </c>
      <c r="WC56" s="19"/>
      <c r="WD56" s="19"/>
      <c r="WE56" s="19">
        <v>0</v>
      </c>
      <c r="WF56" s="19">
        <v>4.2</v>
      </c>
      <c r="WG56" s="19">
        <v>2.9</v>
      </c>
      <c r="WH56" s="19">
        <v>2.9</v>
      </c>
      <c r="WI56" s="19">
        <v>1.3</v>
      </c>
      <c r="WJ56" s="19">
        <v>1.2</v>
      </c>
      <c r="WK56" s="19">
        <v>1.1000000000000001</v>
      </c>
      <c r="WL56" s="19">
        <v>1.1000000000000001</v>
      </c>
      <c r="WM56" s="19">
        <v>0.1</v>
      </c>
      <c r="WN56" s="19">
        <v>2.4</v>
      </c>
      <c r="WO56" s="19">
        <v>2.2000000000000002</v>
      </c>
      <c r="WP56" s="19">
        <v>2.2000000000000002</v>
      </c>
      <c r="WQ56" s="19">
        <v>0.2</v>
      </c>
      <c r="WR56" s="19">
        <v>1.4</v>
      </c>
      <c r="WS56" s="19">
        <v>1.4</v>
      </c>
      <c r="WT56" s="19">
        <v>1.4</v>
      </c>
      <c r="WU56" s="19">
        <v>0</v>
      </c>
      <c r="WV56" s="19">
        <v>0</v>
      </c>
      <c r="WW56" s="19"/>
      <c r="WX56" s="19"/>
      <c r="WY56" s="19">
        <v>0</v>
      </c>
      <c r="WZ56" s="19">
        <v>9.3000000000000007</v>
      </c>
      <c r="XA56" s="19">
        <v>9.8000000000000007</v>
      </c>
      <c r="XB56" s="19">
        <v>9.8000000000000007</v>
      </c>
      <c r="XC56" s="19">
        <v>-0.5</v>
      </c>
      <c r="XD56" s="19">
        <v>18.399999999999999</v>
      </c>
      <c r="XE56" s="19">
        <v>17.391300000000001</v>
      </c>
      <c r="XF56" s="19">
        <v>17.391300000000001</v>
      </c>
      <c r="XG56" s="19">
        <v>1.0086999999999999</v>
      </c>
      <c r="XH56" s="19">
        <v>14.8</v>
      </c>
      <c r="XI56" s="19">
        <v>14.299519999999999</v>
      </c>
      <c r="XJ56" s="19">
        <v>14.299519999999999</v>
      </c>
      <c r="XK56" s="19">
        <v>0.50048000000000004</v>
      </c>
      <c r="XL56" s="19">
        <v>8.6999999999999993</v>
      </c>
      <c r="XM56" s="19">
        <v>10.8</v>
      </c>
      <c r="XN56" s="19">
        <v>10.8</v>
      </c>
      <c r="XO56" s="19">
        <v>-2.1</v>
      </c>
      <c r="XP56" s="19"/>
      <c r="XQ56" s="19"/>
      <c r="XR56" s="19"/>
      <c r="XS56" s="19">
        <v>0</v>
      </c>
      <c r="XT56" s="19"/>
      <c r="XU56" s="19"/>
      <c r="XV56" s="19"/>
      <c r="XW56" s="19">
        <v>0</v>
      </c>
      <c r="XX56" s="19">
        <v>18.399999999999999</v>
      </c>
      <c r="XY56" s="19">
        <v>14</v>
      </c>
      <c r="XZ56" s="19">
        <v>14</v>
      </c>
      <c r="YA56" s="19">
        <v>4.4000000000000004</v>
      </c>
      <c r="YB56" s="19"/>
      <c r="YC56" s="19"/>
      <c r="YD56" s="19"/>
      <c r="YE56" s="19">
        <v>0</v>
      </c>
      <c r="YF56" s="19"/>
      <c r="YG56" s="19"/>
      <c r="YH56" s="19"/>
      <c r="YI56" s="19">
        <v>0</v>
      </c>
      <c r="YJ56" s="19">
        <v>11.2</v>
      </c>
      <c r="YK56" s="19">
        <v>12</v>
      </c>
      <c r="YL56" s="19">
        <v>12</v>
      </c>
      <c r="YM56" s="19">
        <v>-0.8</v>
      </c>
      <c r="YN56" s="19">
        <v>17.5</v>
      </c>
      <c r="YO56" s="19">
        <v>10.029999999999999</v>
      </c>
      <c r="YP56" s="19">
        <v>10.029999999999999</v>
      </c>
      <c r="YQ56" s="19">
        <v>7.47</v>
      </c>
    </row>
    <row r="57" spans="1:667" ht="25.05" customHeight="1" x14ac:dyDescent="0.3">
      <c r="A57" s="1"/>
      <c r="B57" s="209" t="s">
        <v>2910</v>
      </c>
      <c r="C57" s="210"/>
      <c r="D57" s="20">
        <v>2698.35</v>
      </c>
      <c r="E57" s="20">
        <v>2599.1317199999999</v>
      </c>
      <c r="F57" s="20">
        <v>2486.5920900000001</v>
      </c>
      <c r="G57" s="20"/>
      <c r="H57" s="20">
        <v>15129.65</v>
      </c>
      <c r="I57" s="20">
        <v>14976.43094</v>
      </c>
      <c r="J57" s="20">
        <v>14976.43094</v>
      </c>
      <c r="K57" s="20"/>
      <c r="L57" s="20">
        <v>5055.8</v>
      </c>
      <c r="M57" s="20">
        <v>4848.5624200000002</v>
      </c>
      <c r="N57" s="20">
        <v>4848.5624200000002</v>
      </c>
      <c r="O57" s="20"/>
      <c r="P57" s="20">
        <v>13.5</v>
      </c>
      <c r="Q57" s="20">
        <v>58.155140000000003</v>
      </c>
      <c r="R57" s="20">
        <v>38.360495</v>
      </c>
      <c r="S57" s="20"/>
      <c r="T57" s="20">
        <v>14.3</v>
      </c>
      <c r="U57" s="20">
        <v>74.064920000000001</v>
      </c>
      <c r="V57" s="20">
        <v>0</v>
      </c>
      <c r="W57" s="20"/>
      <c r="X57" s="20">
        <v>861.9</v>
      </c>
      <c r="Y57" s="20">
        <v>885.10374000000002</v>
      </c>
      <c r="Z57" s="20">
        <v>836.75622499999997</v>
      </c>
      <c r="AA57" s="20"/>
      <c r="AB57" s="20">
        <v>2741</v>
      </c>
      <c r="AC57" s="20">
        <v>2912.4863049999999</v>
      </c>
      <c r="AD57" s="20">
        <v>2959.4439499999999</v>
      </c>
      <c r="AE57" s="20"/>
      <c r="AF57" s="20">
        <v>637.6</v>
      </c>
      <c r="AG57" s="20">
        <v>763.58459000000005</v>
      </c>
      <c r="AH57" s="20">
        <v>819.66764000000001</v>
      </c>
      <c r="AI57" s="20"/>
      <c r="AJ57" s="20">
        <v>0</v>
      </c>
      <c r="AK57" s="20">
        <v>0</v>
      </c>
      <c r="AL57" s="20">
        <v>0</v>
      </c>
      <c r="AM57" s="20"/>
      <c r="AN57" s="20">
        <v>3238.35</v>
      </c>
      <c r="AO57" s="20">
        <v>2095.7698449999998</v>
      </c>
      <c r="AP57" s="20">
        <v>0</v>
      </c>
      <c r="AQ57" s="20"/>
      <c r="AR57" s="20">
        <v>4800.75</v>
      </c>
      <c r="AS57" s="20">
        <v>4891.0960800000003</v>
      </c>
      <c r="AT57" s="20">
        <v>4891.0960800000003</v>
      </c>
      <c r="AU57" s="20"/>
      <c r="AV57" s="20">
        <v>4883.8</v>
      </c>
      <c r="AW57" s="20">
        <v>4891.0960800000003</v>
      </c>
      <c r="AX57" s="20">
        <v>4891.0960800000003</v>
      </c>
      <c r="AY57" s="20"/>
      <c r="AZ57" s="20">
        <v>4710.55</v>
      </c>
      <c r="BA57" s="20">
        <v>4905.7840800000004</v>
      </c>
      <c r="BB57" s="20">
        <v>4905.7840800000004</v>
      </c>
      <c r="BC57" s="20"/>
      <c r="BD57" s="20">
        <v>4948.1000000000004</v>
      </c>
      <c r="BE57" s="20">
        <v>4944.9945600000001</v>
      </c>
      <c r="BF57" s="20">
        <v>4944.9945600000001</v>
      </c>
      <c r="BG57" s="20"/>
      <c r="BH57" s="20">
        <v>2548.75</v>
      </c>
      <c r="BI57" s="20">
        <v>2479.9221600000001</v>
      </c>
      <c r="BJ57" s="20">
        <v>2479.9221600000001</v>
      </c>
      <c r="BK57" s="20"/>
      <c r="BL57" s="20">
        <v>9206.4500000000007</v>
      </c>
      <c r="BM57" s="20">
        <v>10527.47939</v>
      </c>
      <c r="BN57" s="20">
        <v>12875.283724999999</v>
      </c>
      <c r="BO57" s="20"/>
      <c r="BP57" s="20">
        <v>112.4</v>
      </c>
      <c r="BQ57" s="20">
        <v>105.85032</v>
      </c>
      <c r="BR57" s="20">
        <v>105.85032</v>
      </c>
      <c r="BS57" s="20"/>
      <c r="BT57" s="20">
        <v>0</v>
      </c>
      <c r="BU57" s="20">
        <v>0</v>
      </c>
      <c r="BV57" s="20">
        <v>0</v>
      </c>
      <c r="BW57" s="20"/>
      <c r="BX57" s="20">
        <v>0</v>
      </c>
      <c r="BY57" s="20">
        <v>0</v>
      </c>
      <c r="BZ57" s="20">
        <v>0</v>
      </c>
      <c r="CA57" s="20"/>
      <c r="CB57" s="20">
        <v>0</v>
      </c>
      <c r="CC57" s="20">
        <v>0</v>
      </c>
      <c r="CD57" s="20">
        <v>0</v>
      </c>
      <c r="CE57" s="20"/>
      <c r="CF57" s="20">
        <v>3849.55</v>
      </c>
      <c r="CG57" s="20">
        <v>3723.5520000000001</v>
      </c>
      <c r="CH57" s="20">
        <v>3723.5520000000001</v>
      </c>
      <c r="CI57" s="20"/>
      <c r="CJ57" s="20">
        <v>185.7</v>
      </c>
      <c r="CK57" s="20">
        <v>172.93848</v>
      </c>
      <c r="CL57" s="20">
        <v>172.93848</v>
      </c>
      <c r="CM57" s="20"/>
      <c r="CN57" s="20">
        <v>121.6</v>
      </c>
      <c r="CO57" s="20">
        <v>92.863919999999993</v>
      </c>
      <c r="CP57" s="20">
        <v>92.863919999999993</v>
      </c>
      <c r="CQ57" s="20"/>
      <c r="CR57" s="20">
        <v>522.95000000000005</v>
      </c>
      <c r="CS57" s="20">
        <v>523.59997499999997</v>
      </c>
      <c r="CT57" s="20">
        <v>534.74040000000002</v>
      </c>
      <c r="CU57" s="20"/>
      <c r="CV57" s="20">
        <v>161.55000000000001</v>
      </c>
      <c r="CW57" s="20">
        <v>165.08879999999999</v>
      </c>
      <c r="CX57" s="20">
        <v>165.08879999999999</v>
      </c>
      <c r="CY57" s="20"/>
      <c r="CZ57" s="20">
        <v>1799.35</v>
      </c>
      <c r="DA57" s="20">
        <v>1884.493275</v>
      </c>
      <c r="DB57" s="20">
        <v>1794.48648</v>
      </c>
      <c r="DC57" s="20"/>
      <c r="DD57" s="20">
        <v>0</v>
      </c>
      <c r="DE57" s="20">
        <v>0</v>
      </c>
      <c r="DF57" s="20">
        <v>0</v>
      </c>
      <c r="DG57" s="20"/>
      <c r="DH57" s="20">
        <v>0</v>
      </c>
      <c r="DI57" s="20">
        <v>0</v>
      </c>
      <c r="DJ57" s="20">
        <v>0</v>
      </c>
      <c r="DK57" s="20"/>
      <c r="DL57" s="20">
        <v>0</v>
      </c>
      <c r="DM57" s="20">
        <v>0</v>
      </c>
      <c r="DN57" s="20">
        <v>0</v>
      </c>
      <c r="DO57" s="20"/>
      <c r="DP57" s="20">
        <v>0</v>
      </c>
      <c r="DQ57" s="20">
        <v>0</v>
      </c>
      <c r="DR57" s="20">
        <v>0</v>
      </c>
      <c r="DS57" s="20"/>
      <c r="DT57" s="20">
        <v>1929.05</v>
      </c>
      <c r="DU57" s="20">
        <v>1729.4404750000001</v>
      </c>
      <c r="DV57" s="20">
        <v>1847.973655</v>
      </c>
      <c r="DW57" s="20"/>
      <c r="DX57" s="20">
        <v>2586.6</v>
      </c>
      <c r="DY57" s="20">
        <v>2528.9352800000001</v>
      </c>
      <c r="DZ57" s="20">
        <v>2657.5875099999998</v>
      </c>
      <c r="EA57" s="20"/>
      <c r="EB57" s="20">
        <v>206.4</v>
      </c>
      <c r="EC57" s="20">
        <v>288.988405</v>
      </c>
      <c r="ED57" s="20">
        <v>296.890805</v>
      </c>
      <c r="EE57" s="20"/>
      <c r="EF57" s="20">
        <v>0</v>
      </c>
      <c r="EG57" s="20">
        <v>0</v>
      </c>
      <c r="EH57" s="20">
        <v>0</v>
      </c>
      <c r="EI57" s="20"/>
      <c r="EJ57" s="20">
        <v>0</v>
      </c>
      <c r="EK57" s="20">
        <v>0</v>
      </c>
      <c r="EL57" s="20">
        <v>0</v>
      </c>
      <c r="EM57" s="20"/>
      <c r="EN57" s="20">
        <v>156</v>
      </c>
      <c r="EO57" s="20">
        <v>153.36000000000001</v>
      </c>
      <c r="EP57" s="20">
        <v>153.36000000000001</v>
      </c>
      <c r="EQ57" s="20"/>
      <c r="ER57" s="20">
        <v>7172.7</v>
      </c>
      <c r="ES57" s="20">
        <v>7253.6855800000003</v>
      </c>
      <c r="ET57" s="20">
        <v>6778.7938899999999</v>
      </c>
      <c r="EU57" s="20"/>
      <c r="EV57" s="20">
        <v>1126.8</v>
      </c>
      <c r="EW57" s="20">
        <v>1332.3371999999999</v>
      </c>
      <c r="EX57" s="20">
        <v>1332.3371999999999</v>
      </c>
      <c r="EY57" s="20"/>
      <c r="EZ57" s="20">
        <v>2002.65</v>
      </c>
      <c r="FA57" s="20">
        <v>2119.8778750000001</v>
      </c>
      <c r="FB57" s="20">
        <v>2228.4281500000002</v>
      </c>
      <c r="FC57" s="20"/>
      <c r="FD57" s="20">
        <v>780.55</v>
      </c>
      <c r="FE57" s="20">
        <v>687.13607999999999</v>
      </c>
      <c r="FF57" s="20">
        <v>687.13607999999999</v>
      </c>
      <c r="FG57" s="20"/>
      <c r="FH57" s="20">
        <v>440.25</v>
      </c>
      <c r="FI57" s="20">
        <v>458.09285999999997</v>
      </c>
      <c r="FJ57" s="20">
        <v>458.38848000000002</v>
      </c>
      <c r="FK57" s="20"/>
      <c r="FL57" s="20">
        <v>451.2</v>
      </c>
      <c r="FM57" s="20">
        <v>435.94200000000001</v>
      </c>
      <c r="FN57" s="20">
        <v>435.94200000000001</v>
      </c>
      <c r="FO57" s="20"/>
      <c r="FP57" s="20">
        <v>2089.35</v>
      </c>
      <c r="FQ57" s="20">
        <v>2024.8593599999999</v>
      </c>
      <c r="FR57" s="20">
        <v>2024.8593599999999</v>
      </c>
      <c r="FS57" s="20"/>
      <c r="FT57" s="20">
        <v>4164.8</v>
      </c>
      <c r="FU57" s="20">
        <v>4406.141635</v>
      </c>
      <c r="FV57" s="20">
        <v>4406.141635</v>
      </c>
      <c r="FW57" s="20"/>
      <c r="FX57" s="20">
        <v>4179.3500000000004</v>
      </c>
      <c r="FY57" s="20">
        <v>4406.141635</v>
      </c>
      <c r="FZ57" s="20">
        <v>4406.141635</v>
      </c>
      <c r="GA57" s="20"/>
      <c r="GB57" s="20">
        <v>4342.8500000000004</v>
      </c>
      <c r="GC57" s="20">
        <v>4419.37338</v>
      </c>
      <c r="GD57" s="20">
        <v>4419.37338</v>
      </c>
      <c r="GE57" s="20"/>
      <c r="GF57" s="20">
        <v>1034.4000000000001</v>
      </c>
      <c r="GG57" s="20">
        <v>1045.1474499999999</v>
      </c>
      <c r="GH57" s="20">
        <v>1002.727945</v>
      </c>
      <c r="GI57" s="20"/>
      <c r="GJ57" s="20">
        <v>659.05</v>
      </c>
      <c r="GK57" s="20">
        <v>553.57144500000004</v>
      </c>
      <c r="GL57" s="20">
        <v>551.976765</v>
      </c>
      <c r="GM57" s="20"/>
      <c r="GN57" s="20">
        <v>848.9</v>
      </c>
      <c r="GO57" s="20">
        <v>901.47887000000003</v>
      </c>
      <c r="GP57" s="20">
        <v>904.34231999999997</v>
      </c>
      <c r="GQ57" s="20"/>
      <c r="GR57" s="20">
        <v>81.599999999999994</v>
      </c>
      <c r="GS57" s="20">
        <v>0</v>
      </c>
      <c r="GT57" s="20">
        <v>0</v>
      </c>
      <c r="GU57" s="20"/>
      <c r="GV57" s="20">
        <v>292.7</v>
      </c>
      <c r="GW57" s="20">
        <v>223.14451500000001</v>
      </c>
      <c r="GX57" s="20">
        <v>223.14451500000001</v>
      </c>
      <c r="GY57" s="20"/>
      <c r="GZ57" s="20">
        <v>1630.3</v>
      </c>
      <c r="HA57" s="20">
        <v>1376.8715649999999</v>
      </c>
      <c r="HB57" s="20">
        <v>1651.1425850000001</v>
      </c>
      <c r="HC57" s="20"/>
      <c r="HD57" s="20">
        <v>0</v>
      </c>
      <c r="HE57" s="20">
        <v>0</v>
      </c>
      <c r="HF57" s="20">
        <v>0</v>
      </c>
      <c r="HG57" s="20"/>
      <c r="HH57" s="20">
        <v>0</v>
      </c>
      <c r="HI57" s="20">
        <v>0</v>
      </c>
      <c r="HJ57" s="20">
        <v>0</v>
      </c>
      <c r="HK57" s="20"/>
      <c r="HL57" s="20">
        <v>1220.3</v>
      </c>
      <c r="HM57" s="20">
        <v>1046.54339</v>
      </c>
      <c r="HN57" s="20">
        <v>1195.079205</v>
      </c>
      <c r="HO57" s="20"/>
      <c r="HP57" s="20">
        <v>178.5</v>
      </c>
      <c r="HQ57" s="20">
        <v>96.601500000000001</v>
      </c>
      <c r="HR57" s="20">
        <v>484.46089000000001</v>
      </c>
      <c r="HS57" s="20"/>
      <c r="HT57" s="20">
        <v>0</v>
      </c>
      <c r="HU57" s="20">
        <v>0</v>
      </c>
      <c r="HV57" s="20">
        <v>0</v>
      </c>
      <c r="HW57" s="20"/>
      <c r="HX57" s="20">
        <v>1108.55</v>
      </c>
      <c r="HY57" s="20">
        <v>974.24644000000001</v>
      </c>
      <c r="HZ57" s="20">
        <v>616.81472499999995</v>
      </c>
      <c r="IA57" s="20"/>
      <c r="IB57" s="20">
        <v>0</v>
      </c>
      <c r="IC57" s="20">
        <v>0</v>
      </c>
      <c r="ID57" s="20">
        <v>0</v>
      </c>
      <c r="IE57" s="20"/>
      <c r="IF57" s="20">
        <v>0</v>
      </c>
      <c r="IG57" s="20">
        <v>0</v>
      </c>
      <c r="IH57" s="20">
        <v>0</v>
      </c>
      <c r="II57" s="20"/>
      <c r="IJ57" s="20">
        <v>0</v>
      </c>
      <c r="IK57" s="20">
        <v>0</v>
      </c>
      <c r="IL57" s="20">
        <v>0</v>
      </c>
      <c r="IM57" s="20"/>
      <c r="IN57" s="20">
        <v>1856.5</v>
      </c>
      <c r="IO57" s="20">
        <v>1700.684</v>
      </c>
      <c r="IP57" s="20">
        <v>1772.5198399999999</v>
      </c>
      <c r="IQ57" s="20"/>
      <c r="IR57" s="20">
        <v>4050.9</v>
      </c>
      <c r="IS57" s="20">
        <v>4284.2046099999998</v>
      </c>
      <c r="IT57" s="20">
        <v>4290.7813500000002</v>
      </c>
      <c r="IU57" s="20"/>
      <c r="IV57" s="20">
        <v>4009.85</v>
      </c>
      <c r="IW57" s="20">
        <v>4284.2046099999998</v>
      </c>
      <c r="IX57" s="20">
        <v>4290.7813500000002</v>
      </c>
      <c r="IY57" s="20"/>
      <c r="IZ57" s="20">
        <v>4721.2</v>
      </c>
      <c r="JA57" s="20">
        <v>4284.2046099999998</v>
      </c>
      <c r="JB57" s="20">
        <v>4290.7813500000002</v>
      </c>
      <c r="JC57" s="20"/>
      <c r="JD57" s="20">
        <v>6312.2</v>
      </c>
      <c r="JE57" s="20">
        <v>6445.6052499999996</v>
      </c>
      <c r="JF57" s="20">
        <v>6455.4999900000003</v>
      </c>
      <c r="JG57" s="20"/>
      <c r="JH57" s="20">
        <v>1643.4</v>
      </c>
      <c r="JI57" s="20">
        <v>1766.184</v>
      </c>
      <c r="JJ57" s="20">
        <v>1766.184</v>
      </c>
      <c r="JK57" s="20"/>
      <c r="JL57" s="20">
        <v>812.4</v>
      </c>
      <c r="JM57" s="20">
        <v>885.74400000000003</v>
      </c>
      <c r="JN57" s="20">
        <v>885.74400000000003</v>
      </c>
      <c r="JO57" s="20"/>
      <c r="JP57" s="20">
        <v>0</v>
      </c>
      <c r="JQ57" s="20">
        <v>0</v>
      </c>
      <c r="JR57" s="20">
        <v>0</v>
      </c>
      <c r="JS57" s="20"/>
      <c r="JT57" s="20">
        <v>0</v>
      </c>
      <c r="JU57" s="20">
        <v>0</v>
      </c>
      <c r="JV57" s="20">
        <v>0</v>
      </c>
      <c r="JW57" s="20"/>
      <c r="JX57" s="20">
        <v>0</v>
      </c>
      <c r="JY57" s="20">
        <v>0</v>
      </c>
      <c r="JZ57" s="20">
        <v>0</v>
      </c>
      <c r="KA57" s="20"/>
      <c r="KB57" s="20">
        <v>103.05</v>
      </c>
      <c r="KC57" s="20">
        <v>26</v>
      </c>
      <c r="KD57" s="20">
        <v>144</v>
      </c>
      <c r="KE57" s="20"/>
      <c r="KF57" s="20">
        <v>0</v>
      </c>
      <c r="KG57" s="20">
        <v>0</v>
      </c>
      <c r="KH57" s="20">
        <v>0</v>
      </c>
      <c r="KI57" s="20"/>
      <c r="KJ57" s="20">
        <v>0</v>
      </c>
      <c r="KK57" s="20">
        <v>0</v>
      </c>
      <c r="KL57" s="20">
        <v>0</v>
      </c>
      <c r="KM57" s="20"/>
      <c r="KN57" s="20">
        <v>66.3</v>
      </c>
      <c r="KO57" s="20">
        <v>87.629519999999999</v>
      </c>
      <c r="KP57" s="20">
        <v>87.629519999999999</v>
      </c>
      <c r="KQ57" s="20"/>
      <c r="KR57" s="20">
        <v>2834.95</v>
      </c>
      <c r="KS57" s="20">
        <v>2706.1647349999998</v>
      </c>
      <c r="KT57" s="20">
        <v>3240</v>
      </c>
      <c r="KU57" s="20"/>
      <c r="KV57" s="20">
        <v>2164.9</v>
      </c>
      <c r="KW57" s="20">
        <v>2252.0379400000002</v>
      </c>
      <c r="KX57" s="20">
        <v>2318.2269249999999</v>
      </c>
      <c r="KY57" s="20"/>
      <c r="KZ57" s="20">
        <v>1523.5</v>
      </c>
      <c r="LA57" s="20">
        <v>1603.43184</v>
      </c>
      <c r="LB57" s="20">
        <v>1603.43184</v>
      </c>
      <c r="LC57" s="20"/>
      <c r="LD57" s="20">
        <v>1748.7</v>
      </c>
      <c r="LE57" s="20">
        <v>1749.8393349999999</v>
      </c>
      <c r="LF57" s="20">
        <v>1776.2883099999999</v>
      </c>
      <c r="LG57" s="20"/>
      <c r="LH57" s="20">
        <v>714.8</v>
      </c>
      <c r="LI57" s="20">
        <v>715.36224000000004</v>
      </c>
      <c r="LJ57" s="20">
        <v>715.36224000000004</v>
      </c>
      <c r="LK57" s="20"/>
      <c r="LL57" s="20">
        <v>702.55</v>
      </c>
      <c r="LM57" s="20">
        <v>684.91218000000003</v>
      </c>
      <c r="LN57" s="20">
        <v>0</v>
      </c>
      <c r="LO57" s="20"/>
      <c r="LP57" s="20">
        <v>0</v>
      </c>
      <c r="LQ57" s="20">
        <v>0</v>
      </c>
      <c r="LR57" s="20">
        <v>0</v>
      </c>
      <c r="LS57" s="20"/>
      <c r="LT57" s="20">
        <v>0</v>
      </c>
      <c r="LU57" s="20">
        <v>0</v>
      </c>
      <c r="LV57" s="20">
        <v>0</v>
      </c>
      <c r="LW57" s="20"/>
      <c r="LX57" s="20">
        <v>3417.1</v>
      </c>
      <c r="LY57" s="20">
        <v>3792.122715</v>
      </c>
      <c r="LZ57" s="20">
        <v>3818.5936799999999</v>
      </c>
      <c r="MA57" s="20"/>
      <c r="MB57" s="20">
        <v>3482.4</v>
      </c>
      <c r="MC57" s="20">
        <v>3792.122715</v>
      </c>
      <c r="MD57" s="20">
        <v>3818.5936799999999</v>
      </c>
      <c r="ME57" s="20"/>
      <c r="MF57" s="20">
        <v>4023.75</v>
      </c>
      <c r="MG57" s="20">
        <v>3803.5104350000001</v>
      </c>
      <c r="MH57" s="20">
        <v>3830.06088</v>
      </c>
      <c r="MI57" s="20"/>
      <c r="MJ57" s="20">
        <v>1275.4000000000001</v>
      </c>
      <c r="MK57" s="20">
        <v>369.46127999999999</v>
      </c>
      <c r="ML57" s="20">
        <v>953.22295999999994</v>
      </c>
      <c r="MM57" s="20"/>
      <c r="MN57" s="20">
        <v>0</v>
      </c>
      <c r="MO57" s="20">
        <v>0</v>
      </c>
      <c r="MP57" s="20">
        <v>0</v>
      </c>
      <c r="MQ57" s="20"/>
      <c r="MR57" s="20">
        <v>0</v>
      </c>
      <c r="MS57" s="20">
        <v>0</v>
      </c>
      <c r="MT57" s="20">
        <v>0</v>
      </c>
      <c r="MU57" s="20"/>
      <c r="MV57" s="20">
        <v>0</v>
      </c>
      <c r="MW57" s="20">
        <v>0</v>
      </c>
      <c r="MX57" s="20">
        <v>0</v>
      </c>
      <c r="MY57" s="20"/>
      <c r="MZ57" s="20">
        <v>0</v>
      </c>
      <c r="NA57" s="20">
        <v>0</v>
      </c>
      <c r="NB57" s="20">
        <v>0</v>
      </c>
      <c r="NC57" s="20"/>
      <c r="ND57" s="20">
        <v>5033.95</v>
      </c>
      <c r="NE57" s="20">
        <v>4927.0513600000004</v>
      </c>
      <c r="NF57" s="20">
        <v>4927.0514400000002</v>
      </c>
      <c r="NG57" s="20"/>
      <c r="NH57" s="20">
        <v>2417.6999999999998</v>
      </c>
      <c r="NI57" s="20">
        <v>2470.9236000000001</v>
      </c>
      <c r="NJ57" s="20">
        <v>2470.9236000000001</v>
      </c>
      <c r="NK57" s="20"/>
      <c r="NL57" s="20">
        <v>195.1</v>
      </c>
      <c r="NM57" s="20">
        <v>164.78232</v>
      </c>
      <c r="NN57" s="20">
        <v>164.78232</v>
      </c>
      <c r="NO57" s="20"/>
      <c r="NP57" s="20">
        <v>79.150000000000006</v>
      </c>
      <c r="NQ57" s="20">
        <v>85.686000000000007</v>
      </c>
      <c r="NR57" s="20">
        <v>85.686000000000007</v>
      </c>
      <c r="NS57" s="20"/>
      <c r="NT57" s="20">
        <v>196.3</v>
      </c>
      <c r="NU57" s="20">
        <v>182.8</v>
      </c>
      <c r="NV57" s="20">
        <v>182.8</v>
      </c>
      <c r="NW57" s="20"/>
      <c r="NX57" s="20">
        <v>8.4499999999999993</v>
      </c>
      <c r="NY57" s="20">
        <v>8.0555000000000003</v>
      </c>
      <c r="NZ57" s="20">
        <v>8.0555000000000003</v>
      </c>
      <c r="OA57" s="20"/>
      <c r="OB57" s="20">
        <v>1189.75</v>
      </c>
      <c r="OC57" s="20">
        <v>1258.1232500000001</v>
      </c>
      <c r="OD57" s="20">
        <v>1173.3567</v>
      </c>
      <c r="OE57" s="20"/>
      <c r="OF57" s="20">
        <v>330</v>
      </c>
      <c r="OG57" s="20">
        <v>415.40890000000002</v>
      </c>
      <c r="OH57" s="20">
        <v>415.40890000000002</v>
      </c>
      <c r="OI57" s="20"/>
      <c r="OJ57" s="20">
        <v>6.4</v>
      </c>
      <c r="OK57" s="20">
        <v>41.94115</v>
      </c>
      <c r="OL57" s="20">
        <v>41.94115</v>
      </c>
      <c r="OM57" s="20"/>
      <c r="ON57" s="20">
        <v>1.5</v>
      </c>
      <c r="OO57" s="20">
        <v>2.1</v>
      </c>
      <c r="OP57" s="20">
        <v>2.1</v>
      </c>
      <c r="OQ57" s="20"/>
      <c r="OR57" s="20">
        <v>357.85</v>
      </c>
      <c r="OS57" s="20">
        <v>488.10332499999998</v>
      </c>
      <c r="OT57" s="20">
        <v>488.10336000000001</v>
      </c>
      <c r="OU57" s="20"/>
      <c r="OV57" s="20">
        <v>183.55</v>
      </c>
      <c r="OW57" s="20">
        <v>136.39080000000001</v>
      </c>
      <c r="OX57" s="20">
        <v>135</v>
      </c>
      <c r="OY57" s="20"/>
      <c r="OZ57" s="20">
        <v>69.650000000000006</v>
      </c>
      <c r="PA57" s="20">
        <v>65.395899999999997</v>
      </c>
      <c r="PB57" s="20">
        <v>63.474139999999998</v>
      </c>
      <c r="PC57" s="20"/>
      <c r="PD57" s="20">
        <v>778.5</v>
      </c>
      <c r="PE57" s="20">
        <v>1016.6032</v>
      </c>
      <c r="PF57" s="20">
        <v>1246.1004</v>
      </c>
      <c r="PG57" s="20"/>
      <c r="PH57" s="20">
        <v>386.75</v>
      </c>
      <c r="PI57" s="20">
        <v>557.16</v>
      </c>
      <c r="PJ57" s="20">
        <v>817.26</v>
      </c>
      <c r="PK57" s="20"/>
      <c r="PL57" s="20">
        <v>24.05</v>
      </c>
      <c r="PM57" s="20">
        <v>24.8</v>
      </c>
      <c r="PN57" s="20">
        <v>24.8</v>
      </c>
      <c r="PO57" s="20"/>
      <c r="PP57" s="20">
        <v>47.3</v>
      </c>
      <c r="PQ57" s="20">
        <v>59</v>
      </c>
      <c r="PR57" s="20">
        <v>59</v>
      </c>
      <c r="PS57" s="20"/>
      <c r="PT57" s="20">
        <v>87.25</v>
      </c>
      <c r="PU57" s="20">
        <v>86.4</v>
      </c>
      <c r="PV57" s="20">
        <v>86.4</v>
      </c>
      <c r="PW57" s="20"/>
      <c r="PX57" s="20">
        <v>488.55</v>
      </c>
      <c r="PY57" s="20">
        <v>357.84731499999998</v>
      </c>
      <c r="PZ57" s="20">
        <v>357.84719999999999</v>
      </c>
      <c r="QA57" s="20"/>
      <c r="QB57" s="20">
        <v>0</v>
      </c>
      <c r="QC57" s="20">
        <v>0</v>
      </c>
      <c r="QD57" s="20">
        <v>0</v>
      </c>
      <c r="QE57" s="20"/>
      <c r="QF57" s="20">
        <v>172</v>
      </c>
      <c r="QG57" s="20">
        <v>96</v>
      </c>
      <c r="QH57" s="20">
        <v>96</v>
      </c>
      <c r="QI57" s="20"/>
      <c r="QJ57" s="20">
        <v>89.15</v>
      </c>
      <c r="QK57" s="20">
        <v>84</v>
      </c>
      <c r="QL57" s="20">
        <v>84</v>
      </c>
      <c r="QM57" s="20"/>
      <c r="QN57" s="20">
        <v>366.15</v>
      </c>
      <c r="QO57" s="20">
        <v>347.82600000000002</v>
      </c>
      <c r="QP57" s="20">
        <v>347.82600000000002</v>
      </c>
      <c r="QQ57" s="20"/>
      <c r="QR57" s="20">
        <v>44.95</v>
      </c>
      <c r="QS57" s="20">
        <v>76.182749999999999</v>
      </c>
      <c r="QT57" s="20">
        <v>76.182749999999999</v>
      </c>
      <c r="QU57" s="20"/>
      <c r="QV57" s="20">
        <v>53.5</v>
      </c>
      <c r="QW57" s="20">
        <v>81.39</v>
      </c>
      <c r="QX57" s="20">
        <v>81.39</v>
      </c>
      <c r="QY57" s="20"/>
      <c r="QZ57" s="20">
        <v>327.05</v>
      </c>
      <c r="RA57" s="20">
        <v>276.13634999999999</v>
      </c>
      <c r="RB57" s="20">
        <v>236.26814999999999</v>
      </c>
      <c r="RC57" s="20"/>
      <c r="RD57" s="20">
        <v>953.15</v>
      </c>
      <c r="RE57" s="20">
        <v>818.06584999999995</v>
      </c>
      <c r="RF57" s="20">
        <v>696.72145</v>
      </c>
      <c r="RG57" s="20"/>
      <c r="RH57" s="20">
        <v>27.5</v>
      </c>
      <c r="RI57" s="20">
        <v>63.347200000000001</v>
      </c>
      <c r="RJ57" s="20">
        <v>63.347200000000001</v>
      </c>
      <c r="RK57" s="20"/>
      <c r="RL57" s="20">
        <v>58.8</v>
      </c>
      <c r="RM57" s="20">
        <v>60.48</v>
      </c>
      <c r="RN57" s="20">
        <v>60.48</v>
      </c>
      <c r="RO57" s="20"/>
      <c r="RP57" s="20">
        <v>303.05</v>
      </c>
      <c r="RQ57" s="20">
        <v>275.16924</v>
      </c>
      <c r="RR57" s="20">
        <v>336.99925000000002</v>
      </c>
      <c r="RS57" s="20"/>
      <c r="RT57" s="20">
        <v>34.799999999999997</v>
      </c>
      <c r="RU57" s="20">
        <v>39.86</v>
      </c>
      <c r="RV57" s="20">
        <v>39.86</v>
      </c>
      <c r="RW57" s="20"/>
      <c r="RX57" s="20">
        <v>0</v>
      </c>
      <c r="RY57" s="20">
        <v>4.4000000000000004</v>
      </c>
      <c r="RZ57" s="20">
        <v>9.6</v>
      </c>
      <c r="SA57" s="20"/>
      <c r="SB57" s="20">
        <v>1.95</v>
      </c>
      <c r="SC57" s="20">
        <v>2.6850000000000001</v>
      </c>
      <c r="SD57" s="20">
        <v>2.6850000000000001</v>
      </c>
      <c r="SE57" s="20"/>
      <c r="SF57" s="20">
        <v>233.25</v>
      </c>
      <c r="SG57" s="20">
        <v>250.43472</v>
      </c>
      <c r="SH57" s="20">
        <v>250.43472</v>
      </c>
      <c r="SI57" s="20"/>
      <c r="SJ57" s="20">
        <v>91.95</v>
      </c>
      <c r="SK57" s="20">
        <v>103.2</v>
      </c>
      <c r="SL57" s="20">
        <v>103.2</v>
      </c>
      <c r="SM57" s="20"/>
      <c r="SN57" s="20">
        <v>150.30000000000001</v>
      </c>
      <c r="SO57" s="20">
        <v>168</v>
      </c>
      <c r="SP57" s="20">
        <v>168</v>
      </c>
      <c r="SQ57" s="20"/>
      <c r="SR57" s="20">
        <v>215.1</v>
      </c>
      <c r="SS57" s="20">
        <v>228</v>
      </c>
      <c r="ST57" s="20">
        <v>228</v>
      </c>
      <c r="SU57" s="20"/>
      <c r="SV57" s="20">
        <v>193</v>
      </c>
      <c r="SW57" s="20">
        <v>265.42360000000002</v>
      </c>
      <c r="SX57" s="20">
        <v>265.42360000000002</v>
      </c>
      <c r="SY57" s="20"/>
      <c r="SZ57" s="20">
        <v>947.9</v>
      </c>
      <c r="TA57" s="20">
        <v>674.34225000000004</v>
      </c>
      <c r="TB57" s="20">
        <v>561.26199999999994</v>
      </c>
      <c r="TC57" s="20"/>
      <c r="TD57" s="20">
        <v>120.7</v>
      </c>
      <c r="TE57" s="20">
        <v>192.04955000000001</v>
      </c>
      <c r="TF57" s="20">
        <v>192.04955000000001</v>
      </c>
      <c r="TG57" s="20"/>
      <c r="TH57" s="20">
        <v>1034.5</v>
      </c>
      <c r="TI57" s="20">
        <v>1047.2942499999999</v>
      </c>
      <c r="TJ57" s="20">
        <v>888.43709999999999</v>
      </c>
      <c r="TK57" s="20"/>
      <c r="TL57" s="20">
        <v>1389.7</v>
      </c>
      <c r="TM57" s="20">
        <v>1223.0922</v>
      </c>
      <c r="TN57" s="20">
        <v>1237.4178999999999</v>
      </c>
      <c r="TO57" s="20"/>
      <c r="TP57" s="20">
        <v>126.75</v>
      </c>
      <c r="TQ57" s="20">
        <v>153.85835</v>
      </c>
      <c r="TR57" s="20">
        <v>96.672150000000002</v>
      </c>
      <c r="TS57" s="20"/>
      <c r="TT57" s="20">
        <v>93.85</v>
      </c>
      <c r="TU57" s="20">
        <v>89.105350000000001</v>
      </c>
      <c r="TV57" s="20">
        <v>83.578400000000002</v>
      </c>
      <c r="TW57" s="20"/>
      <c r="TX57" s="20">
        <v>169.35</v>
      </c>
      <c r="TY57" s="20">
        <v>244.505</v>
      </c>
      <c r="TZ57" s="20">
        <v>319.505</v>
      </c>
      <c r="UA57" s="20"/>
      <c r="UB57" s="20">
        <v>247.75</v>
      </c>
      <c r="UC57" s="20">
        <v>278.26080000000002</v>
      </c>
      <c r="UD57" s="20">
        <v>278.26080000000002</v>
      </c>
      <c r="UE57" s="20"/>
      <c r="UF57" s="20">
        <v>78.05</v>
      </c>
      <c r="UG57" s="20">
        <v>72</v>
      </c>
      <c r="UH57" s="20">
        <v>72</v>
      </c>
      <c r="UI57" s="20"/>
      <c r="UJ57" s="20">
        <v>189.5</v>
      </c>
      <c r="UK57" s="20">
        <v>183</v>
      </c>
      <c r="UL57" s="20">
        <v>183</v>
      </c>
      <c r="UM57" s="20"/>
      <c r="UN57" s="20">
        <v>167.65</v>
      </c>
      <c r="UO57" s="20">
        <v>168</v>
      </c>
      <c r="UP57" s="20">
        <v>168</v>
      </c>
      <c r="UQ57" s="20"/>
      <c r="UR57" s="20">
        <v>182.8</v>
      </c>
      <c r="US57" s="20">
        <v>180</v>
      </c>
      <c r="UT57" s="20">
        <v>180</v>
      </c>
      <c r="UU57" s="20"/>
      <c r="UV57" s="20">
        <v>187.15</v>
      </c>
      <c r="UW57" s="20">
        <v>180</v>
      </c>
      <c r="UX57" s="20">
        <v>180</v>
      </c>
      <c r="UY57" s="20"/>
      <c r="UZ57" s="20">
        <v>19.45</v>
      </c>
      <c r="VA57" s="20">
        <v>15.547800000000001</v>
      </c>
      <c r="VB57" s="20">
        <v>15.547800000000001</v>
      </c>
      <c r="VC57" s="20"/>
      <c r="VD57" s="20">
        <v>1132.6500000000001</v>
      </c>
      <c r="VE57" s="20">
        <v>1112.5607500000001</v>
      </c>
      <c r="VF57" s="20">
        <v>1300.9802500000001</v>
      </c>
      <c r="VG57" s="20"/>
      <c r="VH57" s="20">
        <v>72.349999999999994</v>
      </c>
      <c r="VI57" s="20">
        <v>80.168049999999994</v>
      </c>
      <c r="VJ57" s="20">
        <v>80.168049999999994</v>
      </c>
      <c r="VK57" s="20"/>
      <c r="VL57" s="20">
        <v>462.95</v>
      </c>
      <c r="VM57" s="20">
        <v>634.52099999999996</v>
      </c>
      <c r="VN57" s="20">
        <v>770</v>
      </c>
      <c r="VO57" s="20"/>
      <c r="VP57" s="20">
        <v>14.4</v>
      </c>
      <c r="VQ57" s="20">
        <v>14.4</v>
      </c>
      <c r="VR57" s="20">
        <v>14.4</v>
      </c>
      <c r="VS57" s="20"/>
      <c r="VT57" s="20">
        <v>1063.8499999999999</v>
      </c>
      <c r="VU57" s="20">
        <v>908.91</v>
      </c>
      <c r="VV57" s="20">
        <v>897</v>
      </c>
      <c r="VW57" s="20"/>
      <c r="VX57" s="20">
        <v>809.7</v>
      </c>
      <c r="VY57" s="20">
        <v>802.68499999999995</v>
      </c>
      <c r="VZ57" s="20">
        <v>934.5</v>
      </c>
      <c r="WA57" s="20"/>
      <c r="WB57" s="20">
        <v>346.75</v>
      </c>
      <c r="WC57" s="20">
        <v>474.4</v>
      </c>
      <c r="WD57" s="20">
        <v>554.4</v>
      </c>
      <c r="WE57" s="20"/>
      <c r="WF57" s="20">
        <v>77.05</v>
      </c>
      <c r="WG57" s="20">
        <v>69.599999999999994</v>
      </c>
      <c r="WH57" s="20">
        <v>69.599999999999994</v>
      </c>
      <c r="WI57" s="20"/>
      <c r="WJ57" s="20">
        <v>28.8</v>
      </c>
      <c r="WK57" s="20">
        <v>26.4</v>
      </c>
      <c r="WL57" s="20">
        <v>26.4</v>
      </c>
      <c r="WM57" s="20"/>
      <c r="WN57" s="20">
        <v>57.6</v>
      </c>
      <c r="WO57" s="20">
        <v>52.8</v>
      </c>
      <c r="WP57" s="20">
        <v>52.8</v>
      </c>
      <c r="WQ57" s="20"/>
      <c r="WR57" s="20">
        <v>33.65</v>
      </c>
      <c r="WS57" s="20">
        <v>33.6</v>
      </c>
      <c r="WT57" s="20">
        <v>33.6</v>
      </c>
      <c r="WU57" s="20"/>
      <c r="WV57" s="20">
        <v>60.65</v>
      </c>
      <c r="WW57" s="20">
        <v>78.02055</v>
      </c>
      <c r="WX57" s="20">
        <v>78.02055</v>
      </c>
      <c r="WY57" s="20"/>
      <c r="WZ57" s="20">
        <v>234.65</v>
      </c>
      <c r="XA57" s="20">
        <v>235.2</v>
      </c>
      <c r="XB57" s="20">
        <v>235.2</v>
      </c>
      <c r="XC57" s="20"/>
      <c r="XD57" s="20">
        <v>443.95</v>
      </c>
      <c r="XE57" s="20">
        <v>417.39120000000003</v>
      </c>
      <c r="XF57" s="20">
        <v>417.39120000000003</v>
      </c>
      <c r="XG57" s="20"/>
      <c r="XH57" s="20">
        <v>368.6</v>
      </c>
      <c r="XI57" s="20">
        <v>343.18848000000003</v>
      </c>
      <c r="XJ57" s="20">
        <v>343.18848000000003</v>
      </c>
      <c r="XK57" s="20"/>
      <c r="XL57" s="20">
        <v>238.6</v>
      </c>
      <c r="XM57" s="20">
        <v>258.8</v>
      </c>
      <c r="XN57" s="20">
        <v>258.8</v>
      </c>
      <c r="XO57" s="20"/>
      <c r="XP57" s="20">
        <v>0</v>
      </c>
      <c r="XQ57" s="20">
        <v>0</v>
      </c>
      <c r="XR57" s="20">
        <v>0</v>
      </c>
      <c r="XS57" s="20"/>
      <c r="XT57" s="20">
        <v>0</v>
      </c>
      <c r="XU57" s="20">
        <v>0</v>
      </c>
      <c r="XV57" s="20">
        <v>0</v>
      </c>
      <c r="XW57" s="20"/>
      <c r="XX57" s="20">
        <v>442.2</v>
      </c>
      <c r="XY57" s="20">
        <v>336</v>
      </c>
      <c r="XZ57" s="20">
        <v>336</v>
      </c>
      <c r="YA57" s="20"/>
      <c r="YB57" s="20">
        <v>0</v>
      </c>
      <c r="YC57" s="20">
        <v>0</v>
      </c>
      <c r="YD57" s="20">
        <v>0</v>
      </c>
      <c r="YE57" s="20"/>
      <c r="YF57" s="20">
        <v>0</v>
      </c>
      <c r="YG57" s="20">
        <v>0</v>
      </c>
      <c r="YH57" s="20">
        <v>0</v>
      </c>
      <c r="YI57" s="20"/>
      <c r="YJ57" s="20">
        <v>233.1</v>
      </c>
      <c r="YK57" s="20">
        <v>288</v>
      </c>
      <c r="YL57" s="20">
        <v>288</v>
      </c>
      <c r="YM57" s="20"/>
      <c r="YN57" s="20">
        <v>411.4</v>
      </c>
      <c r="YO57" s="20">
        <v>299.565</v>
      </c>
      <c r="YP57" s="20">
        <v>299.565</v>
      </c>
      <c r="YQ57" s="20"/>
    </row>
  </sheetData>
  <mergeCells count="337">
    <mergeCell ref="B57:C57"/>
    <mergeCell ref="YF6:YI6"/>
    <mergeCell ref="YF7:YI7"/>
    <mergeCell ref="YJ6:YM6"/>
    <mergeCell ref="YJ7:YM7"/>
    <mergeCell ref="YN6:YQ6"/>
    <mergeCell ref="YN7:YQ7"/>
    <mergeCell ref="XT6:XW6"/>
    <mergeCell ref="XT7:XW7"/>
    <mergeCell ref="XX6:YA6"/>
    <mergeCell ref="XX7:YA7"/>
    <mergeCell ref="YB6:YE6"/>
    <mergeCell ref="YB7:YE7"/>
    <mergeCell ref="XH6:XK6"/>
    <mergeCell ref="XH7:XK7"/>
    <mergeCell ref="XL6:XO6"/>
    <mergeCell ref="XL7:XO7"/>
    <mergeCell ref="XP6:XS6"/>
    <mergeCell ref="XP7:XS7"/>
    <mergeCell ref="WV6:WY6"/>
    <mergeCell ref="WV7:WY7"/>
    <mergeCell ref="WZ6:XC6"/>
    <mergeCell ref="WZ7:XC7"/>
    <mergeCell ref="XD6:XG6"/>
    <mergeCell ref="XD7:XG7"/>
    <mergeCell ref="WJ6:WM6"/>
    <mergeCell ref="WJ7:WM7"/>
    <mergeCell ref="WN6:WQ6"/>
    <mergeCell ref="WN7:WQ7"/>
    <mergeCell ref="WR6:WU6"/>
    <mergeCell ref="WR7:WU7"/>
    <mergeCell ref="VX6:WA6"/>
    <mergeCell ref="VX7:WA7"/>
    <mergeCell ref="WB6:WE6"/>
    <mergeCell ref="WB7:WE7"/>
    <mergeCell ref="WF6:WI6"/>
    <mergeCell ref="WF7:WI7"/>
    <mergeCell ref="VL6:VO6"/>
    <mergeCell ref="VL7:VO7"/>
    <mergeCell ref="VP6:VS6"/>
    <mergeCell ref="VP7:VS7"/>
    <mergeCell ref="VT6:VW6"/>
    <mergeCell ref="VT7:VW7"/>
    <mergeCell ref="UZ6:VC6"/>
    <mergeCell ref="UZ7:VC7"/>
    <mergeCell ref="VD6:VG6"/>
    <mergeCell ref="VD7:VG7"/>
    <mergeCell ref="VH6:VK6"/>
    <mergeCell ref="VH7:VK7"/>
    <mergeCell ref="UN6:UQ6"/>
    <mergeCell ref="UN7:UQ7"/>
    <mergeCell ref="UR6:UU6"/>
    <mergeCell ref="UR7:UU7"/>
    <mergeCell ref="UV6:UY6"/>
    <mergeCell ref="UV7:UY7"/>
    <mergeCell ref="UB6:UE6"/>
    <mergeCell ref="UB7:UE7"/>
    <mergeCell ref="UF6:UI6"/>
    <mergeCell ref="UF7:UI7"/>
    <mergeCell ref="UJ6:UM6"/>
    <mergeCell ref="UJ7:UM7"/>
    <mergeCell ref="TP6:TS6"/>
    <mergeCell ref="TP7:TS7"/>
    <mergeCell ref="TT6:TW6"/>
    <mergeCell ref="TT7:TW7"/>
    <mergeCell ref="TX6:UA6"/>
    <mergeCell ref="TX7:UA7"/>
    <mergeCell ref="TD6:TG6"/>
    <mergeCell ref="TD7:TG7"/>
    <mergeCell ref="TH6:TK6"/>
    <mergeCell ref="TH7:TK7"/>
    <mergeCell ref="TL6:TO6"/>
    <mergeCell ref="TL7:TO7"/>
    <mergeCell ref="SR6:SU6"/>
    <mergeCell ref="SR7:SU7"/>
    <mergeCell ref="SV6:SY6"/>
    <mergeCell ref="SV7:SY7"/>
    <mergeCell ref="SZ6:TC6"/>
    <mergeCell ref="SZ7:TC7"/>
    <mergeCell ref="SF6:SI6"/>
    <mergeCell ref="SF7:SI7"/>
    <mergeCell ref="SJ6:SM6"/>
    <mergeCell ref="SJ7:SM7"/>
    <mergeCell ref="SN6:SQ6"/>
    <mergeCell ref="SN7:SQ7"/>
    <mergeCell ref="RT6:RW6"/>
    <mergeCell ref="RT7:RW7"/>
    <mergeCell ref="RX6:SA6"/>
    <mergeCell ref="RX7:SA7"/>
    <mergeCell ref="SB6:SE6"/>
    <mergeCell ref="SB7:SE7"/>
    <mergeCell ref="RH6:RK6"/>
    <mergeCell ref="RH7:RK7"/>
    <mergeCell ref="RL6:RO6"/>
    <mergeCell ref="RL7:RO7"/>
    <mergeCell ref="RP6:RS6"/>
    <mergeCell ref="RP7:RS7"/>
    <mergeCell ref="QV6:QY6"/>
    <mergeCell ref="QV7:QY7"/>
    <mergeCell ref="QZ6:RC6"/>
    <mergeCell ref="QZ7:RC7"/>
    <mergeCell ref="RD6:RG6"/>
    <mergeCell ref="RD7:RG7"/>
    <mergeCell ref="QJ6:QM6"/>
    <mergeCell ref="QJ7:QM7"/>
    <mergeCell ref="QN6:QQ6"/>
    <mergeCell ref="QN7:QQ7"/>
    <mergeCell ref="QR6:QU6"/>
    <mergeCell ref="QR7:QU7"/>
    <mergeCell ref="PX6:QA6"/>
    <mergeCell ref="PX7:QA7"/>
    <mergeCell ref="QB6:QE6"/>
    <mergeCell ref="QB7:QE7"/>
    <mergeCell ref="QF6:QI6"/>
    <mergeCell ref="QF7:QI7"/>
    <mergeCell ref="PL6:PO6"/>
    <mergeCell ref="PL7:PO7"/>
    <mergeCell ref="PP6:PS6"/>
    <mergeCell ref="PP7:PS7"/>
    <mergeCell ref="PT6:PW6"/>
    <mergeCell ref="PT7:PW7"/>
    <mergeCell ref="OZ6:PC6"/>
    <mergeCell ref="OZ7:PC7"/>
    <mergeCell ref="PD6:PG6"/>
    <mergeCell ref="PD7:PG7"/>
    <mergeCell ref="PH6:PK6"/>
    <mergeCell ref="PH7:PK7"/>
    <mergeCell ref="ON6:OQ6"/>
    <mergeCell ref="ON7:OQ7"/>
    <mergeCell ref="OR6:OU6"/>
    <mergeCell ref="OR7:OU7"/>
    <mergeCell ref="OV6:OY6"/>
    <mergeCell ref="OV7:OY7"/>
    <mergeCell ref="OB6:OE6"/>
    <mergeCell ref="OB7:OE7"/>
    <mergeCell ref="OF6:OI6"/>
    <mergeCell ref="OF7:OI7"/>
    <mergeCell ref="OJ6:OM6"/>
    <mergeCell ref="OJ7:OM7"/>
    <mergeCell ref="NP6:NS6"/>
    <mergeCell ref="NP7:NS7"/>
    <mergeCell ref="NT6:NW6"/>
    <mergeCell ref="NT7:NW7"/>
    <mergeCell ref="NX6:OA6"/>
    <mergeCell ref="NX7:OA7"/>
    <mergeCell ref="ND6:NG6"/>
    <mergeCell ref="ND7:NG7"/>
    <mergeCell ref="NH6:NK6"/>
    <mergeCell ref="NH7:NK7"/>
    <mergeCell ref="NL6:NO6"/>
    <mergeCell ref="NL7:NO7"/>
    <mergeCell ref="MR6:MU6"/>
    <mergeCell ref="MR7:MU7"/>
    <mergeCell ref="MV6:MY6"/>
    <mergeCell ref="MV7:MY7"/>
    <mergeCell ref="MZ6:NC6"/>
    <mergeCell ref="MZ7:NC7"/>
    <mergeCell ref="MF6:MI6"/>
    <mergeCell ref="MF7:MI7"/>
    <mergeCell ref="MJ6:MM6"/>
    <mergeCell ref="MJ7:MM7"/>
    <mergeCell ref="MN6:MQ6"/>
    <mergeCell ref="MN7:MQ7"/>
    <mergeCell ref="LT6:LW6"/>
    <mergeCell ref="LT7:LW7"/>
    <mergeCell ref="LX6:MA6"/>
    <mergeCell ref="LX7:MA7"/>
    <mergeCell ref="MB6:ME6"/>
    <mergeCell ref="MB7:ME7"/>
    <mergeCell ref="LH6:LK6"/>
    <mergeCell ref="LH7:LK7"/>
    <mergeCell ref="LL6:LO6"/>
    <mergeCell ref="LL7:LO7"/>
    <mergeCell ref="LP6:LS6"/>
    <mergeCell ref="LP7:LS7"/>
    <mergeCell ref="KV6:KY6"/>
    <mergeCell ref="KV7:KY7"/>
    <mergeCell ref="KZ6:LC6"/>
    <mergeCell ref="KZ7:LC7"/>
    <mergeCell ref="LD6:LG6"/>
    <mergeCell ref="LD7:LG7"/>
    <mergeCell ref="KJ6:KM6"/>
    <mergeCell ref="KJ7:KM7"/>
    <mergeCell ref="KN6:KQ6"/>
    <mergeCell ref="KN7:KQ7"/>
    <mergeCell ref="KR6:KU6"/>
    <mergeCell ref="KR7:KU7"/>
    <mergeCell ref="JX6:KA6"/>
    <mergeCell ref="JX7:KA7"/>
    <mergeCell ref="KB6:KE6"/>
    <mergeCell ref="KB7:KE7"/>
    <mergeCell ref="KF6:KI6"/>
    <mergeCell ref="KF7:KI7"/>
    <mergeCell ref="JL6:JO6"/>
    <mergeCell ref="JL7:JO7"/>
    <mergeCell ref="JP6:JS6"/>
    <mergeCell ref="JP7:JS7"/>
    <mergeCell ref="JT6:JW6"/>
    <mergeCell ref="JT7:JW7"/>
    <mergeCell ref="IZ6:JC6"/>
    <mergeCell ref="IZ7:JC7"/>
    <mergeCell ref="JD6:JG6"/>
    <mergeCell ref="JD7:JG7"/>
    <mergeCell ref="JH6:JK6"/>
    <mergeCell ref="JH7:JK7"/>
    <mergeCell ref="IN6:IQ6"/>
    <mergeCell ref="IN7:IQ7"/>
    <mergeCell ref="IR6:IU6"/>
    <mergeCell ref="IR7:IU7"/>
    <mergeCell ref="IV6:IY6"/>
    <mergeCell ref="IV7:IY7"/>
    <mergeCell ref="IB6:IE6"/>
    <mergeCell ref="IB7:IE7"/>
    <mergeCell ref="IF6:II6"/>
    <mergeCell ref="IF7:II7"/>
    <mergeCell ref="IJ6:IM6"/>
    <mergeCell ref="IJ7:IM7"/>
    <mergeCell ref="HP6:HS6"/>
    <mergeCell ref="HP7:HS7"/>
    <mergeCell ref="HT6:HW6"/>
    <mergeCell ref="HT7:HW7"/>
    <mergeCell ref="HX6:IA6"/>
    <mergeCell ref="HX7:IA7"/>
    <mergeCell ref="HD6:HG6"/>
    <mergeCell ref="HD7:HG7"/>
    <mergeCell ref="HH6:HK6"/>
    <mergeCell ref="HH7:HK7"/>
    <mergeCell ref="HL6:HO6"/>
    <mergeCell ref="HL7:HO7"/>
    <mergeCell ref="GR6:GU6"/>
    <mergeCell ref="GR7:GU7"/>
    <mergeCell ref="GV6:GY6"/>
    <mergeCell ref="GV7:GY7"/>
    <mergeCell ref="GZ6:HC6"/>
    <mergeCell ref="GZ7:HC7"/>
    <mergeCell ref="GF6:GI6"/>
    <mergeCell ref="GF7:GI7"/>
    <mergeCell ref="GJ6:GM6"/>
    <mergeCell ref="GJ7:GM7"/>
    <mergeCell ref="GN6:GQ6"/>
    <mergeCell ref="GN7:GQ7"/>
    <mergeCell ref="FT6:FW6"/>
    <mergeCell ref="FT7:FW7"/>
    <mergeCell ref="FX6:GA6"/>
    <mergeCell ref="FX7:GA7"/>
    <mergeCell ref="GB6:GE6"/>
    <mergeCell ref="GB7:GE7"/>
    <mergeCell ref="FH6:FK6"/>
    <mergeCell ref="FH7:FK7"/>
    <mergeCell ref="FL6:FO6"/>
    <mergeCell ref="FL7:FO7"/>
    <mergeCell ref="FP6:FS6"/>
    <mergeCell ref="FP7:FS7"/>
    <mergeCell ref="EV6:EY6"/>
    <mergeCell ref="EV7:EY7"/>
    <mergeCell ref="EZ6:FC6"/>
    <mergeCell ref="EZ7:FC7"/>
    <mergeCell ref="FD6:FG6"/>
    <mergeCell ref="FD7:FG7"/>
    <mergeCell ref="EJ6:EM6"/>
    <mergeCell ref="EJ7:EM7"/>
    <mergeCell ref="EN6:EQ6"/>
    <mergeCell ref="EN7:EQ7"/>
    <mergeCell ref="ER6:EU6"/>
    <mergeCell ref="ER7:EU7"/>
    <mergeCell ref="DX6:EA6"/>
    <mergeCell ref="DX7:EA7"/>
    <mergeCell ref="EB6:EE6"/>
    <mergeCell ref="EB7:EE7"/>
    <mergeCell ref="EF6:EI6"/>
    <mergeCell ref="EF7:EI7"/>
    <mergeCell ref="DL6:DO6"/>
    <mergeCell ref="DL7:DO7"/>
    <mergeCell ref="DP6:DS6"/>
    <mergeCell ref="DP7:DS7"/>
    <mergeCell ref="DT6:DW6"/>
    <mergeCell ref="DT7:DW7"/>
    <mergeCell ref="CZ6:DC6"/>
    <mergeCell ref="CZ7:DC7"/>
    <mergeCell ref="DD6:DG6"/>
    <mergeCell ref="DD7:DG7"/>
    <mergeCell ref="DH6:DK6"/>
    <mergeCell ref="DH7:DK7"/>
    <mergeCell ref="CN6:CQ6"/>
    <mergeCell ref="CN7:CQ7"/>
    <mergeCell ref="CR6:CU6"/>
    <mergeCell ref="CR7:CU7"/>
    <mergeCell ref="CV6:CY6"/>
    <mergeCell ref="CV7:CY7"/>
    <mergeCell ref="CB6:CE6"/>
    <mergeCell ref="CB7:CE7"/>
    <mergeCell ref="CF6:CI6"/>
    <mergeCell ref="CF7:CI7"/>
    <mergeCell ref="CJ6:CM6"/>
    <mergeCell ref="CJ7:CM7"/>
    <mergeCell ref="BP6:BS6"/>
    <mergeCell ref="BP7:BS7"/>
    <mergeCell ref="BT6:BW6"/>
    <mergeCell ref="BT7:BW7"/>
    <mergeCell ref="BX6:CA6"/>
    <mergeCell ref="BX7:CA7"/>
    <mergeCell ref="BD6:BG6"/>
    <mergeCell ref="BD7:BG7"/>
    <mergeCell ref="BH6:BK6"/>
    <mergeCell ref="BH7:BK7"/>
    <mergeCell ref="BL6:BO6"/>
    <mergeCell ref="BL7:BO7"/>
    <mergeCell ref="AR6:AU6"/>
    <mergeCell ref="AR7:AU7"/>
    <mergeCell ref="AV6:AY6"/>
    <mergeCell ref="AV7:AY7"/>
    <mergeCell ref="AZ6:BC6"/>
    <mergeCell ref="AZ7:BC7"/>
    <mergeCell ref="AF6:AI6"/>
    <mergeCell ref="AF7:AI7"/>
    <mergeCell ref="AJ6:AM6"/>
    <mergeCell ref="AJ7:AM7"/>
    <mergeCell ref="AN6:AQ6"/>
    <mergeCell ref="AN7:AQ7"/>
    <mergeCell ref="T6:W6"/>
    <mergeCell ref="T7:W7"/>
    <mergeCell ref="X6:AA6"/>
    <mergeCell ref="X7:AA7"/>
    <mergeCell ref="AB6:AE6"/>
    <mergeCell ref="AB7:AE7"/>
    <mergeCell ref="H6:K6"/>
    <mergeCell ref="H7:K7"/>
    <mergeCell ref="L6:O6"/>
    <mergeCell ref="L7:O7"/>
    <mergeCell ref="P6:S6"/>
    <mergeCell ref="P7:S7"/>
    <mergeCell ref="B3:G3"/>
    <mergeCell ref="B6:B8"/>
    <mergeCell ref="C6:C8"/>
    <mergeCell ref="D6:G6"/>
    <mergeCell ref="D7:G7"/>
    <mergeCell ref="B5:YQ5"/>
  </mergeCells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G15"/>
  <sheetViews>
    <sheetView showGridLines="0" workbookViewId="0"/>
  </sheetViews>
  <sheetFormatPr baseColWidth="10" defaultColWidth="8.88671875" defaultRowHeight="14.4" x14ac:dyDescent="0.3"/>
  <cols>
    <col min="1" max="1" width="2" customWidth="1"/>
    <col min="2" max="2" width="8" customWidth="1"/>
    <col min="3" max="4" width="18" customWidth="1"/>
    <col min="5" max="5" width="10" customWidth="1"/>
  </cols>
  <sheetData>
    <row r="1" spans="1:7" x14ac:dyDescent="0.3">
      <c r="A1" s="1"/>
      <c r="B1" s="1"/>
      <c r="C1" s="1"/>
      <c r="D1" s="1"/>
      <c r="E1" s="1"/>
    </row>
    <row r="2" spans="1:7" x14ac:dyDescent="0.3">
      <c r="A2" s="1"/>
      <c r="B2" s="1"/>
      <c r="C2" s="1"/>
      <c r="D2" s="1"/>
      <c r="E2" s="1"/>
    </row>
    <row r="3" spans="1:7" ht="69" customHeight="1" x14ac:dyDescent="0.3">
      <c r="A3" s="1"/>
      <c r="B3" s="200" t="s">
        <v>0</v>
      </c>
      <c r="C3" s="201"/>
      <c r="D3" s="201"/>
      <c r="E3" s="201"/>
      <c r="F3" s="203"/>
      <c r="G3" s="203"/>
    </row>
    <row r="4" spans="1:7" ht="0" hidden="1" customHeight="1" x14ac:dyDescent="0.3">
      <c r="A4" s="1"/>
      <c r="B4" s="1"/>
      <c r="C4" s="1"/>
      <c r="D4" s="1"/>
      <c r="E4" s="1"/>
    </row>
    <row r="5" spans="1:7" x14ac:dyDescent="0.3">
      <c r="A5" s="1"/>
      <c r="B5" s="1"/>
      <c r="C5" s="1"/>
      <c r="D5" s="1"/>
      <c r="E5" s="1"/>
    </row>
    <row r="6" spans="1:7" x14ac:dyDescent="0.3">
      <c r="A6" s="1"/>
      <c r="B6" s="1" t="s">
        <v>2911</v>
      </c>
      <c r="C6" s="1"/>
      <c r="D6" s="1"/>
      <c r="E6" s="1"/>
    </row>
    <row r="7" spans="1:7" ht="33" customHeight="1" x14ac:dyDescent="0.3">
      <c r="A7" s="1"/>
      <c r="B7" s="3" t="s">
        <v>2912</v>
      </c>
      <c r="C7" s="3" t="s">
        <v>2913</v>
      </c>
      <c r="D7" s="3" t="s">
        <v>2914</v>
      </c>
      <c r="E7" s="3" t="s">
        <v>1033</v>
      </c>
    </row>
    <row r="8" spans="1:7" x14ac:dyDescent="0.3">
      <c r="A8" s="1"/>
      <c r="B8" s="153" t="s">
        <v>2915</v>
      </c>
      <c r="C8" s="53">
        <v>7673247.9661999997</v>
      </c>
      <c r="D8" s="53">
        <v>7207021.3527268004</v>
      </c>
      <c r="E8" s="178">
        <v>6.4690610816187141E-2</v>
      </c>
    </row>
    <row r="9" spans="1:7" x14ac:dyDescent="0.3">
      <c r="A9" s="1"/>
      <c r="B9" s="153" t="s">
        <v>2916</v>
      </c>
      <c r="C9" s="53">
        <v>10719361.77465</v>
      </c>
      <c r="D9" s="53">
        <v>8058234.5224380996</v>
      </c>
      <c r="E9" s="178">
        <v>0.33023700722559129</v>
      </c>
    </row>
    <row r="10" spans="1:7" x14ac:dyDescent="0.3">
      <c r="A10" s="1"/>
      <c r="B10" s="153" t="s">
        <v>2917</v>
      </c>
      <c r="C10" s="53">
        <v>10518226.80587</v>
      </c>
      <c r="D10" s="53">
        <v>9104721.7226768006</v>
      </c>
      <c r="E10" s="178">
        <v>0.15524967442691129</v>
      </c>
    </row>
    <row r="11" spans="1:7" x14ac:dyDescent="0.3">
      <c r="A11" s="1"/>
      <c r="B11" s="153" t="s">
        <v>2918</v>
      </c>
      <c r="C11" s="53">
        <v>9914407.2191700004</v>
      </c>
      <c r="D11" s="53">
        <v>9012239.8407074008</v>
      </c>
      <c r="E11" s="178">
        <v>0.10010467923718572</v>
      </c>
    </row>
    <row r="12" spans="1:7" x14ac:dyDescent="0.3">
      <c r="A12" s="1"/>
      <c r="B12" s="153" t="s">
        <v>2919</v>
      </c>
      <c r="C12" s="53">
        <v>7246229.8260000004</v>
      </c>
      <c r="D12" s="53">
        <v>7612822.4724744</v>
      </c>
      <c r="E12" s="178">
        <v>-4.8154629613377312E-2</v>
      </c>
    </row>
    <row r="13" spans="1:7" x14ac:dyDescent="0.3">
      <c r="A13" s="1"/>
      <c r="B13" s="153" t="s">
        <v>2920</v>
      </c>
      <c r="C13" s="53">
        <v>7437230.9910899997</v>
      </c>
      <c r="D13" s="53">
        <v>7175481.3134765998</v>
      </c>
      <c r="E13" s="178">
        <v>3.6478344264069915E-2</v>
      </c>
    </row>
    <row r="14" spans="1:7" x14ac:dyDescent="0.3">
      <c r="A14" s="1"/>
      <c r="B14" s="153" t="s">
        <v>2921</v>
      </c>
      <c r="C14" s="53">
        <v>8417174.14267</v>
      </c>
      <c r="D14" s="53">
        <v>9061168.4699207991</v>
      </c>
      <c r="E14" s="178">
        <v>-7.1071885418374614E-2</v>
      </c>
    </row>
    <row r="15" spans="1:7" x14ac:dyDescent="0.3">
      <c r="A15" s="1"/>
      <c r="B15" s="153" t="s">
        <v>2922</v>
      </c>
      <c r="C15" s="53">
        <v>8520622.07467</v>
      </c>
      <c r="D15" s="53">
        <v>8400958.0339368004</v>
      </c>
      <c r="E15" s="178">
        <v>1.4244094572285806E-2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P59"/>
  <sheetViews>
    <sheetView showGridLines="0" zoomScale="80" workbookViewId="0">
      <pane xSplit="7" ySplit="6" topLeftCell="H7" activePane="bottomRight" state="frozen"/>
      <selection pane="topRight" activeCell="H1" sqref="H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37" customWidth="1"/>
    <col min="3" max="3" width="45" customWidth="1"/>
    <col min="4" max="4" width="13" customWidth="1"/>
    <col min="5" max="5" width="45" customWidth="1"/>
    <col min="6" max="9" width="20" customWidth="1"/>
    <col min="10" max="10" width="30" customWidth="1"/>
    <col min="11" max="12" width="19" customWidth="1"/>
    <col min="13" max="14" width="12" customWidth="1"/>
    <col min="15" max="15" width="15" customWidth="1"/>
    <col min="16" max="16" width="75" customWidth="1"/>
  </cols>
  <sheetData>
    <row r="1" spans="1:1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3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2.8" x14ac:dyDescent="0.4">
      <c r="A5" s="1"/>
      <c r="B5" s="22" t="s">
        <v>2923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7.6" x14ac:dyDescent="0.3">
      <c r="A6" s="1"/>
      <c r="B6" s="3" t="s">
        <v>162</v>
      </c>
      <c r="C6" s="3" t="s">
        <v>1289</v>
      </c>
      <c r="D6" s="3" t="s">
        <v>1290</v>
      </c>
      <c r="E6" s="3" t="s">
        <v>1291</v>
      </c>
      <c r="F6" s="3" t="s">
        <v>165</v>
      </c>
      <c r="G6" s="3" t="s">
        <v>166</v>
      </c>
      <c r="H6" s="3" t="s">
        <v>1292</v>
      </c>
      <c r="I6" s="3" t="s">
        <v>1293</v>
      </c>
      <c r="J6" s="3" t="s">
        <v>1294</v>
      </c>
      <c r="K6" s="3" t="s">
        <v>1295</v>
      </c>
      <c r="L6" s="3" t="s">
        <v>1296</v>
      </c>
      <c r="M6" s="3" t="s">
        <v>1297</v>
      </c>
      <c r="N6" s="3" t="s">
        <v>1298</v>
      </c>
      <c r="O6" s="3" t="s">
        <v>1299</v>
      </c>
      <c r="P6" s="3" t="s">
        <v>1300</v>
      </c>
    </row>
    <row r="7" spans="1:16" x14ac:dyDescent="0.3">
      <c r="A7" s="1"/>
      <c r="B7" s="6" t="s">
        <v>662</v>
      </c>
      <c r="C7" s="6" t="s">
        <v>1056</v>
      </c>
      <c r="D7" s="92" t="s">
        <v>69</v>
      </c>
      <c r="E7" s="6" t="s">
        <v>1301</v>
      </c>
      <c r="F7" s="92" t="s">
        <v>31</v>
      </c>
      <c r="G7" s="92" t="s">
        <v>32</v>
      </c>
      <c r="H7" s="92" t="s">
        <v>987</v>
      </c>
      <c r="I7" s="92" t="s">
        <v>987</v>
      </c>
      <c r="J7" s="179" t="s">
        <v>1302</v>
      </c>
      <c r="K7" s="92" t="s">
        <v>987</v>
      </c>
      <c r="L7" s="92" t="s">
        <v>987</v>
      </c>
      <c r="M7" s="92" t="s">
        <v>987</v>
      </c>
      <c r="N7" s="92" t="s">
        <v>987</v>
      </c>
      <c r="O7" s="6" t="s">
        <v>1303</v>
      </c>
      <c r="P7" s="6"/>
    </row>
    <row r="8" spans="1:16" ht="26.4" x14ac:dyDescent="0.3">
      <c r="A8" s="1"/>
      <c r="B8" s="6" t="s">
        <v>189</v>
      </c>
      <c r="C8" s="6" t="s">
        <v>1059</v>
      </c>
      <c r="D8" s="92" t="s">
        <v>69</v>
      </c>
      <c r="E8" s="6" t="s">
        <v>1304</v>
      </c>
      <c r="F8" s="92" t="s">
        <v>31</v>
      </c>
      <c r="G8" s="92" t="s">
        <v>1305</v>
      </c>
      <c r="H8" s="92" t="s">
        <v>987</v>
      </c>
      <c r="I8" s="92" t="s">
        <v>1306</v>
      </c>
      <c r="J8" s="179" t="s">
        <v>1302</v>
      </c>
      <c r="K8" s="92" t="s">
        <v>987</v>
      </c>
      <c r="L8" s="92" t="s">
        <v>987</v>
      </c>
      <c r="M8" s="92" t="s">
        <v>987</v>
      </c>
      <c r="N8" s="92" t="s">
        <v>987</v>
      </c>
      <c r="O8" s="6" t="s">
        <v>1303</v>
      </c>
      <c r="P8" s="6"/>
    </row>
    <row r="9" spans="1:16" ht="26.4" x14ac:dyDescent="0.3">
      <c r="A9" s="1"/>
      <c r="B9" s="6" t="s">
        <v>189</v>
      </c>
      <c r="C9" s="6" t="s">
        <v>1059</v>
      </c>
      <c r="D9" s="92" t="s">
        <v>191</v>
      </c>
      <c r="E9" s="6" t="s">
        <v>1307</v>
      </c>
      <c r="F9" s="92" t="s">
        <v>1305</v>
      </c>
      <c r="G9" s="92" t="s">
        <v>32</v>
      </c>
      <c r="H9" s="92" t="s">
        <v>987</v>
      </c>
      <c r="I9" s="92" t="s">
        <v>1308</v>
      </c>
      <c r="J9" s="179" t="s">
        <v>1302</v>
      </c>
      <c r="K9" s="92" t="s">
        <v>987</v>
      </c>
      <c r="L9" s="92" t="s">
        <v>987</v>
      </c>
      <c r="M9" s="92" t="s">
        <v>987</v>
      </c>
      <c r="N9" s="92" t="s">
        <v>987</v>
      </c>
      <c r="O9" s="6" t="s">
        <v>1303</v>
      </c>
      <c r="P9" s="6"/>
    </row>
    <row r="10" spans="1:16" ht="26.4" x14ac:dyDescent="0.3">
      <c r="A10" s="1"/>
      <c r="B10" s="6" t="s">
        <v>189</v>
      </c>
      <c r="C10" s="6" t="s">
        <v>1059</v>
      </c>
      <c r="D10" s="92" t="s">
        <v>557</v>
      </c>
      <c r="E10" s="6" t="s">
        <v>1309</v>
      </c>
      <c r="F10" s="92" t="s">
        <v>1310</v>
      </c>
      <c r="G10" s="92" t="s">
        <v>1311</v>
      </c>
      <c r="H10" s="92" t="s">
        <v>1308</v>
      </c>
      <c r="I10" s="92" t="s">
        <v>1312</v>
      </c>
      <c r="J10" s="179" t="s">
        <v>1302</v>
      </c>
      <c r="K10" s="92" t="s">
        <v>987</v>
      </c>
      <c r="L10" s="92" t="s">
        <v>987</v>
      </c>
      <c r="M10" s="92" t="s">
        <v>987</v>
      </c>
      <c r="N10" s="92" t="s">
        <v>987</v>
      </c>
      <c r="O10" s="6" t="s">
        <v>1303</v>
      </c>
      <c r="P10" s="6"/>
    </row>
    <row r="11" spans="1:16" ht="26.4" x14ac:dyDescent="0.3">
      <c r="A11" s="1"/>
      <c r="B11" s="6" t="s">
        <v>189</v>
      </c>
      <c r="C11" s="6" t="s">
        <v>1059</v>
      </c>
      <c r="D11" s="92" t="s">
        <v>557</v>
      </c>
      <c r="E11" s="6" t="s">
        <v>1309</v>
      </c>
      <c r="F11" s="92" t="s">
        <v>1313</v>
      </c>
      <c r="G11" s="92" t="s">
        <v>32</v>
      </c>
      <c r="H11" s="92" t="s">
        <v>1314</v>
      </c>
      <c r="I11" s="92" t="s">
        <v>987</v>
      </c>
      <c r="J11" s="179" t="s">
        <v>1302</v>
      </c>
      <c r="K11" s="92" t="s">
        <v>987</v>
      </c>
      <c r="L11" s="92" t="s">
        <v>987</v>
      </c>
      <c r="M11" s="92" t="s">
        <v>987</v>
      </c>
      <c r="N11" s="92" t="s">
        <v>987</v>
      </c>
      <c r="O11" s="6" t="s">
        <v>1303</v>
      </c>
      <c r="P11" s="6"/>
    </row>
    <row r="12" spans="1:16" x14ac:dyDescent="0.3">
      <c r="A12" s="1"/>
      <c r="B12" s="6" t="s">
        <v>660</v>
      </c>
      <c r="C12" s="6" t="s">
        <v>1062</v>
      </c>
      <c r="D12" s="92" t="s">
        <v>1315</v>
      </c>
      <c r="E12" s="6" t="s">
        <v>1316</v>
      </c>
      <c r="F12" s="92" t="s">
        <v>31</v>
      </c>
      <c r="G12" s="92" t="s">
        <v>1317</v>
      </c>
      <c r="H12" s="92" t="s">
        <v>987</v>
      </c>
      <c r="I12" s="92" t="s">
        <v>987</v>
      </c>
      <c r="J12" s="179" t="s">
        <v>1302</v>
      </c>
      <c r="K12" s="92" t="s">
        <v>987</v>
      </c>
      <c r="L12" s="92" t="s">
        <v>987</v>
      </c>
      <c r="M12" s="92" t="s">
        <v>987</v>
      </c>
      <c r="N12" s="92" t="s">
        <v>987</v>
      </c>
      <c r="O12" s="6" t="s">
        <v>1303</v>
      </c>
      <c r="P12" s="6"/>
    </row>
    <row r="13" spans="1:16" x14ac:dyDescent="0.3">
      <c r="A13" s="1"/>
      <c r="B13" s="6" t="s">
        <v>660</v>
      </c>
      <c r="C13" s="6" t="s">
        <v>1062</v>
      </c>
      <c r="D13" s="92" t="s">
        <v>69</v>
      </c>
      <c r="E13" s="6" t="s">
        <v>1318</v>
      </c>
      <c r="F13" s="92" t="s">
        <v>1317</v>
      </c>
      <c r="G13" s="92" t="s">
        <v>1319</v>
      </c>
      <c r="H13" s="92" t="s">
        <v>987</v>
      </c>
      <c r="I13" s="92" t="s">
        <v>987</v>
      </c>
      <c r="J13" s="179" t="s">
        <v>1302</v>
      </c>
      <c r="K13" s="92" t="s">
        <v>987</v>
      </c>
      <c r="L13" s="92" t="s">
        <v>987</v>
      </c>
      <c r="M13" s="92" t="s">
        <v>987</v>
      </c>
      <c r="N13" s="92" t="s">
        <v>987</v>
      </c>
      <c r="O13" s="6" t="s">
        <v>1303</v>
      </c>
      <c r="P13" s="6"/>
    </row>
    <row r="14" spans="1:16" x14ac:dyDescent="0.3">
      <c r="A14" s="1"/>
      <c r="B14" s="6" t="s">
        <v>660</v>
      </c>
      <c r="C14" s="6" t="s">
        <v>1062</v>
      </c>
      <c r="D14" s="92" t="s">
        <v>1315</v>
      </c>
      <c r="E14" s="6" t="s">
        <v>1316</v>
      </c>
      <c r="F14" s="92" t="s">
        <v>1319</v>
      </c>
      <c r="G14" s="92" t="s">
        <v>1320</v>
      </c>
      <c r="H14" s="92" t="s">
        <v>987</v>
      </c>
      <c r="I14" s="92" t="s">
        <v>987</v>
      </c>
      <c r="J14" s="179" t="s">
        <v>1302</v>
      </c>
      <c r="K14" s="92" t="s">
        <v>987</v>
      </c>
      <c r="L14" s="92" t="s">
        <v>987</v>
      </c>
      <c r="M14" s="92" t="s">
        <v>987</v>
      </c>
      <c r="N14" s="92" t="s">
        <v>987</v>
      </c>
      <c r="O14" s="6" t="s">
        <v>1303</v>
      </c>
      <c r="P14" s="6"/>
    </row>
    <row r="15" spans="1:16" x14ac:dyDescent="0.3">
      <c r="A15" s="1"/>
      <c r="B15" s="6" t="s">
        <v>660</v>
      </c>
      <c r="C15" s="6" t="s">
        <v>1062</v>
      </c>
      <c r="D15" s="92" t="s">
        <v>69</v>
      </c>
      <c r="E15" s="6" t="s">
        <v>1318</v>
      </c>
      <c r="F15" s="92" t="s">
        <v>1320</v>
      </c>
      <c r="G15" s="92" t="s">
        <v>1321</v>
      </c>
      <c r="H15" s="92" t="s">
        <v>987</v>
      </c>
      <c r="I15" s="92" t="s">
        <v>987</v>
      </c>
      <c r="J15" s="179" t="s">
        <v>1302</v>
      </c>
      <c r="K15" s="92" t="s">
        <v>987</v>
      </c>
      <c r="L15" s="92" t="s">
        <v>987</v>
      </c>
      <c r="M15" s="92" t="s">
        <v>987</v>
      </c>
      <c r="N15" s="92" t="s">
        <v>987</v>
      </c>
      <c r="O15" s="6" t="s">
        <v>1303</v>
      </c>
      <c r="P15" s="6"/>
    </row>
    <row r="16" spans="1:16" x14ac:dyDescent="0.3">
      <c r="A16" s="1"/>
      <c r="B16" s="6" t="s">
        <v>660</v>
      </c>
      <c r="C16" s="6" t="s">
        <v>1062</v>
      </c>
      <c r="D16" s="92" t="s">
        <v>1315</v>
      </c>
      <c r="E16" s="6" t="s">
        <v>1316</v>
      </c>
      <c r="F16" s="92" t="s">
        <v>1321</v>
      </c>
      <c r="G16" s="92" t="s">
        <v>32</v>
      </c>
      <c r="H16" s="92" t="s">
        <v>987</v>
      </c>
      <c r="I16" s="92" t="s">
        <v>987</v>
      </c>
      <c r="J16" s="179" t="s">
        <v>1302</v>
      </c>
      <c r="K16" s="92" t="s">
        <v>987</v>
      </c>
      <c r="L16" s="92" t="s">
        <v>987</v>
      </c>
      <c r="M16" s="92" t="s">
        <v>987</v>
      </c>
      <c r="N16" s="92" t="s">
        <v>987</v>
      </c>
      <c r="O16" s="6" t="s">
        <v>1303</v>
      </c>
      <c r="P16" s="6"/>
    </row>
    <row r="17" spans="1:16" x14ac:dyDescent="0.3">
      <c r="A17" s="1"/>
      <c r="B17" s="6" t="s">
        <v>663</v>
      </c>
      <c r="C17" s="6" t="s">
        <v>1063</v>
      </c>
      <c r="D17" s="92" t="s">
        <v>1183</v>
      </c>
      <c r="E17" s="6" t="s">
        <v>1322</v>
      </c>
      <c r="F17" s="92" t="s">
        <v>31</v>
      </c>
      <c r="G17" s="92" t="s">
        <v>32</v>
      </c>
      <c r="H17" s="92" t="s">
        <v>987</v>
      </c>
      <c r="I17" s="92" t="s">
        <v>987</v>
      </c>
      <c r="J17" s="179" t="s">
        <v>1302</v>
      </c>
      <c r="K17" s="92" t="s">
        <v>987</v>
      </c>
      <c r="L17" s="92" t="s">
        <v>987</v>
      </c>
      <c r="M17" s="92" t="s">
        <v>987</v>
      </c>
      <c r="N17" s="92" t="s">
        <v>987</v>
      </c>
      <c r="O17" s="6" t="s">
        <v>1303</v>
      </c>
      <c r="P17" s="6"/>
    </row>
    <row r="18" spans="1:16" x14ac:dyDescent="0.3">
      <c r="A18" s="1"/>
      <c r="B18" s="6" t="s">
        <v>246</v>
      </c>
      <c r="C18" s="6" t="s">
        <v>1193</v>
      </c>
      <c r="D18" s="92" t="s">
        <v>69</v>
      </c>
      <c r="E18" s="6" t="s">
        <v>1323</v>
      </c>
      <c r="F18" s="92" t="s">
        <v>31</v>
      </c>
      <c r="G18" s="92" t="s">
        <v>1324</v>
      </c>
      <c r="H18" s="92" t="s">
        <v>987</v>
      </c>
      <c r="I18" s="92" t="s">
        <v>987</v>
      </c>
      <c r="J18" s="180" t="s">
        <v>1325</v>
      </c>
      <c r="K18" s="92" t="s">
        <v>987</v>
      </c>
      <c r="L18" s="92" t="s">
        <v>987</v>
      </c>
      <c r="M18" s="92" t="s">
        <v>987</v>
      </c>
      <c r="N18" s="92" t="s">
        <v>987</v>
      </c>
      <c r="O18" s="6" t="s">
        <v>1303</v>
      </c>
      <c r="P18" s="6"/>
    </row>
    <row r="19" spans="1:16" x14ac:dyDescent="0.3">
      <c r="A19" s="1"/>
      <c r="B19" s="6" t="s">
        <v>246</v>
      </c>
      <c r="C19" s="6" t="s">
        <v>1193</v>
      </c>
      <c r="D19" s="92" t="s">
        <v>69</v>
      </c>
      <c r="E19" s="6" t="s">
        <v>1323</v>
      </c>
      <c r="F19" s="92" t="s">
        <v>1324</v>
      </c>
      <c r="G19" s="92" t="s">
        <v>1326</v>
      </c>
      <c r="H19" s="92" t="s">
        <v>987</v>
      </c>
      <c r="I19" s="92" t="s">
        <v>987</v>
      </c>
      <c r="J19" s="181" t="s">
        <v>1327</v>
      </c>
      <c r="K19" s="92" t="s">
        <v>987</v>
      </c>
      <c r="L19" s="92" t="s">
        <v>987</v>
      </c>
      <c r="M19" s="92" t="s">
        <v>987</v>
      </c>
      <c r="N19" s="92" t="s">
        <v>987</v>
      </c>
      <c r="O19" s="6" t="s">
        <v>1303</v>
      </c>
      <c r="P19" s="6"/>
    </row>
    <row r="20" spans="1:16" x14ac:dyDescent="0.3">
      <c r="A20" s="1"/>
      <c r="B20" s="6" t="s">
        <v>66</v>
      </c>
      <c r="C20" s="6" t="s">
        <v>1195</v>
      </c>
      <c r="D20" s="92" t="s">
        <v>1197</v>
      </c>
      <c r="E20" s="6" t="s">
        <v>1328</v>
      </c>
      <c r="F20" s="92" t="s">
        <v>1329</v>
      </c>
      <c r="G20" s="92" t="s">
        <v>1330</v>
      </c>
      <c r="H20" s="92" t="s">
        <v>1331</v>
      </c>
      <c r="I20" s="92" t="s">
        <v>987</v>
      </c>
      <c r="J20" s="180" t="s">
        <v>1325</v>
      </c>
      <c r="K20" s="92" t="s">
        <v>987</v>
      </c>
      <c r="L20" s="92" t="s">
        <v>987</v>
      </c>
      <c r="M20" s="92" t="s">
        <v>987</v>
      </c>
      <c r="N20" s="92" t="s">
        <v>1332</v>
      </c>
      <c r="O20" s="6" t="s">
        <v>1303</v>
      </c>
      <c r="P20" s="6" t="s">
        <v>1333</v>
      </c>
    </row>
    <row r="21" spans="1:16" x14ac:dyDescent="0.3">
      <c r="A21" s="1"/>
      <c r="B21" s="6" t="s">
        <v>66</v>
      </c>
      <c r="C21" s="6" t="s">
        <v>1195</v>
      </c>
      <c r="D21" s="92" t="s">
        <v>1197</v>
      </c>
      <c r="E21" s="6" t="s">
        <v>1328</v>
      </c>
      <c r="F21" s="92" t="s">
        <v>1334</v>
      </c>
      <c r="G21" s="92" t="s">
        <v>1335</v>
      </c>
      <c r="H21" s="92" t="s">
        <v>987</v>
      </c>
      <c r="I21" s="92" t="s">
        <v>987</v>
      </c>
      <c r="J21" s="180" t="s">
        <v>1325</v>
      </c>
      <c r="K21" s="92" t="s">
        <v>987</v>
      </c>
      <c r="L21" s="92" t="s">
        <v>987</v>
      </c>
      <c r="M21" s="92" t="s">
        <v>987</v>
      </c>
      <c r="N21" s="92" t="s">
        <v>1332</v>
      </c>
      <c r="O21" s="6" t="s">
        <v>1303</v>
      </c>
      <c r="P21" s="6"/>
    </row>
    <row r="22" spans="1:16" x14ac:dyDescent="0.3">
      <c r="A22" s="1"/>
      <c r="B22" s="6" t="s">
        <v>66</v>
      </c>
      <c r="C22" s="6" t="s">
        <v>1195</v>
      </c>
      <c r="D22" s="92" t="s">
        <v>1196</v>
      </c>
      <c r="E22" s="6" t="s">
        <v>1336</v>
      </c>
      <c r="F22" s="92" t="s">
        <v>1337</v>
      </c>
      <c r="G22" s="92" t="s">
        <v>1335</v>
      </c>
      <c r="H22" s="92" t="s">
        <v>1331</v>
      </c>
      <c r="I22" s="92" t="s">
        <v>987</v>
      </c>
      <c r="J22" s="180" t="s">
        <v>1325</v>
      </c>
      <c r="K22" s="92" t="s">
        <v>987</v>
      </c>
      <c r="L22" s="92" t="s">
        <v>987</v>
      </c>
      <c r="M22" s="92" t="s">
        <v>987</v>
      </c>
      <c r="N22" s="92" t="s">
        <v>1332</v>
      </c>
      <c r="O22" s="6" t="s">
        <v>1303</v>
      </c>
      <c r="P22" s="6"/>
    </row>
    <row r="23" spans="1:16" x14ac:dyDescent="0.3">
      <c r="A23" s="1"/>
      <c r="B23" s="6" t="s">
        <v>66</v>
      </c>
      <c r="C23" s="6" t="s">
        <v>1195</v>
      </c>
      <c r="D23" s="92" t="s">
        <v>1196</v>
      </c>
      <c r="E23" s="6" t="s">
        <v>1336</v>
      </c>
      <c r="F23" s="92" t="s">
        <v>1335</v>
      </c>
      <c r="G23" s="92" t="s">
        <v>1338</v>
      </c>
      <c r="H23" s="92" t="s">
        <v>987</v>
      </c>
      <c r="I23" s="92" t="s">
        <v>1339</v>
      </c>
      <c r="J23" s="181" t="s">
        <v>1327</v>
      </c>
      <c r="K23" s="92" t="s">
        <v>987</v>
      </c>
      <c r="L23" s="92" t="s">
        <v>987</v>
      </c>
      <c r="M23" s="92" t="s">
        <v>987</v>
      </c>
      <c r="N23" s="92" t="s">
        <v>987</v>
      </c>
      <c r="O23" s="6" t="s">
        <v>1303</v>
      </c>
      <c r="P23" s="6"/>
    </row>
    <row r="24" spans="1:16" x14ac:dyDescent="0.3">
      <c r="A24" s="1"/>
      <c r="B24" s="6" t="s">
        <v>66</v>
      </c>
      <c r="C24" s="6" t="s">
        <v>1195</v>
      </c>
      <c r="D24" s="92" t="s">
        <v>1197</v>
      </c>
      <c r="E24" s="6" t="s">
        <v>1328</v>
      </c>
      <c r="F24" s="92" t="s">
        <v>1335</v>
      </c>
      <c r="G24" s="92" t="s">
        <v>1338</v>
      </c>
      <c r="H24" s="92" t="s">
        <v>987</v>
      </c>
      <c r="I24" s="92" t="s">
        <v>1339</v>
      </c>
      <c r="J24" s="181" t="s">
        <v>1327</v>
      </c>
      <c r="K24" s="92" t="s">
        <v>987</v>
      </c>
      <c r="L24" s="92" t="s">
        <v>987</v>
      </c>
      <c r="M24" s="92" t="s">
        <v>987</v>
      </c>
      <c r="N24" s="92" t="s">
        <v>987</v>
      </c>
      <c r="O24" s="6" t="s">
        <v>1303</v>
      </c>
      <c r="P24" s="6"/>
    </row>
    <row r="25" spans="1:16" x14ac:dyDescent="0.3">
      <c r="A25" s="1"/>
      <c r="B25" s="6" t="s">
        <v>74</v>
      </c>
      <c r="C25" s="6" t="s">
        <v>1198</v>
      </c>
      <c r="D25" s="92" t="s">
        <v>69</v>
      </c>
      <c r="E25" s="6" t="s">
        <v>1340</v>
      </c>
      <c r="F25" s="92" t="s">
        <v>31</v>
      </c>
      <c r="G25" s="92" t="s">
        <v>32</v>
      </c>
      <c r="H25" s="92" t="s">
        <v>987</v>
      </c>
      <c r="I25" s="92" t="s">
        <v>987</v>
      </c>
      <c r="J25" s="180" t="s">
        <v>1325</v>
      </c>
      <c r="K25" s="92" t="s">
        <v>987</v>
      </c>
      <c r="L25" s="92" t="s">
        <v>987</v>
      </c>
      <c r="M25" s="92" t="s">
        <v>987</v>
      </c>
      <c r="N25" s="92" t="s">
        <v>987</v>
      </c>
      <c r="O25" s="6" t="s">
        <v>1303</v>
      </c>
      <c r="P25" s="6"/>
    </row>
    <row r="26" spans="1:16" x14ac:dyDescent="0.3">
      <c r="A26" s="1"/>
      <c r="B26" s="6" t="s">
        <v>74</v>
      </c>
      <c r="C26" s="6" t="s">
        <v>1200</v>
      </c>
      <c r="D26" s="92" t="s">
        <v>69</v>
      </c>
      <c r="E26" s="6" t="s">
        <v>1341</v>
      </c>
      <c r="F26" s="92" t="s">
        <v>1342</v>
      </c>
      <c r="G26" s="92" t="s">
        <v>1343</v>
      </c>
      <c r="H26" s="92" t="s">
        <v>1344</v>
      </c>
      <c r="I26" s="92" t="s">
        <v>1345</v>
      </c>
      <c r="J26" s="180" t="s">
        <v>1325</v>
      </c>
      <c r="K26" s="92" t="s">
        <v>987</v>
      </c>
      <c r="L26" s="92" t="s">
        <v>987</v>
      </c>
      <c r="M26" s="92" t="s">
        <v>987</v>
      </c>
      <c r="N26" s="92" t="s">
        <v>1332</v>
      </c>
      <c r="O26" s="6" t="s">
        <v>1303</v>
      </c>
      <c r="P26" s="6" t="s">
        <v>1346</v>
      </c>
    </row>
    <row r="27" spans="1:16" x14ac:dyDescent="0.3">
      <c r="A27" s="1"/>
      <c r="B27" s="6" t="s">
        <v>74</v>
      </c>
      <c r="C27" s="6" t="s">
        <v>1200</v>
      </c>
      <c r="D27" s="92" t="s">
        <v>69</v>
      </c>
      <c r="E27" s="6" t="s">
        <v>1341</v>
      </c>
      <c r="F27" s="92" t="s">
        <v>1347</v>
      </c>
      <c r="G27" s="92" t="s">
        <v>1348</v>
      </c>
      <c r="H27" s="92" t="s">
        <v>1349</v>
      </c>
      <c r="I27" s="92" t="s">
        <v>1350</v>
      </c>
      <c r="J27" s="180" t="s">
        <v>1325</v>
      </c>
      <c r="K27" s="92" t="s">
        <v>987</v>
      </c>
      <c r="L27" s="92" t="s">
        <v>987</v>
      </c>
      <c r="M27" s="92" t="s">
        <v>987</v>
      </c>
      <c r="N27" s="92" t="s">
        <v>987</v>
      </c>
      <c r="O27" s="6" t="s">
        <v>1303</v>
      </c>
      <c r="P27" s="6" t="s">
        <v>1351</v>
      </c>
    </row>
    <row r="28" spans="1:16" x14ac:dyDescent="0.3">
      <c r="A28" s="1"/>
      <c r="B28" s="6" t="s">
        <v>81</v>
      </c>
      <c r="C28" s="6" t="s">
        <v>88</v>
      </c>
      <c r="D28" s="92" t="s">
        <v>69</v>
      </c>
      <c r="E28" s="6" t="s">
        <v>1352</v>
      </c>
      <c r="F28" s="92" t="s">
        <v>31</v>
      </c>
      <c r="G28" s="92" t="s">
        <v>32</v>
      </c>
      <c r="H28" s="92" t="s">
        <v>987</v>
      </c>
      <c r="I28" s="92" t="s">
        <v>987</v>
      </c>
      <c r="J28" s="180" t="s">
        <v>1325</v>
      </c>
      <c r="K28" s="92" t="s">
        <v>987</v>
      </c>
      <c r="L28" s="92" t="s">
        <v>987</v>
      </c>
      <c r="M28" s="92" t="s">
        <v>987</v>
      </c>
      <c r="N28" s="92" t="s">
        <v>987</v>
      </c>
      <c r="O28" s="6" t="s">
        <v>1303</v>
      </c>
      <c r="P28" s="6"/>
    </row>
    <row r="29" spans="1:16" x14ac:dyDescent="0.3">
      <c r="A29" s="1"/>
      <c r="B29" s="6" t="s">
        <v>81</v>
      </c>
      <c r="C29" s="6" t="s">
        <v>91</v>
      </c>
      <c r="D29" s="92" t="s">
        <v>69</v>
      </c>
      <c r="E29" s="6" t="s">
        <v>1353</v>
      </c>
      <c r="F29" s="92" t="s">
        <v>31</v>
      </c>
      <c r="G29" s="92" t="s">
        <v>32</v>
      </c>
      <c r="H29" s="92" t="s">
        <v>987</v>
      </c>
      <c r="I29" s="92" t="s">
        <v>987</v>
      </c>
      <c r="J29" s="180" t="s">
        <v>1325</v>
      </c>
      <c r="K29" s="92" t="s">
        <v>987</v>
      </c>
      <c r="L29" s="92" t="s">
        <v>987</v>
      </c>
      <c r="M29" s="92" t="s">
        <v>987</v>
      </c>
      <c r="N29" s="92" t="s">
        <v>987</v>
      </c>
      <c r="O29" s="6" t="s">
        <v>1303</v>
      </c>
      <c r="P29" s="6"/>
    </row>
    <row r="30" spans="1:16" x14ac:dyDescent="0.3">
      <c r="A30" s="1"/>
      <c r="B30" s="6" t="s">
        <v>92</v>
      </c>
      <c r="C30" s="6" t="s">
        <v>93</v>
      </c>
      <c r="D30" s="92" t="s">
        <v>69</v>
      </c>
      <c r="E30" s="6" t="s">
        <v>1354</v>
      </c>
      <c r="F30" s="92" t="s">
        <v>31</v>
      </c>
      <c r="G30" s="92" t="s">
        <v>32</v>
      </c>
      <c r="H30" s="92" t="s">
        <v>987</v>
      </c>
      <c r="I30" s="92" t="s">
        <v>987</v>
      </c>
      <c r="J30" s="180" t="s">
        <v>1325</v>
      </c>
      <c r="K30" s="92" t="s">
        <v>987</v>
      </c>
      <c r="L30" s="92" t="s">
        <v>987</v>
      </c>
      <c r="M30" s="92" t="s">
        <v>987</v>
      </c>
      <c r="N30" s="92" t="s">
        <v>987</v>
      </c>
      <c r="O30" s="6" t="s">
        <v>1303</v>
      </c>
      <c r="P30" s="6"/>
    </row>
    <row r="31" spans="1:16" x14ac:dyDescent="0.3">
      <c r="A31" s="1"/>
      <c r="B31" s="6" t="s">
        <v>99</v>
      </c>
      <c r="C31" s="6" t="s">
        <v>107</v>
      </c>
      <c r="D31" s="92" t="s">
        <v>69</v>
      </c>
      <c r="E31" s="6" t="s">
        <v>1355</v>
      </c>
      <c r="F31" s="92" t="s">
        <v>31</v>
      </c>
      <c r="G31" s="92" t="s">
        <v>32</v>
      </c>
      <c r="H31" s="92" t="s">
        <v>987</v>
      </c>
      <c r="I31" s="92" t="s">
        <v>987</v>
      </c>
      <c r="J31" s="180" t="s">
        <v>1325</v>
      </c>
      <c r="K31" s="92" t="s">
        <v>987</v>
      </c>
      <c r="L31" s="92" t="s">
        <v>987</v>
      </c>
      <c r="M31" s="92" t="s">
        <v>987</v>
      </c>
      <c r="N31" s="92" t="s">
        <v>987</v>
      </c>
      <c r="O31" s="6" t="s">
        <v>1303</v>
      </c>
      <c r="P31" s="6"/>
    </row>
    <row r="32" spans="1:16" x14ac:dyDescent="0.3">
      <c r="A32" s="1"/>
      <c r="B32" s="6" t="s">
        <v>99</v>
      </c>
      <c r="C32" s="6" t="s">
        <v>107</v>
      </c>
      <c r="D32" s="92" t="s">
        <v>1218</v>
      </c>
      <c r="E32" s="6" t="s">
        <v>1356</v>
      </c>
      <c r="F32" s="92" t="s">
        <v>1357</v>
      </c>
      <c r="G32" s="92" t="s">
        <v>1358</v>
      </c>
      <c r="H32" s="92" t="s">
        <v>1359</v>
      </c>
      <c r="I32" s="92" t="s">
        <v>987</v>
      </c>
      <c r="J32" s="180" t="s">
        <v>1325</v>
      </c>
      <c r="K32" s="92" t="s">
        <v>987</v>
      </c>
      <c r="L32" s="92" t="s">
        <v>987</v>
      </c>
      <c r="M32" s="92" t="s">
        <v>987</v>
      </c>
      <c r="N32" s="92" t="s">
        <v>987</v>
      </c>
      <c r="O32" s="6" t="s">
        <v>1303</v>
      </c>
      <c r="P32" s="6"/>
    </row>
    <row r="33" spans="1:16" x14ac:dyDescent="0.3">
      <c r="A33" s="1"/>
      <c r="B33" s="6" t="s">
        <v>99</v>
      </c>
      <c r="C33" s="6" t="s">
        <v>107</v>
      </c>
      <c r="D33" s="92" t="s">
        <v>1218</v>
      </c>
      <c r="E33" s="6" t="s">
        <v>1356</v>
      </c>
      <c r="F33" s="92" t="s">
        <v>1358</v>
      </c>
      <c r="G33" s="92" t="s">
        <v>1360</v>
      </c>
      <c r="H33" s="92" t="s">
        <v>987</v>
      </c>
      <c r="I33" s="92" t="s">
        <v>1361</v>
      </c>
      <c r="J33" s="181" t="s">
        <v>1327</v>
      </c>
      <c r="K33" s="92" t="s">
        <v>987</v>
      </c>
      <c r="L33" s="92" t="s">
        <v>987</v>
      </c>
      <c r="M33" s="92" t="s">
        <v>987</v>
      </c>
      <c r="N33" s="92" t="s">
        <v>987</v>
      </c>
      <c r="O33" s="6" t="s">
        <v>1303</v>
      </c>
      <c r="P33" s="6"/>
    </row>
    <row r="34" spans="1:16" x14ac:dyDescent="0.3">
      <c r="A34" s="1"/>
      <c r="B34" s="6" t="s">
        <v>99</v>
      </c>
      <c r="C34" s="6" t="s">
        <v>111</v>
      </c>
      <c r="D34" s="92" t="s">
        <v>69</v>
      </c>
      <c r="E34" s="6" t="s">
        <v>1362</v>
      </c>
      <c r="F34" s="92" t="s">
        <v>31</v>
      </c>
      <c r="G34" s="92" t="s">
        <v>32</v>
      </c>
      <c r="H34" s="92" t="s">
        <v>987</v>
      </c>
      <c r="I34" s="92" t="s">
        <v>987</v>
      </c>
      <c r="J34" s="180" t="s">
        <v>1325</v>
      </c>
      <c r="K34" s="92" t="s">
        <v>987</v>
      </c>
      <c r="L34" s="92" t="s">
        <v>987</v>
      </c>
      <c r="M34" s="92" t="s">
        <v>987</v>
      </c>
      <c r="N34" s="92" t="s">
        <v>987</v>
      </c>
      <c r="O34" s="6" t="s">
        <v>1303</v>
      </c>
      <c r="P34" s="6"/>
    </row>
    <row r="35" spans="1:16" x14ac:dyDescent="0.3">
      <c r="A35" s="1"/>
      <c r="B35" s="6" t="s">
        <v>375</v>
      </c>
      <c r="C35" s="6" t="s">
        <v>1234</v>
      </c>
      <c r="D35" s="92" t="s">
        <v>69</v>
      </c>
      <c r="E35" s="6" t="s">
        <v>1363</v>
      </c>
      <c r="F35" s="92" t="s">
        <v>1364</v>
      </c>
      <c r="G35" s="92" t="s">
        <v>1365</v>
      </c>
      <c r="H35" s="92" t="s">
        <v>1366</v>
      </c>
      <c r="I35" s="92" t="s">
        <v>987</v>
      </c>
      <c r="J35" s="180" t="s">
        <v>1325</v>
      </c>
      <c r="K35" s="92" t="s">
        <v>987</v>
      </c>
      <c r="L35" s="92" t="s">
        <v>987</v>
      </c>
      <c r="M35" s="92" t="s">
        <v>987</v>
      </c>
      <c r="N35" s="92" t="s">
        <v>1332</v>
      </c>
      <c r="O35" s="6" t="s">
        <v>1303</v>
      </c>
      <c r="P35" s="6" t="s">
        <v>1367</v>
      </c>
    </row>
    <row r="36" spans="1:16" x14ac:dyDescent="0.3">
      <c r="A36" s="1"/>
      <c r="B36" s="6" t="s">
        <v>375</v>
      </c>
      <c r="C36" s="6" t="s">
        <v>1234</v>
      </c>
      <c r="D36" s="92" t="s">
        <v>69</v>
      </c>
      <c r="E36" s="6" t="s">
        <v>1363</v>
      </c>
      <c r="F36" s="92" t="s">
        <v>1365</v>
      </c>
      <c r="G36" s="92" t="s">
        <v>1368</v>
      </c>
      <c r="H36" s="92" t="s">
        <v>987</v>
      </c>
      <c r="I36" s="92" t="s">
        <v>1369</v>
      </c>
      <c r="J36" s="181" t="s">
        <v>1327</v>
      </c>
      <c r="K36" s="92" t="s">
        <v>987</v>
      </c>
      <c r="L36" s="92" t="s">
        <v>987</v>
      </c>
      <c r="M36" s="92" t="s">
        <v>987</v>
      </c>
      <c r="N36" s="92" t="s">
        <v>987</v>
      </c>
      <c r="O36" s="6" t="s">
        <v>1303</v>
      </c>
      <c r="P36" s="6"/>
    </row>
    <row r="37" spans="1:16" x14ac:dyDescent="0.3">
      <c r="A37" s="1"/>
      <c r="B37" s="6" t="s">
        <v>122</v>
      </c>
      <c r="C37" s="6" t="s">
        <v>1237</v>
      </c>
      <c r="D37" s="92" t="s">
        <v>131</v>
      </c>
      <c r="E37" s="6" t="s">
        <v>1370</v>
      </c>
      <c r="F37" s="92" t="s">
        <v>1371</v>
      </c>
      <c r="G37" s="92" t="s">
        <v>1372</v>
      </c>
      <c r="H37" s="92" t="s">
        <v>1373</v>
      </c>
      <c r="I37" s="92" t="s">
        <v>987</v>
      </c>
      <c r="J37" s="180" t="s">
        <v>1325</v>
      </c>
      <c r="K37" s="92" t="s">
        <v>987</v>
      </c>
      <c r="L37" s="92" t="s">
        <v>987</v>
      </c>
      <c r="M37" s="92" t="s">
        <v>987</v>
      </c>
      <c r="N37" s="92" t="s">
        <v>987</v>
      </c>
      <c r="O37" s="6" t="s">
        <v>1303</v>
      </c>
      <c r="P37" s="6"/>
    </row>
    <row r="38" spans="1:16" x14ac:dyDescent="0.3">
      <c r="A38" s="1"/>
      <c r="B38" s="6" t="s">
        <v>122</v>
      </c>
      <c r="C38" s="6" t="s">
        <v>1237</v>
      </c>
      <c r="D38" s="92" t="s">
        <v>131</v>
      </c>
      <c r="E38" s="6" t="s">
        <v>1370</v>
      </c>
      <c r="F38" s="92" t="s">
        <v>1372</v>
      </c>
      <c r="G38" s="92" t="s">
        <v>1374</v>
      </c>
      <c r="H38" s="92" t="s">
        <v>987</v>
      </c>
      <c r="I38" s="92" t="s">
        <v>987</v>
      </c>
      <c r="J38" s="181" t="s">
        <v>1327</v>
      </c>
      <c r="K38" s="92" t="s">
        <v>987</v>
      </c>
      <c r="L38" s="92" t="s">
        <v>987</v>
      </c>
      <c r="M38" s="92" t="s">
        <v>987</v>
      </c>
      <c r="N38" s="92" t="s">
        <v>987</v>
      </c>
      <c r="O38" s="6" t="s">
        <v>1303</v>
      </c>
      <c r="P38" s="6"/>
    </row>
    <row r="39" spans="1:16" x14ac:dyDescent="0.3">
      <c r="A39" s="1"/>
      <c r="B39" s="6" t="s">
        <v>122</v>
      </c>
      <c r="C39" s="6" t="s">
        <v>1237</v>
      </c>
      <c r="D39" s="92" t="s">
        <v>131</v>
      </c>
      <c r="E39" s="6" t="s">
        <v>1370</v>
      </c>
      <c r="F39" s="92" t="s">
        <v>1374</v>
      </c>
      <c r="G39" s="92" t="s">
        <v>1375</v>
      </c>
      <c r="H39" s="92" t="s">
        <v>987</v>
      </c>
      <c r="I39" s="92" t="s">
        <v>987</v>
      </c>
      <c r="J39" s="180" t="s">
        <v>1325</v>
      </c>
      <c r="K39" s="92" t="s">
        <v>987</v>
      </c>
      <c r="L39" s="92" t="s">
        <v>987</v>
      </c>
      <c r="M39" s="92" t="s">
        <v>987</v>
      </c>
      <c r="N39" s="92" t="s">
        <v>987</v>
      </c>
      <c r="O39" s="6" t="s">
        <v>1303</v>
      </c>
      <c r="P39" s="6"/>
    </row>
    <row r="40" spans="1:16" x14ac:dyDescent="0.3">
      <c r="A40" s="1"/>
      <c r="B40" s="6" t="s">
        <v>122</v>
      </c>
      <c r="C40" s="6" t="s">
        <v>1237</v>
      </c>
      <c r="D40" s="92" t="s">
        <v>131</v>
      </c>
      <c r="E40" s="6" t="s">
        <v>1370</v>
      </c>
      <c r="F40" s="92" t="s">
        <v>1375</v>
      </c>
      <c r="G40" s="92" t="s">
        <v>1376</v>
      </c>
      <c r="H40" s="92" t="s">
        <v>987</v>
      </c>
      <c r="I40" s="92" t="s">
        <v>1377</v>
      </c>
      <c r="J40" s="181" t="s">
        <v>1327</v>
      </c>
      <c r="K40" s="92" t="s">
        <v>987</v>
      </c>
      <c r="L40" s="92" t="s">
        <v>987</v>
      </c>
      <c r="M40" s="92" t="s">
        <v>987</v>
      </c>
      <c r="N40" s="92" t="s">
        <v>987</v>
      </c>
      <c r="O40" s="6" t="s">
        <v>1303</v>
      </c>
      <c r="P40" s="6"/>
    </row>
    <row r="41" spans="1:16" x14ac:dyDescent="0.3">
      <c r="A41" s="1"/>
      <c r="B41" s="6" t="s">
        <v>122</v>
      </c>
      <c r="C41" s="6" t="s">
        <v>134</v>
      </c>
      <c r="D41" s="92" t="s">
        <v>69</v>
      </c>
      <c r="E41" s="6" t="s">
        <v>1378</v>
      </c>
      <c r="F41" s="92" t="s">
        <v>1379</v>
      </c>
      <c r="G41" s="92" t="s">
        <v>1380</v>
      </c>
      <c r="H41" s="92" t="s">
        <v>987</v>
      </c>
      <c r="I41" s="92" t="s">
        <v>987</v>
      </c>
      <c r="J41" s="181" t="s">
        <v>1327</v>
      </c>
      <c r="K41" s="92" t="s">
        <v>987</v>
      </c>
      <c r="L41" s="92" t="s">
        <v>987</v>
      </c>
      <c r="M41" s="92" t="s">
        <v>987</v>
      </c>
      <c r="N41" s="92" t="s">
        <v>987</v>
      </c>
      <c r="O41" s="6" t="s">
        <v>1303</v>
      </c>
      <c r="P41" s="6"/>
    </row>
    <row r="42" spans="1:16" x14ac:dyDescent="0.3">
      <c r="A42" s="1"/>
      <c r="B42" s="6" t="s">
        <v>122</v>
      </c>
      <c r="C42" s="6" t="s">
        <v>134</v>
      </c>
      <c r="D42" s="92" t="s">
        <v>69</v>
      </c>
      <c r="E42" s="6" t="s">
        <v>1378</v>
      </c>
      <c r="F42" s="92" t="s">
        <v>1380</v>
      </c>
      <c r="G42" s="92" t="s">
        <v>1372</v>
      </c>
      <c r="H42" s="92" t="s">
        <v>987</v>
      </c>
      <c r="I42" s="92" t="s">
        <v>987</v>
      </c>
      <c r="J42" s="180" t="s">
        <v>1325</v>
      </c>
      <c r="K42" s="92" t="s">
        <v>987</v>
      </c>
      <c r="L42" s="92" t="s">
        <v>987</v>
      </c>
      <c r="M42" s="92" t="s">
        <v>987</v>
      </c>
      <c r="N42" s="92" t="s">
        <v>987</v>
      </c>
      <c r="O42" s="6" t="s">
        <v>1303</v>
      </c>
      <c r="P42" s="6"/>
    </row>
    <row r="43" spans="1:16" x14ac:dyDescent="0.3">
      <c r="A43" s="1"/>
      <c r="B43" s="6" t="s">
        <v>122</v>
      </c>
      <c r="C43" s="6" t="s">
        <v>134</v>
      </c>
      <c r="D43" s="92" t="s">
        <v>69</v>
      </c>
      <c r="E43" s="6" t="s">
        <v>1378</v>
      </c>
      <c r="F43" s="92" t="s">
        <v>1372</v>
      </c>
      <c r="G43" s="92" t="s">
        <v>1381</v>
      </c>
      <c r="H43" s="92" t="s">
        <v>987</v>
      </c>
      <c r="I43" s="92" t="s">
        <v>987</v>
      </c>
      <c r="J43" s="181" t="s">
        <v>1327</v>
      </c>
      <c r="K43" s="92" t="s">
        <v>987</v>
      </c>
      <c r="L43" s="92" t="s">
        <v>987</v>
      </c>
      <c r="M43" s="92" t="s">
        <v>987</v>
      </c>
      <c r="N43" s="92" t="s">
        <v>987</v>
      </c>
      <c r="O43" s="6" t="s">
        <v>1303</v>
      </c>
      <c r="P43" s="6"/>
    </row>
    <row r="44" spans="1:16" x14ac:dyDescent="0.3">
      <c r="A44" s="1"/>
      <c r="B44" s="6" t="s">
        <v>122</v>
      </c>
      <c r="C44" s="6" t="s">
        <v>134</v>
      </c>
      <c r="D44" s="92" t="s">
        <v>69</v>
      </c>
      <c r="E44" s="6" t="s">
        <v>1378</v>
      </c>
      <c r="F44" s="92" t="s">
        <v>1381</v>
      </c>
      <c r="G44" s="92" t="s">
        <v>1375</v>
      </c>
      <c r="H44" s="92" t="s">
        <v>987</v>
      </c>
      <c r="I44" s="92" t="s">
        <v>987</v>
      </c>
      <c r="J44" s="180" t="s">
        <v>1325</v>
      </c>
      <c r="K44" s="92" t="s">
        <v>987</v>
      </c>
      <c r="L44" s="92" t="s">
        <v>987</v>
      </c>
      <c r="M44" s="92" t="s">
        <v>987</v>
      </c>
      <c r="N44" s="92" t="s">
        <v>987</v>
      </c>
      <c r="O44" s="6" t="s">
        <v>1303</v>
      </c>
      <c r="P44" s="6"/>
    </row>
    <row r="45" spans="1:16" x14ac:dyDescent="0.3">
      <c r="A45" s="1"/>
      <c r="B45" s="6" t="s">
        <v>122</v>
      </c>
      <c r="C45" s="6" t="s">
        <v>134</v>
      </c>
      <c r="D45" s="92" t="s">
        <v>69</v>
      </c>
      <c r="E45" s="6" t="s">
        <v>1378</v>
      </c>
      <c r="F45" s="92" t="s">
        <v>1375</v>
      </c>
      <c r="G45" s="92" t="s">
        <v>1382</v>
      </c>
      <c r="H45" s="92" t="s">
        <v>987</v>
      </c>
      <c r="I45" s="92" t="s">
        <v>1383</v>
      </c>
      <c r="J45" s="181" t="s">
        <v>1327</v>
      </c>
      <c r="K45" s="92" t="s">
        <v>987</v>
      </c>
      <c r="L45" s="92" t="s">
        <v>987</v>
      </c>
      <c r="M45" s="92" t="s">
        <v>987</v>
      </c>
      <c r="N45" s="92" t="s">
        <v>987</v>
      </c>
      <c r="O45" s="6" t="s">
        <v>1303</v>
      </c>
      <c r="P45" s="6"/>
    </row>
    <row r="46" spans="1:16" ht="26.4" x14ac:dyDescent="0.3">
      <c r="A46" s="1"/>
      <c r="B46" s="6" t="s">
        <v>122</v>
      </c>
      <c r="C46" s="6" t="s">
        <v>137</v>
      </c>
      <c r="D46" s="92" t="s">
        <v>69</v>
      </c>
      <c r="E46" s="6" t="s">
        <v>1384</v>
      </c>
      <c r="F46" s="92" t="s">
        <v>31</v>
      </c>
      <c r="G46" s="92" t="s">
        <v>1385</v>
      </c>
      <c r="H46" s="92" t="s">
        <v>987</v>
      </c>
      <c r="I46" s="92" t="s">
        <v>987</v>
      </c>
      <c r="J46" s="180" t="s">
        <v>1325</v>
      </c>
      <c r="K46" s="92" t="s">
        <v>987</v>
      </c>
      <c r="L46" s="92" t="s">
        <v>987</v>
      </c>
      <c r="M46" s="92" t="s">
        <v>987</v>
      </c>
      <c r="N46" s="92" t="s">
        <v>987</v>
      </c>
      <c r="O46" s="6" t="s">
        <v>1303</v>
      </c>
      <c r="P46" s="6"/>
    </row>
    <row r="47" spans="1:16" x14ac:dyDescent="0.3">
      <c r="A47" s="1"/>
      <c r="B47" s="6" t="s">
        <v>122</v>
      </c>
      <c r="C47" s="6" t="s">
        <v>137</v>
      </c>
      <c r="D47" s="92" t="s">
        <v>69</v>
      </c>
      <c r="E47" s="6" t="s">
        <v>1386</v>
      </c>
      <c r="F47" s="92" t="s">
        <v>1385</v>
      </c>
      <c r="G47" s="92" t="s">
        <v>1387</v>
      </c>
      <c r="H47" s="92" t="s">
        <v>987</v>
      </c>
      <c r="I47" s="92" t="s">
        <v>987</v>
      </c>
      <c r="J47" s="180" t="s">
        <v>1325</v>
      </c>
      <c r="K47" s="92" t="s">
        <v>987</v>
      </c>
      <c r="L47" s="92" t="s">
        <v>987</v>
      </c>
      <c r="M47" s="92" t="s">
        <v>987</v>
      </c>
      <c r="N47" s="92" t="s">
        <v>987</v>
      </c>
      <c r="O47" s="6" t="s">
        <v>1303</v>
      </c>
      <c r="P47" s="6"/>
    </row>
    <row r="48" spans="1:16" ht="26.4" x14ac:dyDescent="0.3">
      <c r="A48" s="1"/>
      <c r="B48" s="6" t="s">
        <v>122</v>
      </c>
      <c r="C48" s="6" t="s">
        <v>137</v>
      </c>
      <c r="D48" s="92" t="s">
        <v>69</v>
      </c>
      <c r="E48" s="6" t="s">
        <v>1384</v>
      </c>
      <c r="F48" s="92" t="s">
        <v>1387</v>
      </c>
      <c r="G48" s="92" t="s">
        <v>1358</v>
      </c>
      <c r="H48" s="92" t="s">
        <v>987</v>
      </c>
      <c r="I48" s="92" t="s">
        <v>987</v>
      </c>
      <c r="J48" s="180" t="s">
        <v>1325</v>
      </c>
      <c r="K48" s="92" t="s">
        <v>987</v>
      </c>
      <c r="L48" s="92" t="s">
        <v>987</v>
      </c>
      <c r="M48" s="92" t="s">
        <v>987</v>
      </c>
      <c r="N48" s="92" t="s">
        <v>987</v>
      </c>
      <c r="O48" s="6" t="s">
        <v>1303</v>
      </c>
      <c r="P48" s="6" t="s">
        <v>1388</v>
      </c>
    </row>
    <row r="49" spans="1:16" ht="26.4" x14ac:dyDescent="0.3">
      <c r="A49" s="1"/>
      <c r="B49" s="6" t="s">
        <v>122</v>
      </c>
      <c r="C49" s="6" t="s">
        <v>137</v>
      </c>
      <c r="D49" s="92" t="s">
        <v>69</v>
      </c>
      <c r="E49" s="6" t="s">
        <v>1384</v>
      </c>
      <c r="F49" s="92" t="s">
        <v>1358</v>
      </c>
      <c r="G49" s="92" t="s">
        <v>1389</v>
      </c>
      <c r="H49" s="92" t="s">
        <v>987</v>
      </c>
      <c r="I49" s="92" t="s">
        <v>987</v>
      </c>
      <c r="J49" s="181" t="s">
        <v>1327</v>
      </c>
      <c r="K49" s="92" t="s">
        <v>987</v>
      </c>
      <c r="L49" s="92" t="s">
        <v>987</v>
      </c>
      <c r="M49" s="92" t="s">
        <v>987</v>
      </c>
      <c r="N49" s="92" t="s">
        <v>987</v>
      </c>
      <c r="O49" s="6" t="s">
        <v>1303</v>
      </c>
      <c r="P49" s="6"/>
    </row>
    <row r="50" spans="1:16" x14ac:dyDescent="0.3">
      <c r="A50" s="1"/>
      <c r="B50" s="6" t="s">
        <v>122</v>
      </c>
      <c r="C50" s="6" t="s">
        <v>137</v>
      </c>
      <c r="D50" s="92" t="s">
        <v>69</v>
      </c>
      <c r="E50" s="6" t="s">
        <v>1386</v>
      </c>
      <c r="F50" s="92" t="s">
        <v>1389</v>
      </c>
      <c r="G50" s="92" t="s">
        <v>32</v>
      </c>
      <c r="H50" s="92" t="s">
        <v>987</v>
      </c>
      <c r="I50" s="92" t="s">
        <v>987</v>
      </c>
      <c r="J50" s="180" t="s">
        <v>1325</v>
      </c>
      <c r="K50" s="92" t="s">
        <v>987</v>
      </c>
      <c r="L50" s="92" t="s">
        <v>987</v>
      </c>
      <c r="M50" s="92" t="s">
        <v>987</v>
      </c>
      <c r="N50" s="92" t="s">
        <v>987</v>
      </c>
      <c r="O50" s="6" t="s">
        <v>1303</v>
      </c>
      <c r="P50" s="6"/>
    </row>
    <row r="51" spans="1:16" x14ac:dyDescent="0.3">
      <c r="A51" s="1"/>
      <c r="B51" s="6" t="s">
        <v>403</v>
      </c>
      <c r="C51" s="6" t="s">
        <v>1104</v>
      </c>
      <c r="D51" s="92" t="s">
        <v>69</v>
      </c>
      <c r="E51" s="6" t="s">
        <v>1390</v>
      </c>
      <c r="F51" s="92" t="s">
        <v>31</v>
      </c>
      <c r="G51" s="92" t="s">
        <v>32</v>
      </c>
      <c r="H51" s="92" t="s">
        <v>1391</v>
      </c>
      <c r="I51" s="92" t="s">
        <v>987</v>
      </c>
      <c r="J51" s="180" t="s">
        <v>1325</v>
      </c>
      <c r="K51" s="92" t="s">
        <v>987</v>
      </c>
      <c r="L51" s="92" t="s">
        <v>987</v>
      </c>
      <c r="M51" s="92" t="s">
        <v>987</v>
      </c>
      <c r="N51" s="92" t="s">
        <v>987</v>
      </c>
      <c r="O51" s="6" t="s">
        <v>1303</v>
      </c>
      <c r="P51" s="6"/>
    </row>
    <row r="52" spans="1:16" x14ac:dyDescent="0.3">
      <c r="A52" s="1"/>
      <c r="B52" s="6" t="s">
        <v>403</v>
      </c>
      <c r="C52" s="6" t="s">
        <v>1242</v>
      </c>
      <c r="D52" s="92" t="s">
        <v>97</v>
      </c>
      <c r="E52" s="6" t="s">
        <v>1392</v>
      </c>
      <c r="F52" s="92" t="s">
        <v>31</v>
      </c>
      <c r="G52" s="92" t="s">
        <v>32</v>
      </c>
      <c r="H52" s="92" t="s">
        <v>987</v>
      </c>
      <c r="I52" s="92" t="s">
        <v>987</v>
      </c>
      <c r="J52" s="180" t="s">
        <v>1325</v>
      </c>
      <c r="K52" s="92" t="s">
        <v>987</v>
      </c>
      <c r="L52" s="92" t="s">
        <v>987</v>
      </c>
      <c r="M52" s="92" t="s">
        <v>987</v>
      </c>
      <c r="N52" s="92" t="s">
        <v>987</v>
      </c>
      <c r="O52" s="6" t="s">
        <v>1303</v>
      </c>
      <c r="P52" s="6"/>
    </row>
    <row r="53" spans="1:16" x14ac:dyDescent="0.3">
      <c r="A53" s="1"/>
      <c r="B53" s="6" t="s">
        <v>403</v>
      </c>
      <c r="C53" s="6" t="s">
        <v>1243</v>
      </c>
      <c r="D53" s="92" t="s">
        <v>69</v>
      </c>
      <c r="E53" s="6" t="s">
        <v>1393</v>
      </c>
      <c r="F53" s="92" t="s">
        <v>31</v>
      </c>
      <c r="G53" s="92" t="s">
        <v>32</v>
      </c>
      <c r="H53" s="92" t="s">
        <v>987</v>
      </c>
      <c r="I53" s="92" t="s">
        <v>987</v>
      </c>
      <c r="J53" s="180" t="s">
        <v>1325</v>
      </c>
      <c r="K53" s="92" t="s">
        <v>987</v>
      </c>
      <c r="L53" s="92" t="s">
        <v>987</v>
      </c>
      <c r="M53" s="92" t="s">
        <v>987</v>
      </c>
      <c r="N53" s="92" t="s">
        <v>987</v>
      </c>
      <c r="O53" s="6" t="s">
        <v>1303</v>
      </c>
      <c r="P53" s="6"/>
    </row>
    <row r="54" spans="1:16" x14ac:dyDescent="0.3">
      <c r="A54" s="1"/>
      <c r="B54" s="6" t="s">
        <v>403</v>
      </c>
      <c r="C54" s="6" t="s">
        <v>1244</v>
      </c>
      <c r="D54" s="92" t="s">
        <v>1394</v>
      </c>
      <c r="E54" s="6" t="s">
        <v>1395</v>
      </c>
      <c r="F54" s="92" t="s">
        <v>31</v>
      </c>
      <c r="G54" s="92" t="s">
        <v>32</v>
      </c>
      <c r="H54" s="92" t="s">
        <v>987</v>
      </c>
      <c r="I54" s="92" t="s">
        <v>987</v>
      </c>
      <c r="J54" s="180" t="s">
        <v>1325</v>
      </c>
      <c r="K54" s="92" t="s">
        <v>987</v>
      </c>
      <c r="L54" s="92" t="s">
        <v>987</v>
      </c>
      <c r="M54" s="92" t="s">
        <v>987</v>
      </c>
      <c r="N54" s="92" t="s">
        <v>987</v>
      </c>
      <c r="O54" s="6" t="s">
        <v>1303</v>
      </c>
      <c r="P54" s="6"/>
    </row>
    <row r="55" spans="1:16" x14ac:dyDescent="0.3">
      <c r="A55" s="1"/>
      <c r="B55" s="6" t="s">
        <v>153</v>
      </c>
      <c r="C55" s="6" t="s">
        <v>1249</v>
      </c>
      <c r="D55" s="92" t="s">
        <v>69</v>
      </c>
      <c r="E55" s="6" t="s">
        <v>1396</v>
      </c>
      <c r="F55" s="92" t="s">
        <v>31</v>
      </c>
      <c r="G55" s="92" t="s">
        <v>32</v>
      </c>
      <c r="H55" s="92" t="s">
        <v>987</v>
      </c>
      <c r="I55" s="92" t="s">
        <v>987</v>
      </c>
      <c r="J55" s="180" t="s">
        <v>1325</v>
      </c>
      <c r="K55" s="92" t="s">
        <v>987</v>
      </c>
      <c r="L55" s="92" t="s">
        <v>987</v>
      </c>
      <c r="M55" s="92" t="s">
        <v>987</v>
      </c>
      <c r="N55" s="92" t="s">
        <v>987</v>
      </c>
      <c r="O55" s="6" t="s">
        <v>1303</v>
      </c>
      <c r="P55" s="6"/>
    </row>
    <row r="56" spans="1:16" x14ac:dyDescent="0.3">
      <c r="A56" s="1"/>
      <c r="B56" s="6" t="s">
        <v>158</v>
      </c>
      <c r="C56" s="6" t="s">
        <v>1250</v>
      </c>
      <c r="D56" s="92" t="s">
        <v>1218</v>
      </c>
      <c r="E56" s="6" t="s">
        <v>1397</v>
      </c>
      <c r="F56" s="92" t="s">
        <v>31</v>
      </c>
      <c r="G56" s="92" t="s">
        <v>1398</v>
      </c>
      <c r="H56" s="92" t="s">
        <v>987</v>
      </c>
      <c r="I56" s="92" t="s">
        <v>987</v>
      </c>
      <c r="J56" s="181" t="s">
        <v>1327</v>
      </c>
      <c r="K56" s="92" t="s">
        <v>987</v>
      </c>
      <c r="L56" s="92" t="s">
        <v>987</v>
      </c>
      <c r="M56" s="92" t="s">
        <v>987</v>
      </c>
      <c r="N56" s="92" t="s">
        <v>987</v>
      </c>
      <c r="O56" s="6" t="s">
        <v>1303</v>
      </c>
      <c r="P56" s="6"/>
    </row>
    <row r="57" spans="1:16" x14ac:dyDescent="0.3">
      <c r="A57" s="1"/>
      <c r="B57" s="6" t="s">
        <v>158</v>
      </c>
      <c r="C57" s="6" t="s">
        <v>1250</v>
      </c>
      <c r="D57" s="92" t="s">
        <v>1219</v>
      </c>
      <c r="E57" s="6" t="s">
        <v>1399</v>
      </c>
      <c r="F57" s="92" t="s">
        <v>31</v>
      </c>
      <c r="G57" s="92" t="s">
        <v>1400</v>
      </c>
      <c r="H57" s="92" t="s">
        <v>987</v>
      </c>
      <c r="I57" s="92" t="s">
        <v>1401</v>
      </c>
      <c r="J57" s="181" t="s">
        <v>1327</v>
      </c>
      <c r="K57" s="92" t="s">
        <v>987</v>
      </c>
      <c r="L57" s="92" t="s">
        <v>987</v>
      </c>
      <c r="M57" s="92" t="s">
        <v>987</v>
      </c>
      <c r="N57" s="92" t="s">
        <v>987</v>
      </c>
      <c r="O57" s="6" t="s">
        <v>1303</v>
      </c>
      <c r="P57" s="6"/>
    </row>
    <row r="58" spans="1:16" x14ac:dyDescent="0.3">
      <c r="A58" s="1"/>
      <c r="B58" s="6" t="s">
        <v>158</v>
      </c>
      <c r="C58" s="6" t="s">
        <v>1250</v>
      </c>
      <c r="D58" s="92" t="s">
        <v>1218</v>
      </c>
      <c r="E58" s="6" t="s">
        <v>1397</v>
      </c>
      <c r="F58" s="92" t="s">
        <v>1398</v>
      </c>
      <c r="G58" s="92" t="s">
        <v>1402</v>
      </c>
      <c r="H58" s="92" t="s">
        <v>987</v>
      </c>
      <c r="I58" s="92" t="s">
        <v>987</v>
      </c>
      <c r="J58" s="180" t="s">
        <v>1325</v>
      </c>
      <c r="K58" s="92" t="s">
        <v>987</v>
      </c>
      <c r="L58" s="92" t="s">
        <v>987</v>
      </c>
      <c r="M58" s="92" t="s">
        <v>987</v>
      </c>
      <c r="N58" s="92" t="s">
        <v>1332</v>
      </c>
      <c r="O58" s="6" t="s">
        <v>1303</v>
      </c>
      <c r="P58" s="6"/>
    </row>
    <row r="59" spans="1:16" x14ac:dyDescent="0.3">
      <c r="A59" s="1"/>
      <c r="B59" s="6" t="s">
        <v>158</v>
      </c>
      <c r="C59" s="6" t="s">
        <v>1250</v>
      </c>
      <c r="D59" s="92" t="s">
        <v>1218</v>
      </c>
      <c r="E59" s="6" t="s">
        <v>1397</v>
      </c>
      <c r="F59" s="92" t="s">
        <v>1402</v>
      </c>
      <c r="G59" s="92" t="s">
        <v>1403</v>
      </c>
      <c r="H59" s="92" t="s">
        <v>987</v>
      </c>
      <c r="I59" s="92" t="s">
        <v>1404</v>
      </c>
      <c r="J59" s="181" t="s">
        <v>1327</v>
      </c>
      <c r="K59" s="92" t="s">
        <v>987</v>
      </c>
      <c r="L59" s="92" t="s">
        <v>987</v>
      </c>
      <c r="M59" s="92" t="s">
        <v>987</v>
      </c>
      <c r="N59" s="92" t="s">
        <v>987</v>
      </c>
      <c r="O59" s="6" t="s">
        <v>1303</v>
      </c>
      <c r="P59" s="6"/>
    </row>
  </sheetData>
  <mergeCells count="1">
    <mergeCell ref="B3:G3"/>
  </mergeCells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H7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37" customWidth="1"/>
    <col min="3" max="3" width="32" customWidth="1"/>
    <col min="4" max="4" width="20" customWidth="1"/>
    <col min="5" max="6" width="23" customWidth="1"/>
    <col min="7" max="7" width="48" customWidth="1"/>
    <col min="8" max="8" width="68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200" t="s">
        <v>0</v>
      </c>
      <c r="C3" s="201"/>
      <c r="D3" s="201"/>
      <c r="E3" s="201"/>
      <c r="F3" s="201"/>
      <c r="G3" s="201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30" customHeight="1" x14ac:dyDescent="0.4">
      <c r="A5" s="1"/>
      <c r="B5" s="22" t="s">
        <v>2924</v>
      </c>
      <c r="C5" s="1"/>
      <c r="D5" s="1"/>
      <c r="E5" s="1"/>
      <c r="F5" s="1"/>
      <c r="G5" s="1"/>
      <c r="H5" s="1"/>
    </row>
    <row r="6" spans="1:8" ht="52.95" customHeight="1" x14ac:dyDescent="0.3">
      <c r="A6" s="1"/>
      <c r="B6" s="3" t="s">
        <v>4</v>
      </c>
      <c r="C6" s="3" t="s">
        <v>2925</v>
      </c>
      <c r="D6" s="3" t="s">
        <v>2926</v>
      </c>
      <c r="E6" s="3" t="s">
        <v>7</v>
      </c>
      <c r="F6" s="3" t="s">
        <v>8</v>
      </c>
      <c r="G6" s="3" t="s">
        <v>2927</v>
      </c>
      <c r="H6" s="3" t="s">
        <v>1674</v>
      </c>
    </row>
    <row r="7" spans="1:8" x14ac:dyDescent="0.3">
      <c r="A7" s="1"/>
      <c r="B7" s="6" t="s">
        <v>2928</v>
      </c>
      <c r="C7" s="6" t="s">
        <v>34</v>
      </c>
      <c r="D7" s="92" t="s">
        <v>36</v>
      </c>
      <c r="E7" s="92" t="s">
        <v>1398</v>
      </c>
      <c r="F7" s="92" t="s">
        <v>1365</v>
      </c>
      <c r="G7" s="6" t="s">
        <v>987</v>
      </c>
      <c r="H7" s="6" t="s">
        <v>2929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ET89"/>
  <sheetViews>
    <sheetView showGridLines="0" zoomScale="70" workbookViewId="0">
      <pane xSplit="6" ySplit="9" topLeftCell="G10" activePane="bottomRight" state="frozen"/>
      <selection pane="topRight" activeCell="G1" sqref="G1"/>
      <selection pane="bottomLeft" activeCell="A10" sqref="A10"/>
      <selection pane="bottomRight"/>
    </sheetView>
  </sheetViews>
  <sheetFormatPr baseColWidth="10" defaultColWidth="8.88671875" defaultRowHeight="14.4" x14ac:dyDescent="0.3"/>
  <cols>
    <col min="1" max="1" width="2" customWidth="1"/>
    <col min="2" max="150" width="20" customWidth="1"/>
  </cols>
  <sheetData>
    <row r="1" spans="1:15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</row>
    <row r="2" spans="1:15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</row>
    <row r="3" spans="1:150" ht="69" customHeight="1" x14ac:dyDescent="0.3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</row>
    <row r="4" spans="1:15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</row>
    <row r="5" spans="1:150" ht="22.8" x14ac:dyDescent="0.4">
      <c r="A5" s="1"/>
      <c r="B5" s="22" t="s">
        <v>2930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</row>
    <row r="6" spans="1:150" x14ac:dyDescent="0.3">
      <c r="A6" s="1"/>
      <c r="B6" s="1" t="s">
        <v>2931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</row>
    <row r="7" spans="1:150" x14ac:dyDescent="0.3">
      <c r="A7" s="1"/>
      <c r="B7" s="1" t="s">
        <v>2932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</row>
    <row r="8" spans="1:150" x14ac:dyDescent="0.3">
      <c r="A8" s="1"/>
      <c r="B8" s="182" t="s">
        <v>987</v>
      </c>
      <c r="C8" s="182" t="s">
        <v>987</v>
      </c>
      <c r="D8" s="182" t="s">
        <v>987</v>
      </c>
      <c r="E8" s="182" t="s">
        <v>987</v>
      </c>
      <c r="F8" s="182" t="s">
        <v>987</v>
      </c>
      <c r="G8" s="182" t="s">
        <v>2933</v>
      </c>
      <c r="H8" s="182" t="s">
        <v>987</v>
      </c>
      <c r="I8" s="182" t="s">
        <v>987</v>
      </c>
      <c r="J8" s="182" t="s">
        <v>2934</v>
      </c>
      <c r="K8" s="182" t="s">
        <v>987</v>
      </c>
      <c r="L8" s="182" t="s">
        <v>987</v>
      </c>
      <c r="M8" s="182" t="s">
        <v>2935</v>
      </c>
      <c r="N8" s="182" t="s">
        <v>987</v>
      </c>
      <c r="O8" s="182" t="s">
        <v>987</v>
      </c>
      <c r="P8" s="182" t="s">
        <v>2936</v>
      </c>
      <c r="Q8" s="182" t="s">
        <v>987</v>
      </c>
      <c r="R8" s="182" t="s">
        <v>987</v>
      </c>
      <c r="S8" s="182" t="s">
        <v>2937</v>
      </c>
      <c r="T8" s="182" t="s">
        <v>987</v>
      </c>
      <c r="U8" s="182" t="s">
        <v>987</v>
      </c>
      <c r="V8" s="182" t="s">
        <v>2938</v>
      </c>
      <c r="W8" s="182" t="s">
        <v>987</v>
      </c>
      <c r="X8" s="182" t="s">
        <v>987</v>
      </c>
      <c r="Y8" s="182" t="s">
        <v>2939</v>
      </c>
      <c r="Z8" s="182" t="s">
        <v>987</v>
      </c>
      <c r="AA8" s="182" t="s">
        <v>987</v>
      </c>
      <c r="AB8" s="182" t="s">
        <v>2940</v>
      </c>
      <c r="AC8" s="182" t="s">
        <v>987</v>
      </c>
      <c r="AD8" s="182" t="s">
        <v>987</v>
      </c>
      <c r="AE8" s="182" t="s">
        <v>2941</v>
      </c>
      <c r="AF8" s="182" t="s">
        <v>987</v>
      </c>
      <c r="AG8" s="182" t="s">
        <v>987</v>
      </c>
      <c r="AH8" s="182" t="s">
        <v>2942</v>
      </c>
      <c r="AI8" s="182" t="s">
        <v>987</v>
      </c>
      <c r="AJ8" s="182" t="s">
        <v>987</v>
      </c>
      <c r="AK8" s="182" t="s">
        <v>2943</v>
      </c>
      <c r="AL8" s="182" t="s">
        <v>987</v>
      </c>
      <c r="AM8" s="182" t="s">
        <v>987</v>
      </c>
      <c r="AN8" s="182" t="s">
        <v>2944</v>
      </c>
      <c r="AO8" s="182" t="s">
        <v>987</v>
      </c>
      <c r="AP8" s="182" t="s">
        <v>987</v>
      </c>
      <c r="AQ8" s="182" t="s">
        <v>2945</v>
      </c>
      <c r="AR8" s="182" t="s">
        <v>987</v>
      </c>
      <c r="AS8" s="182" t="s">
        <v>987</v>
      </c>
      <c r="AT8" s="182" t="s">
        <v>2946</v>
      </c>
      <c r="AU8" s="182" t="s">
        <v>987</v>
      </c>
      <c r="AV8" s="182" t="s">
        <v>987</v>
      </c>
      <c r="AW8" s="182" t="s">
        <v>2947</v>
      </c>
      <c r="AX8" s="182" t="s">
        <v>987</v>
      </c>
      <c r="AY8" s="182" t="s">
        <v>987</v>
      </c>
      <c r="AZ8" s="182" t="s">
        <v>2948</v>
      </c>
      <c r="BA8" s="182" t="s">
        <v>987</v>
      </c>
      <c r="BB8" s="182" t="s">
        <v>987</v>
      </c>
      <c r="BC8" s="182" t="s">
        <v>2949</v>
      </c>
      <c r="BD8" s="182" t="s">
        <v>987</v>
      </c>
      <c r="BE8" s="182" t="s">
        <v>987</v>
      </c>
      <c r="BF8" s="182" t="s">
        <v>2950</v>
      </c>
      <c r="BG8" s="182" t="s">
        <v>987</v>
      </c>
      <c r="BH8" s="182" t="s">
        <v>987</v>
      </c>
      <c r="BI8" s="182" t="s">
        <v>2951</v>
      </c>
      <c r="BJ8" s="182" t="s">
        <v>987</v>
      </c>
      <c r="BK8" s="182" t="s">
        <v>987</v>
      </c>
      <c r="BL8" s="182" t="s">
        <v>2952</v>
      </c>
      <c r="BM8" s="182" t="s">
        <v>987</v>
      </c>
      <c r="BN8" s="182" t="s">
        <v>987</v>
      </c>
      <c r="BO8" s="182" t="s">
        <v>2953</v>
      </c>
      <c r="BP8" s="182" t="s">
        <v>987</v>
      </c>
      <c r="BQ8" s="182" t="s">
        <v>987</v>
      </c>
      <c r="BR8" s="182" t="s">
        <v>2954</v>
      </c>
      <c r="BS8" s="182" t="s">
        <v>987</v>
      </c>
      <c r="BT8" s="182" t="s">
        <v>987</v>
      </c>
      <c r="BU8" s="182" t="s">
        <v>2955</v>
      </c>
      <c r="BV8" s="182" t="s">
        <v>987</v>
      </c>
      <c r="BW8" s="182" t="s">
        <v>987</v>
      </c>
      <c r="BX8" s="182" t="s">
        <v>2956</v>
      </c>
      <c r="BY8" s="182" t="s">
        <v>987</v>
      </c>
      <c r="BZ8" s="182" t="s">
        <v>987</v>
      </c>
      <c r="CA8" s="182" t="s">
        <v>2957</v>
      </c>
      <c r="CB8" s="182" t="s">
        <v>987</v>
      </c>
      <c r="CC8" s="182" t="s">
        <v>987</v>
      </c>
      <c r="CD8" s="182" t="s">
        <v>2958</v>
      </c>
      <c r="CE8" s="182" t="s">
        <v>987</v>
      </c>
      <c r="CF8" s="182" t="s">
        <v>987</v>
      </c>
      <c r="CG8" s="182" t="s">
        <v>2959</v>
      </c>
      <c r="CH8" s="182" t="s">
        <v>987</v>
      </c>
      <c r="CI8" s="182" t="s">
        <v>987</v>
      </c>
      <c r="CJ8" s="182" t="s">
        <v>2960</v>
      </c>
      <c r="CK8" s="182" t="s">
        <v>987</v>
      </c>
      <c r="CL8" s="182" t="s">
        <v>987</v>
      </c>
      <c r="CM8" s="182" t="s">
        <v>2961</v>
      </c>
      <c r="CN8" s="182" t="s">
        <v>987</v>
      </c>
      <c r="CO8" s="182" t="s">
        <v>987</v>
      </c>
      <c r="CP8" s="182" t="s">
        <v>2962</v>
      </c>
      <c r="CQ8" s="182" t="s">
        <v>987</v>
      </c>
      <c r="CR8" s="182" t="s">
        <v>987</v>
      </c>
      <c r="CS8" s="182" t="s">
        <v>2963</v>
      </c>
      <c r="CT8" s="182" t="s">
        <v>987</v>
      </c>
      <c r="CU8" s="182" t="s">
        <v>987</v>
      </c>
      <c r="CV8" s="182" t="s">
        <v>2964</v>
      </c>
      <c r="CW8" s="182" t="s">
        <v>987</v>
      </c>
      <c r="CX8" s="182" t="s">
        <v>987</v>
      </c>
      <c r="CY8" s="182" t="s">
        <v>2965</v>
      </c>
      <c r="CZ8" s="182" t="s">
        <v>987</v>
      </c>
      <c r="DA8" s="182" t="s">
        <v>987</v>
      </c>
      <c r="DB8" s="182" t="s">
        <v>2966</v>
      </c>
      <c r="DC8" s="182" t="s">
        <v>987</v>
      </c>
      <c r="DD8" s="182" t="s">
        <v>987</v>
      </c>
      <c r="DE8" s="182" t="s">
        <v>2967</v>
      </c>
      <c r="DF8" s="182" t="s">
        <v>987</v>
      </c>
      <c r="DG8" s="182" t="s">
        <v>987</v>
      </c>
      <c r="DH8" s="182" t="s">
        <v>2968</v>
      </c>
      <c r="DI8" s="182" t="s">
        <v>987</v>
      </c>
      <c r="DJ8" s="182" t="s">
        <v>987</v>
      </c>
      <c r="DK8" s="182" t="s">
        <v>2969</v>
      </c>
      <c r="DL8" s="182" t="s">
        <v>987</v>
      </c>
      <c r="DM8" s="182" t="s">
        <v>987</v>
      </c>
      <c r="DN8" s="182" t="s">
        <v>2970</v>
      </c>
      <c r="DO8" s="182" t="s">
        <v>987</v>
      </c>
      <c r="DP8" s="182" t="s">
        <v>987</v>
      </c>
      <c r="DQ8" s="182" t="s">
        <v>2971</v>
      </c>
      <c r="DR8" s="182" t="s">
        <v>987</v>
      </c>
      <c r="DS8" s="182" t="s">
        <v>987</v>
      </c>
      <c r="DT8" s="182" t="s">
        <v>2972</v>
      </c>
      <c r="DU8" s="182" t="s">
        <v>987</v>
      </c>
      <c r="DV8" s="182" t="s">
        <v>987</v>
      </c>
      <c r="DW8" s="182" t="s">
        <v>2973</v>
      </c>
      <c r="DX8" s="182" t="s">
        <v>987</v>
      </c>
      <c r="DY8" s="182" t="s">
        <v>987</v>
      </c>
      <c r="DZ8" s="182" t="s">
        <v>2974</v>
      </c>
      <c r="EA8" s="182" t="s">
        <v>987</v>
      </c>
      <c r="EB8" s="182" t="s">
        <v>987</v>
      </c>
      <c r="EC8" s="182" t="s">
        <v>2975</v>
      </c>
      <c r="ED8" s="182" t="s">
        <v>987</v>
      </c>
      <c r="EE8" s="182" t="s">
        <v>987</v>
      </c>
      <c r="EF8" s="182" t="s">
        <v>2976</v>
      </c>
      <c r="EG8" s="182" t="s">
        <v>987</v>
      </c>
      <c r="EH8" s="182" t="s">
        <v>987</v>
      </c>
      <c r="EI8" s="182" t="s">
        <v>2977</v>
      </c>
      <c r="EJ8" s="182" t="s">
        <v>987</v>
      </c>
      <c r="EK8" s="182" t="s">
        <v>987</v>
      </c>
      <c r="EL8" s="182" t="s">
        <v>2978</v>
      </c>
      <c r="EM8" s="182" t="s">
        <v>987</v>
      </c>
      <c r="EN8" s="182" t="s">
        <v>987</v>
      </c>
      <c r="EO8" s="182" t="s">
        <v>2979</v>
      </c>
      <c r="EP8" s="182" t="s">
        <v>987</v>
      </c>
      <c r="EQ8" s="182" t="s">
        <v>987</v>
      </c>
      <c r="ER8" s="182" t="s">
        <v>2980</v>
      </c>
      <c r="ES8" s="182" t="s">
        <v>987</v>
      </c>
      <c r="ET8" s="182" t="s">
        <v>987</v>
      </c>
    </row>
    <row r="9" spans="1:150" x14ac:dyDescent="0.3">
      <c r="A9" s="1"/>
      <c r="B9" s="182" t="s">
        <v>2981</v>
      </c>
      <c r="C9" s="182" t="s">
        <v>3</v>
      </c>
      <c r="D9" s="182" t="s">
        <v>69</v>
      </c>
      <c r="E9" s="182" t="s">
        <v>2982</v>
      </c>
      <c r="F9" s="182" t="s">
        <v>2983</v>
      </c>
      <c r="G9" s="182" t="s">
        <v>2984</v>
      </c>
      <c r="H9" s="182" t="s">
        <v>2985</v>
      </c>
      <c r="I9" s="182" t="s">
        <v>2986</v>
      </c>
      <c r="J9" s="182" t="s">
        <v>2984</v>
      </c>
      <c r="K9" s="182" t="s">
        <v>2985</v>
      </c>
      <c r="L9" s="182" t="s">
        <v>2986</v>
      </c>
      <c r="M9" s="182" t="s">
        <v>2984</v>
      </c>
      <c r="N9" s="182" t="s">
        <v>2985</v>
      </c>
      <c r="O9" s="182" t="s">
        <v>2986</v>
      </c>
      <c r="P9" s="182" t="s">
        <v>2984</v>
      </c>
      <c r="Q9" s="182" t="s">
        <v>2985</v>
      </c>
      <c r="R9" s="182" t="s">
        <v>2986</v>
      </c>
      <c r="S9" s="182" t="s">
        <v>2984</v>
      </c>
      <c r="T9" s="182" t="s">
        <v>2985</v>
      </c>
      <c r="U9" s="182" t="s">
        <v>2986</v>
      </c>
      <c r="V9" s="182" t="s">
        <v>2984</v>
      </c>
      <c r="W9" s="182" t="s">
        <v>2985</v>
      </c>
      <c r="X9" s="182" t="s">
        <v>2986</v>
      </c>
      <c r="Y9" s="182" t="s">
        <v>2984</v>
      </c>
      <c r="Z9" s="182" t="s">
        <v>2985</v>
      </c>
      <c r="AA9" s="182" t="s">
        <v>2986</v>
      </c>
      <c r="AB9" s="182" t="s">
        <v>2984</v>
      </c>
      <c r="AC9" s="182" t="s">
        <v>2985</v>
      </c>
      <c r="AD9" s="182" t="s">
        <v>2986</v>
      </c>
      <c r="AE9" s="182" t="s">
        <v>2984</v>
      </c>
      <c r="AF9" s="182" t="s">
        <v>2985</v>
      </c>
      <c r="AG9" s="182" t="s">
        <v>2986</v>
      </c>
      <c r="AH9" s="182" t="s">
        <v>2984</v>
      </c>
      <c r="AI9" s="182" t="s">
        <v>2985</v>
      </c>
      <c r="AJ9" s="182" t="s">
        <v>2986</v>
      </c>
      <c r="AK9" s="182" t="s">
        <v>2984</v>
      </c>
      <c r="AL9" s="182" t="s">
        <v>2985</v>
      </c>
      <c r="AM9" s="182" t="s">
        <v>2986</v>
      </c>
      <c r="AN9" s="182" t="s">
        <v>2984</v>
      </c>
      <c r="AO9" s="182" t="s">
        <v>2985</v>
      </c>
      <c r="AP9" s="182" t="s">
        <v>2986</v>
      </c>
      <c r="AQ9" s="182" t="s">
        <v>2984</v>
      </c>
      <c r="AR9" s="182" t="s">
        <v>2985</v>
      </c>
      <c r="AS9" s="182" t="s">
        <v>2986</v>
      </c>
      <c r="AT9" s="182" t="s">
        <v>2984</v>
      </c>
      <c r="AU9" s="182" t="s">
        <v>2985</v>
      </c>
      <c r="AV9" s="182" t="s">
        <v>2986</v>
      </c>
      <c r="AW9" s="182" t="s">
        <v>2984</v>
      </c>
      <c r="AX9" s="182" t="s">
        <v>2985</v>
      </c>
      <c r="AY9" s="182" t="s">
        <v>2986</v>
      </c>
      <c r="AZ9" s="182" t="s">
        <v>2984</v>
      </c>
      <c r="BA9" s="182" t="s">
        <v>2985</v>
      </c>
      <c r="BB9" s="182" t="s">
        <v>2986</v>
      </c>
      <c r="BC9" s="182" t="s">
        <v>2984</v>
      </c>
      <c r="BD9" s="182" t="s">
        <v>2985</v>
      </c>
      <c r="BE9" s="182" t="s">
        <v>2986</v>
      </c>
      <c r="BF9" s="182" t="s">
        <v>2984</v>
      </c>
      <c r="BG9" s="182" t="s">
        <v>2985</v>
      </c>
      <c r="BH9" s="182" t="s">
        <v>2986</v>
      </c>
      <c r="BI9" s="182" t="s">
        <v>2984</v>
      </c>
      <c r="BJ9" s="182" t="s">
        <v>2985</v>
      </c>
      <c r="BK9" s="182" t="s">
        <v>2986</v>
      </c>
      <c r="BL9" s="182" t="s">
        <v>2984</v>
      </c>
      <c r="BM9" s="182" t="s">
        <v>2985</v>
      </c>
      <c r="BN9" s="182" t="s">
        <v>2986</v>
      </c>
      <c r="BO9" s="182" t="s">
        <v>2984</v>
      </c>
      <c r="BP9" s="182" t="s">
        <v>2985</v>
      </c>
      <c r="BQ9" s="182" t="s">
        <v>2986</v>
      </c>
      <c r="BR9" s="182" t="s">
        <v>2984</v>
      </c>
      <c r="BS9" s="182" t="s">
        <v>2985</v>
      </c>
      <c r="BT9" s="182" t="s">
        <v>2986</v>
      </c>
      <c r="BU9" s="182" t="s">
        <v>2984</v>
      </c>
      <c r="BV9" s="182" t="s">
        <v>2985</v>
      </c>
      <c r="BW9" s="182" t="s">
        <v>2986</v>
      </c>
      <c r="BX9" s="182" t="s">
        <v>2984</v>
      </c>
      <c r="BY9" s="182" t="s">
        <v>2985</v>
      </c>
      <c r="BZ9" s="182" t="s">
        <v>2986</v>
      </c>
      <c r="CA9" s="182" t="s">
        <v>2984</v>
      </c>
      <c r="CB9" s="182" t="s">
        <v>2985</v>
      </c>
      <c r="CC9" s="182" t="s">
        <v>2986</v>
      </c>
      <c r="CD9" s="182" t="s">
        <v>2984</v>
      </c>
      <c r="CE9" s="182" t="s">
        <v>2985</v>
      </c>
      <c r="CF9" s="182" t="s">
        <v>2986</v>
      </c>
      <c r="CG9" s="182" t="s">
        <v>2984</v>
      </c>
      <c r="CH9" s="182" t="s">
        <v>2985</v>
      </c>
      <c r="CI9" s="182" t="s">
        <v>2986</v>
      </c>
      <c r="CJ9" s="182" t="s">
        <v>2984</v>
      </c>
      <c r="CK9" s="182" t="s">
        <v>2985</v>
      </c>
      <c r="CL9" s="182" t="s">
        <v>2986</v>
      </c>
      <c r="CM9" s="182" t="s">
        <v>2984</v>
      </c>
      <c r="CN9" s="182" t="s">
        <v>2985</v>
      </c>
      <c r="CO9" s="182" t="s">
        <v>2986</v>
      </c>
      <c r="CP9" s="182" t="s">
        <v>2984</v>
      </c>
      <c r="CQ9" s="182" t="s">
        <v>2985</v>
      </c>
      <c r="CR9" s="182" t="s">
        <v>2986</v>
      </c>
      <c r="CS9" s="182" t="s">
        <v>2984</v>
      </c>
      <c r="CT9" s="182" t="s">
        <v>2985</v>
      </c>
      <c r="CU9" s="182" t="s">
        <v>2986</v>
      </c>
      <c r="CV9" s="182" t="s">
        <v>2984</v>
      </c>
      <c r="CW9" s="182" t="s">
        <v>2985</v>
      </c>
      <c r="CX9" s="182" t="s">
        <v>2986</v>
      </c>
      <c r="CY9" s="182" t="s">
        <v>2984</v>
      </c>
      <c r="CZ9" s="182" t="s">
        <v>2985</v>
      </c>
      <c r="DA9" s="182" t="s">
        <v>2986</v>
      </c>
      <c r="DB9" s="182" t="s">
        <v>2984</v>
      </c>
      <c r="DC9" s="182" t="s">
        <v>2985</v>
      </c>
      <c r="DD9" s="182" t="s">
        <v>2986</v>
      </c>
      <c r="DE9" s="182" t="s">
        <v>2984</v>
      </c>
      <c r="DF9" s="182" t="s">
        <v>2985</v>
      </c>
      <c r="DG9" s="182" t="s">
        <v>2986</v>
      </c>
      <c r="DH9" s="182" t="s">
        <v>2984</v>
      </c>
      <c r="DI9" s="182" t="s">
        <v>2985</v>
      </c>
      <c r="DJ9" s="182" t="s">
        <v>2986</v>
      </c>
      <c r="DK9" s="182" t="s">
        <v>2984</v>
      </c>
      <c r="DL9" s="182" t="s">
        <v>2985</v>
      </c>
      <c r="DM9" s="182" t="s">
        <v>2986</v>
      </c>
      <c r="DN9" s="182" t="s">
        <v>2984</v>
      </c>
      <c r="DO9" s="182" t="s">
        <v>2985</v>
      </c>
      <c r="DP9" s="182" t="s">
        <v>2986</v>
      </c>
      <c r="DQ9" s="182" t="s">
        <v>2984</v>
      </c>
      <c r="DR9" s="182" t="s">
        <v>2985</v>
      </c>
      <c r="DS9" s="182" t="s">
        <v>2986</v>
      </c>
      <c r="DT9" s="182" t="s">
        <v>2984</v>
      </c>
      <c r="DU9" s="182" t="s">
        <v>2985</v>
      </c>
      <c r="DV9" s="182" t="s">
        <v>2986</v>
      </c>
      <c r="DW9" s="182" t="s">
        <v>2984</v>
      </c>
      <c r="DX9" s="182" t="s">
        <v>2985</v>
      </c>
      <c r="DY9" s="182" t="s">
        <v>2986</v>
      </c>
      <c r="DZ9" s="182" t="s">
        <v>2984</v>
      </c>
      <c r="EA9" s="182" t="s">
        <v>2985</v>
      </c>
      <c r="EB9" s="182" t="s">
        <v>2986</v>
      </c>
      <c r="EC9" s="182" t="s">
        <v>2984</v>
      </c>
      <c r="ED9" s="182" t="s">
        <v>2985</v>
      </c>
      <c r="EE9" s="182" t="s">
        <v>2986</v>
      </c>
      <c r="EF9" s="182" t="s">
        <v>2984</v>
      </c>
      <c r="EG9" s="182" t="s">
        <v>2985</v>
      </c>
      <c r="EH9" s="182" t="s">
        <v>2986</v>
      </c>
      <c r="EI9" s="182" t="s">
        <v>2984</v>
      </c>
      <c r="EJ9" s="182" t="s">
        <v>2985</v>
      </c>
      <c r="EK9" s="182" t="s">
        <v>2986</v>
      </c>
      <c r="EL9" s="182" t="s">
        <v>2984</v>
      </c>
      <c r="EM9" s="182" t="s">
        <v>2985</v>
      </c>
      <c r="EN9" s="182" t="s">
        <v>2986</v>
      </c>
      <c r="EO9" s="182" t="s">
        <v>2984</v>
      </c>
      <c r="EP9" s="182" t="s">
        <v>2985</v>
      </c>
      <c r="EQ9" s="182" t="s">
        <v>2986</v>
      </c>
      <c r="ER9" s="182" t="s">
        <v>2984</v>
      </c>
      <c r="ES9" s="182" t="s">
        <v>2985</v>
      </c>
      <c r="ET9" s="182" t="s">
        <v>2986</v>
      </c>
    </row>
    <row r="10" spans="1:150" x14ac:dyDescent="0.3">
      <c r="A10" s="1"/>
      <c r="B10" s="183" t="s">
        <v>2987</v>
      </c>
      <c r="C10" s="183" t="s">
        <v>99</v>
      </c>
      <c r="D10" s="183" t="s">
        <v>107</v>
      </c>
      <c r="E10" s="183" t="s">
        <v>2988</v>
      </c>
      <c r="F10" s="183" t="s">
        <v>2989</v>
      </c>
      <c r="G10" s="184">
        <v>1</v>
      </c>
      <c r="H10" s="184">
        <v>0</v>
      </c>
      <c r="I10" s="184">
        <v>0</v>
      </c>
      <c r="J10" s="184">
        <v>1</v>
      </c>
      <c r="K10" s="184">
        <v>0</v>
      </c>
      <c r="L10" s="184">
        <v>0</v>
      </c>
      <c r="M10" s="184">
        <v>1</v>
      </c>
      <c r="N10" s="184">
        <v>0</v>
      </c>
      <c r="O10" s="184">
        <v>0</v>
      </c>
      <c r="P10" s="184">
        <v>1</v>
      </c>
      <c r="Q10" s="184">
        <v>0</v>
      </c>
      <c r="R10" s="184">
        <v>0</v>
      </c>
      <c r="S10" s="184">
        <v>1</v>
      </c>
      <c r="T10" s="184">
        <v>0</v>
      </c>
      <c r="U10" s="184">
        <v>0</v>
      </c>
      <c r="V10" s="184">
        <v>1</v>
      </c>
      <c r="W10" s="184">
        <v>0</v>
      </c>
      <c r="X10" s="184">
        <v>0</v>
      </c>
      <c r="Y10" s="184">
        <v>1</v>
      </c>
      <c r="Z10" s="184">
        <v>0</v>
      </c>
      <c r="AA10" s="184">
        <v>0</v>
      </c>
      <c r="AB10" s="184">
        <v>1</v>
      </c>
      <c r="AC10" s="184">
        <v>0</v>
      </c>
      <c r="AD10" s="184">
        <v>0</v>
      </c>
      <c r="AE10" s="184">
        <v>1</v>
      </c>
      <c r="AF10" s="184">
        <v>0</v>
      </c>
      <c r="AG10" s="184">
        <v>0</v>
      </c>
      <c r="AH10" s="184">
        <v>1</v>
      </c>
      <c r="AI10" s="184">
        <v>0</v>
      </c>
      <c r="AJ10" s="184">
        <v>0</v>
      </c>
      <c r="AK10" s="184">
        <v>1</v>
      </c>
      <c r="AL10" s="184">
        <v>0</v>
      </c>
      <c r="AM10" s="184">
        <v>0</v>
      </c>
      <c r="AN10" s="184">
        <v>1</v>
      </c>
      <c r="AO10" s="184">
        <v>0</v>
      </c>
      <c r="AP10" s="184">
        <v>0</v>
      </c>
      <c r="AQ10" s="184">
        <v>1</v>
      </c>
      <c r="AR10" s="184">
        <v>0</v>
      </c>
      <c r="AS10" s="184">
        <v>0</v>
      </c>
      <c r="AT10" s="184">
        <v>1</v>
      </c>
      <c r="AU10" s="184">
        <v>0</v>
      </c>
      <c r="AV10" s="184">
        <v>0</v>
      </c>
      <c r="AW10" s="184">
        <v>1</v>
      </c>
      <c r="AX10" s="184">
        <v>0</v>
      </c>
      <c r="AY10" s="184">
        <v>0</v>
      </c>
      <c r="AZ10" s="184">
        <v>1</v>
      </c>
      <c r="BA10" s="184">
        <v>0</v>
      </c>
      <c r="BB10" s="184">
        <v>0</v>
      </c>
      <c r="BC10" s="184">
        <v>1</v>
      </c>
      <c r="BD10" s="184">
        <v>0</v>
      </c>
      <c r="BE10" s="184">
        <v>0</v>
      </c>
      <c r="BF10" s="184">
        <v>1</v>
      </c>
      <c r="BG10" s="184">
        <v>0</v>
      </c>
      <c r="BH10" s="184">
        <v>0</v>
      </c>
      <c r="BI10" s="184">
        <v>1</v>
      </c>
      <c r="BJ10" s="184">
        <v>0</v>
      </c>
      <c r="BK10" s="184">
        <v>0</v>
      </c>
      <c r="BL10" s="184">
        <v>1</v>
      </c>
      <c r="BM10" s="184">
        <v>0</v>
      </c>
      <c r="BN10" s="184">
        <v>0</v>
      </c>
      <c r="BO10" s="184">
        <v>1</v>
      </c>
      <c r="BP10" s="184">
        <v>0</v>
      </c>
      <c r="BQ10" s="184">
        <v>0</v>
      </c>
      <c r="BR10" s="184">
        <v>1</v>
      </c>
      <c r="BS10" s="184">
        <v>0</v>
      </c>
      <c r="BT10" s="184">
        <v>0</v>
      </c>
      <c r="BU10" s="184">
        <v>1</v>
      </c>
      <c r="BV10" s="184">
        <v>0</v>
      </c>
      <c r="BW10" s="184">
        <v>0</v>
      </c>
      <c r="BX10" s="184">
        <v>1</v>
      </c>
      <c r="BY10" s="184">
        <v>0</v>
      </c>
      <c r="BZ10" s="184">
        <v>0</v>
      </c>
      <c r="CA10" s="184">
        <v>1</v>
      </c>
      <c r="CB10" s="184">
        <v>0</v>
      </c>
      <c r="CC10" s="184">
        <v>0</v>
      </c>
      <c r="CD10" s="184">
        <v>1</v>
      </c>
      <c r="CE10" s="184">
        <v>0</v>
      </c>
      <c r="CF10" s="184">
        <v>0</v>
      </c>
      <c r="CG10" s="184">
        <v>1</v>
      </c>
      <c r="CH10" s="184">
        <v>0</v>
      </c>
      <c r="CI10" s="184">
        <v>0</v>
      </c>
      <c r="CJ10" s="184">
        <v>1</v>
      </c>
      <c r="CK10" s="184">
        <v>0</v>
      </c>
      <c r="CL10" s="184">
        <v>0</v>
      </c>
      <c r="CM10" s="184">
        <v>1</v>
      </c>
      <c r="CN10" s="184">
        <v>0</v>
      </c>
      <c r="CO10" s="184">
        <v>0</v>
      </c>
      <c r="CP10" s="184">
        <v>1</v>
      </c>
      <c r="CQ10" s="184">
        <v>0</v>
      </c>
      <c r="CR10" s="184">
        <v>0</v>
      </c>
      <c r="CS10" s="184">
        <v>1</v>
      </c>
      <c r="CT10" s="184">
        <v>0</v>
      </c>
      <c r="CU10" s="184">
        <v>0</v>
      </c>
      <c r="CV10" s="184">
        <v>1</v>
      </c>
      <c r="CW10" s="184">
        <v>0</v>
      </c>
      <c r="CX10" s="184">
        <v>0</v>
      </c>
      <c r="CY10" s="184">
        <v>1</v>
      </c>
      <c r="CZ10" s="184">
        <v>0</v>
      </c>
      <c r="DA10" s="184">
        <v>0</v>
      </c>
      <c r="DB10" s="184">
        <v>1</v>
      </c>
      <c r="DC10" s="184">
        <v>0</v>
      </c>
      <c r="DD10" s="184">
        <v>0</v>
      </c>
      <c r="DE10" s="184">
        <v>1</v>
      </c>
      <c r="DF10" s="184">
        <v>0</v>
      </c>
      <c r="DG10" s="184">
        <v>0</v>
      </c>
      <c r="DH10" s="184">
        <v>1</v>
      </c>
      <c r="DI10" s="184">
        <v>0</v>
      </c>
      <c r="DJ10" s="184">
        <v>0</v>
      </c>
      <c r="DK10" s="184">
        <v>1</v>
      </c>
      <c r="DL10" s="184">
        <v>0</v>
      </c>
      <c r="DM10" s="184">
        <v>0</v>
      </c>
      <c r="DN10" s="184">
        <v>1</v>
      </c>
      <c r="DO10" s="184">
        <v>0</v>
      </c>
      <c r="DP10" s="184">
        <v>0</v>
      </c>
      <c r="DQ10" s="184">
        <v>1</v>
      </c>
      <c r="DR10" s="184">
        <v>0</v>
      </c>
      <c r="DS10" s="184">
        <v>0</v>
      </c>
      <c r="DT10" s="184">
        <v>1</v>
      </c>
      <c r="DU10" s="184">
        <v>0</v>
      </c>
      <c r="DV10" s="184">
        <v>0</v>
      </c>
      <c r="DW10" s="184">
        <v>1</v>
      </c>
      <c r="DX10" s="184">
        <v>0</v>
      </c>
      <c r="DY10" s="184">
        <v>0</v>
      </c>
      <c r="DZ10" s="184">
        <v>1</v>
      </c>
      <c r="EA10" s="184">
        <v>0</v>
      </c>
      <c r="EB10" s="184">
        <v>0</v>
      </c>
      <c r="EC10" s="184">
        <v>1</v>
      </c>
      <c r="ED10" s="184">
        <v>0</v>
      </c>
      <c r="EE10" s="184">
        <v>0</v>
      </c>
      <c r="EF10" s="184">
        <v>1</v>
      </c>
      <c r="EG10" s="184">
        <v>0</v>
      </c>
      <c r="EH10" s="184">
        <v>0</v>
      </c>
      <c r="EI10" s="184">
        <v>1</v>
      </c>
      <c r="EJ10" s="184">
        <v>0</v>
      </c>
      <c r="EK10" s="184">
        <v>0</v>
      </c>
      <c r="EL10" s="184">
        <v>1</v>
      </c>
      <c r="EM10" s="184">
        <v>0</v>
      </c>
      <c r="EN10" s="184">
        <v>0</v>
      </c>
      <c r="EO10" s="184">
        <v>1</v>
      </c>
      <c r="EP10" s="184">
        <v>0</v>
      </c>
      <c r="EQ10" s="184">
        <v>0</v>
      </c>
      <c r="ER10" s="184">
        <v>1</v>
      </c>
      <c r="ES10" s="184">
        <v>0</v>
      </c>
      <c r="ET10" s="184">
        <v>0</v>
      </c>
    </row>
    <row r="11" spans="1:150" x14ac:dyDescent="0.3">
      <c r="A11" s="1"/>
      <c r="B11" s="185" t="s">
        <v>2990</v>
      </c>
      <c r="C11" s="185" t="s">
        <v>99</v>
      </c>
      <c r="D11" s="185" t="s">
        <v>107</v>
      </c>
      <c r="E11" s="185" t="s">
        <v>2991</v>
      </c>
      <c r="F11" s="185" t="s">
        <v>2992</v>
      </c>
      <c r="G11" s="186">
        <v>1</v>
      </c>
      <c r="H11" s="187" t="s">
        <v>987</v>
      </c>
      <c r="I11" s="187" t="s">
        <v>987</v>
      </c>
      <c r="J11" s="186">
        <v>1</v>
      </c>
      <c r="K11" s="187" t="s">
        <v>987</v>
      </c>
      <c r="L11" s="187" t="s">
        <v>987</v>
      </c>
      <c r="M11" s="186">
        <v>1</v>
      </c>
      <c r="N11" s="187" t="s">
        <v>987</v>
      </c>
      <c r="O11" s="187" t="s">
        <v>987</v>
      </c>
      <c r="P11" s="186">
        <v>1</v>
      </c>
      <c r="Q11" s="187" t="s">
        <v>987</v>
      </c>
      <c r="R11" s="187" t="s">
        <v>987</v>
      </c>
      <c r="S11" s="186">
        <v>1</v>
      </c>
      <c r="T11" s="187" t="s">
        <v>987</v>
      </c>
      <c r="U11" s="187" t="s">
        <v>987</v>
      </c>
      <c r="V11" s="186">
        <v>1</v>
      </c>
      <c r="W11" s="187" t="s">
        <v>987</v>
      </c>
      <c r="X11" s="187" t="s">
        <v>987</v>
      </c>
      <c r="Y11" s="186">
        <v>1</v>
      </c>
      <c r="Z11" s="187" t="s">
        <v>987</v>
      </c>
      <c r="AA11" s="187" t="s">
        <v>987</v>
      </c>
      <c r="AB11" s="186">
        <v>1</v>
      </c>
      <c r="AC11" s="187" t="s">
        <v>987</v>
      </c>
      <c r="AD11" s="187" t="s">
        <v>987</v>
      </c>
      <c r="AE11" s="186">
        <v>1</v>
      </c>
      <c r="AF11" s="187" t="s">
        <v>987</v>
      </c>
      <c r="AG11" s="187" t="s">
        <v>987</v>
      </c>
      <c r="AH11" s="186">
        <v>1</v>
      </c>
      <c r="AI11" s="187" t="s">
        <v>987</v>
      </c>
      <c r="AJ11" s="187" t="s">
        <v>987</v>
      </c>
      <c r="AK11" s="186">
        <v>1</v>
      </c>
      <c r="AL11" s="187" t="s">
        <v>987</v>
      </c>
      <c r="AM11" s="187" t="s">
        <v>987</v>
      </c>
      <c r="AN11" s="186">
        <v>1</v>
      </c>
      <c r="AO11" s="187" t="s">
        <v>987</v>
      </c>
      <c r="AP11" s="187" t="s">
        <v>987</v>
      </c>
      <c r="AQ11" s="186">
        <v>1</v>
      </c>
      <c r="AR11" s="187" t="s">
        <v>987</v>
      </c>
      <c r="AS11" s="187" t="s">
        <v>987</v>
      </c>
      <c r="AT11" s="186">
        <v>1</v>
      </c>
      <c r="AU11" s="187" t="s">
        <v>987</v>
      </c>
      <c r="AV11" s="187" t="s">
        <v>987</v>
      </c>
      <c r="AW11" s="186">
        <v>1</v>
      </c>
      <c r="AX11" s="187" t="s">
        <v>987</v>
      </c>
      <c r="AY11" s="187" t="s">
        <v>987</v>
      </c>
      <c r="AZ11" s="186">
        <v>1</v>
      </c>
      <c r="BA11" s="187" t="s">
        <v>987</v>
      </c>
      <c r="BB11" s="187" t="s">
        <v>987</v>
      </c>
      <c r="BC11" s="186">
        <v>1</v>
      </c>
      <c r="BD11" s="187" t="s">
        <v>987</v>
      </c>
      <c r="BE11" s="187" t="s">
        <v>987</v>
      </c>
      <c r="BF11" s="186">
        <v>1</v>
      </c>
      <c r="BG11" s="187" t="s">
        <v>987</v>
      </c>
      <c r="BH11" s="187" t="s">
        <v>987</v>
      </c>
      <c r="BI11" s="186">
        <v>1</v>
      </c>
      <c r="BJ11" s="187" t="s">
        <v>987</v>
      </c>
      <c r="BK11" s="187" t="s">
        <v>987</v>
      </c>
      <c r="BL11" s="186">
        <v>1</v>
      </c>
      <c r="BM11" s="187" t="s">
        <v>987</v>
      </c>
      <c r="BN11" s="187" t="s">
        <v>987</v>
      </c>
      <c r="BO11" s="186">
        <v>1</v>
      </c>
      <c r="BP11" s="187" t="s">
        <v>987</v>
      </c>
      <c r="BQ11" s="187" t="s">
        <v>987</v>
      </c>
      <c r="BR11" s="186">
        <v>1</v>
      </c>
      <c r="BS11" s="187" t="s">
        <v>987</v>
      </c>
      <c r="BT11" s="187" t="s">
        <v>987</v>
      </c>
      <c r="BU11" s="186">
        <v>1</v>
      </c>
      <c r="BV11" s="187" t="s">
        <v>987</v>
      </c>
      <c r="BW11" s="187" t="s">
        <v>987</v>
      </c>
      <c r="BX11" s="186">
        <v>1</v>
      </c>
      <c r="BY11" s="187" t="s">
        <v>987</v>
      </c>
      <c r="BZ11" s="187" t="s">
        <v>987</v>
      </c>
      <c r="CA11" s="186">
        <v>1</v>
      </c>
      <c r="CB11" s="187" t="s">
        <v>987</v>
      </c>
      <c r="CC11" s="187" t="s">
        <v>987</v>
      </c>
      <c r="CD11" s="186">
        <v>1</v>
      </c>
      <c r="CE11" s="187" t="s">
        <v>987</v>
      </c>
      <c r="CF11" s="187" t="s">
        <v>987</v>
      </c>
      <c r="CG11" s="186">
        <v>1</v>
      </c>
      <c r="CH11" s="187" t="s">
        <v>987</v>
      </c>
      <c r="CI11" s="187" t="s">
        <v>987</v>
      </c>
      <c r="CJ11" s="186">
        <v>1</v>
      </c>
      <c r="CK11" s="187" t="s">
        <v>987</v>
      </c>
      <c r="CL11" s="187" t="s">
        <v>987</v>
      </c>
      <c r="CM11" s="186">
        <v>1</v>
      </c>
      <c r="CN11" s="187" t="s">
        <v>987</v>
      </c>
      <c r="CO11" s="187" t="s">
        <v>987</v>
      </c>
      <c r="CP11" s="186">
        <v>1</v>
      </c>
      <c r="CQ11" s="187" t="s">
        <v>987</v>
      </c>
      <c r="CR11" s="187" t="s">
        <v>987</v>
      </c>
      <c r="CS11" s="186">
        <v>1</v>
      </c>
      <c r="CT11" s="187" t="s">
        <v>987</v>
      </c>
      <c r="CU11" s="187" t="s">
        <v>987</v>
      </c>
      <c r="CV11" s="186">
        <v>1</v>
      </c>
      <c r="CW11" s="187" t="s">
        <v>987</v>
      </c>
      <c r="CX11" s="187" t="s">
        <v>987</v>
      </c>
      <c r="CY11" s="186">
        <v>1</v>
      </c>
      <c r="CZ11" s="187" t="s">
        <v>987</v>
      </c>
      <c r="DA11" s="187" t="s">
        <v>987</v>
      </c>
      <c r="DB11" s="186">
        <v>1</v>
      </c>
      <c r="DC11" s="187" t="s">
        <v>987</v>
      </c>
      <c r="DD11" s="187" t="s">
        <v>987</v>
      </c>
      <c r="DE11" s="186">
        <v>1</v>
      </c>
      <c r="DF11" s="187" t="s">
        <v>987</v>
      </c>
      <c r="DG11" s="187" t="s">
        <v>987</v>
      </c>
      <c r="DH11" s="186">
        <v>1</v>
      </c>
      <c r="DI11" s="187" t="s">
        <v>987</v>
      </c>
      <c r="DJ11" s="187" t="s">
        <v>987</v>
      </c>
      <c r="DK11" s="186">
        <v>1</v>
      </c>
      <c r="DL11" s="187" t="s">
        <v>987</v>
      </c>
      <c r="DM11" s="187" t="s">
        <v>987</v>
      </c>
      <c r="DN11" s="186">
        <v>1</v>
      </c>
      <c r="DO11" s="187" t="s">
        <v>987</v>
      </c>
      <c r="DP11" s="187" t="s">
        <v>987</v>
      </c>
      <c r="DQ11" s="186">
        <v>1</v>
      </c>
      <c r="DR11" s="187" t="s">
        <v>987</v>
      </c>
      <c r="DS11" s="187" t="s">
        <v>987</v>
      </c>
      <c r="DT11" s="186">
        <v>1</v>
      </c>
      <c r="DU11" s="187" t="s">
        <v>987</v>
      </c>
      <c r="DV11" s="187" t="s">
        <v>987</v>
      </c>
      <c r="DW11" s="186">
        <v>1</v>
      </c>
      <c r="DX11" s="187" t="s">
        <v>987</v>
      </c>
      <c r="DY11" s="187" t="s">
        <v>987</v>
      </c>
      <c r="DZ11" s="186">
        <v>1</v>
      </c>
      <c r="EA11" s="187" t="s">
        <v>987</v>
      </c>
      <c r="EB11" s="187" t="s">
        <v>987</v>
      </c>
      <c r="EC11" s="186">
        <v>1</v>
      </c>
      <c r="ED11" s="187" t="s">
        <v>987</v>
      </c>
      <c r="EE11" s="187" t="s">
        <v>987</v>
      </c>
      <c r="EF11" s="186">
        <v>1</v>
      </c>
      <c r="EG11" s="187" t="s">
        <v>987</v>
      </c>
      <c r="EH11" s="187" t="s">
        <v>987</v>
      </c>
      <c r="EI11" s="186">
        <v>1</v>
      </c>
      <c r="EJ11" s="187" t="s">
        <v>987</v>
      </c>
      <c r="EK11" s="187" t="s">
        <v>987</v>
      </c>
      <c r="EL11" s="186">
        <v>1</v>
      </c>
      <c r="EM11" s="187" t="s">
        <v>987</v>
      </c>
      <c r="EN11" s="187" t="s">
        <v>987</v>
      </c>
      <c r="EO11" s="186">
        <v>1</v>
      </c>
      <c r="EP11" s="187" t="s">
        <v>987</v>
      </c>
      <c r="EQ11" s="187" t="s">
        <v>987</v>
      </c>
      <c r="ER11" s="186">
        <v>1</v>
      </c>
      <c r="ES11" s="187" t="s">
        <v>987</v>
      </c>
      <c r="ET11" s="187" t="s">
        <v>987</v>
      </c>
    </row>
    <row r="12" spans="1:150" x14ac:dyDescent="0.3">
      <c r="A12" s="1"/>
      <c r="B12" s="185" t="s">
        <v>2993</v>
      </c>
      <c r="C12" s="185" t="s">
        <v>99</v>
      </c>
      <c r="D12" s="185" t="s">
        <v>107</v>
      </c>
      <c r="E12" s="185" t="s">
        <v>2994</v>
      </c>
      <c r="F12" s="185" t="s">
        <v>2995</v>
      </c>
      <c r="G12" s="186">
        <v>1</v>
      </c>
      <c r="H12" s="187" t="s">
        <v>987</v>
      </c>
      <c r="I12" s="187" t="s">
        <v>987</v>
      </c>
      <c r="J12" s="186">
        <v>1</v>
      </c>
      <c r="K12" s="187" t="s">
        <v>987</v>
      </c>
      <c r="L12" s="187" t="s">
        <v>987</v>
      </c>
      <c r="M12" s="186">
        <v>1</v>
      </c>
      <c r="N12" s="187" t="s">
        <v>987</v>
      </c>
      <c r="O12" s="187" t="s">
        <v>987</v>
      </c>
      <c r="P12" s="186">
        <v>1</v>
      </c>
      <c r="Q12" s="187" t="s">
        <v>987</v>
      </c>
      <c r="R12" s="187" t="s">
        <v>987</v>
      </c>
      <c r="S12" s="186">
        <v>1</v>
      </c>
      <c r="T12" s="187" t="s">
        <v>987</v>
      </c>
      <c r="U12" s="187" t="s">
        <v>987</v>
      </c>
      <c r="V12" s="186">
        <v>1</v>
      </c>
      <c r="W12" s="187" t="s">
        <v>987</v>
      </c>
      <c r="X12" s="187" t="s">
        <v>987</v>
      </c>
      <c r="Y12" s="186">
        <v>1</v>
      </c>
      <c r="Z12" s="187" t="s">
        <v>987</v>
      </c>
      <c r="AA12" s="187" t="s">
        <v>987</v>
      </c>
      <c r="AB12" s="186">
        <v>1</v>
      </c>
      <c r="AC12" s="187" t="s">
        <v>987</v>
      </c>
      <c r="AD12" s="187" t="s">
        <v>987</v>
      </c>
      <c r="AE12" s="186">
        <v>1</v>
      </c>
      <c r="AF12" s="187" t="s">
        <v>987</v>
      </c>
      <c r="AG12" s="187" t="s">
        <v>987</v>
      </c>
      <c r="AH12" s="186">
        <v>1</v>
      </c>
      <c r="AI12" s="187" t="s">
        <v>987</v>
      </c>
      <c r="AJ12" s="187" t="s">
        <v>987</v>
      </c>
      <c r="AK12" s="186">
        <v>1</v>
      </c>
      <c r="AL12" s="187" t="s">
        <v>987</v>
      </c>
      <c r="AM12" s="187" t="s">
        <v>987</v>
      </c>
      <c r="AN12" s="186">
        <v>1</v>
      </c>
      <c r="AO12" s="187" t="s">
        <v>987</v>
      </c>
      <c r="AP12" s="187" t="s">
        <v>987</v>
      </c>
      <c r="AQ12" s="186">
        <v>1</v>
      </c>
      <c r="AR12" s="187" t="s">
        <v>987</v>
      </c>
      <c r="AS12" s="187" t="s">
        <v>987</v>
      </c>
      <c r="AT12" s="186">
        <v>1</v>
      </c>
      <c r="AU12" s="187" t="s">
        <v>987</v>
      </c>
      <c r="AV12" s="187" t="s">
        <v>987</v>
      </c>
      <c r="AW12" s="186">
        <v>1</v>
      </c>
      <c r="AX12" s="187" t="s">
        <v>987</v>
      </c>
      <c r="AY12" s="187" t="s">
        <v>987</v>
      </c>
      <c r="AZ12" s="186">
        <v>1</v>
      </c>
      <c r="BA12" s="187" t="s">
        <v>987</v>
      </c>
      <c r="BB12" s="187" t="s">
        <v>987</v>
      </c>
      <c r="BC12" s="186">
        <v>1</v>
      </c>
      <c r="BD12" s="187" t="s">
        <v>987</v>
      </c>
      <c r="BE12" s="187" t="s">
        <v>987</v>
      </c>
      <c r="BF12" s="186">
        <v>1</v>
      </c>
      <c r="BG12" s="187" t="s">
        <v>987</v>
      </c>
      <c r="BH12" s="187" t="s">
        <v>987</v>
      </c>
      <c r="BI12" s="186">
        <v>1</v>
      </c>
      <c r="BJ12" s="187" t="s">
        <v>987</v>
      </c>
      <c r="BK12" s="187" t="s">
        <v>987</v>
      </c>
      <c r="BL12" s="186">
        <v>1</v>
      </c>
      <c r="BM12" s="187" t="s">
        <v>987</v>
      </c>
      <c r="BN12" s="187" t="s">
        <v>987</v>
      </c>
      <c r="BO12" s="186">
        <v>1</v>
      </c>
      <c r="BP12" s="187" t="s">
        <v>987</v>
      </c>
      <c r="BQ12" s="187" t="s">
        <v>987</v>
      </c>
      <c r="BR12" s="186">
        <v>1</v>
      </c>
      <c r="BS12" s="187" t="s">
        <v>987</v>
      </c>
      <c r="BT12" s="187" t="s">
        <v>987</v>
      </c>
      <c r="BU12" s="186">
        <v>1</v>
      </c>
      <c r="BV12" s="187" t="s">
        <v>987</v>
      </c>
      <c r="BW12" s="187" t="s">
        <v>987</v>
      </c>
      <c r="BX12" s="186">
        <v>1</v>
      </c>
      <c r="BY12" s="187" t="s">
        <v>987</v>
      </c>
      <c r="BZ12" s="187" t="s">
        <v>987</v>
      </c>
      <c r="CA12" s="186">
        <v>1</v>
      </c>
      <c r="CB12" s="187" t="s">
        <v>987</v>
      </c>
      <c r="CC12" s="187" t="s">
        <v>987</v>
      </c>
      <c r="CD12" s="186">
        <v>1</v>
      </c>
      <c r="CE12" s="187" t="s">
        <v>987</v>
      </c>
      <c r="CF12" s="187" t="s">
        <v>987</v>
      </c>
      <c r="CG12" s="186">
        <v>1</v>
      </c>
      <c r="CH12" s="187" t="s">
        <v>987</v>
      </c>
      <c r="CI12" s="187" t="s">
        <v>987</v>
      </c>
      <c r="CJ12" s="186">
        <v>1</v>
      </c>
      <c r="CK12" s="187" t="s">
        <v>987</v>
      </c>
      <c r="CL12" s="187" t="s">
        <v>987</v>
      </c>
      <c r="CM12" s="186">
        <v>1</v>
      </c>
      <c r="CN12" s="187" t="s">
        <v>987</v>
      </c>
      <c r="CO12" s="187" t="s">
        <v>987</v>
      </c>
      <c r="CP12" s="186">
        <v>1</v>
      </c>
      <c r="CQ12" s="187" t="s">
        <v>987</v>
      </c>
      <c r="CR12" s="187" t="s">
        <v>987</v>
      </c>
      <c r="CS12" s="186">
        <v>1</v>
      </c>
      <c r="CT12" s="187" t="s">
        <v>987</v>
      </c>
      <c r="CU12" s="187" t="s">
        <v>987</v>
      </c>
      <c r="CV12" s="186">
        <v>1</v>
      </c>
      <c r="CW12" s="187" t="s">
        <v>987</v>
      </c>
      <c r="CX12" s="187" t="s">
        <v>987</v>
      </c>
      <c r="CY12" s="186">
        <v>1</v>
      </c>
      <c r="CZ12" s="187" t="s">
        <v>987</v>
      </c>
      <c r="DA12" s="187" t="s">
        <v>987</v>
      </c>
      <c r="DB12" s="186">
        <v>1</v>
      </c>
      <c r="DC12" s="187" t="s">
        <v>987</v>
      </c>
      <c r="DD12" s="187" t="s">
        <v>987</v>
      </c>
      <c r="DE12" s="186">
        <v>1</v>
      </c>
      <c r="DF12" s="187" t="s">
        <v>987</v>
      </c>
      <c r="DG12" s="187" t="s">
        <v>987</v>
      </c>
      <c r="DH12" s="186">
        <v>1</v>
      </c>
      <c r="DI12" s="187" t="s">
        <v>987</v>
      </c>
      <c r="DJ12" s="187" t="s">
        <v>987</v>
      </c>
      <c r="DK12" s="186">
        <v>1</v>
      </c>
      <c r="DL12" s="187" t="s">
        <v>987</v>
      </c>
      <c r="DM12" s="187" t="s">
        <v>987</v>
      </c>
      <c r="DN12" s="186">
        <v>1</v>
      </c>
      <c r="DO12" s="187" t="s">
        <v>987</v>
      </c>
      <c r="DP12" s="187" t="s">
        <v>987</v>
      </c>
      <c r="DQ12" s="186">
        <v>1</v>
      </c>
      <c r="DR12" s="187" t="s">
        <v>987</v>
      </c>
      <c r="DS12" s="187" t="s">
        <v>987</v>
      </c>
      <c r="DT12" s="186">
        <v>1</v>
      </c>
      <c r="DU12" s="187" t="s">
        <v>987</v>
      </c>
      <c r="DV12" s="187" t="s">
        <v>987</v>
      </c>
      <c r="DW12" s="186">
        <v>1</v>
      </c>
      <c r="DX12" s="187" t="s">
        <v>987</v>
      </c>
      <c r="DY12" s="187" t="s">
        <v>987</v>
      </c>
      <c r="DZ12" s="186">
        <v>1</v>
      </c>
      <c r="EA12" s="187" t="s">
        <v>987</v>
      </c>
      <c r="EB12" s="187" t="s">
        <v>987</v>
      </c>
      <c r="EC12" s="186">
        <v>1</v>
      </c>
      <c r="ED12" s="187" t="s">
        <v>987</v>
      </c>
      <c r="EE12" s="187" t="s">
        <v>987</v>
      </c>
      <c r="EF12" s="186">
        <v>1</v>
      </c>
      <c r="EG12" s="187" t="s">
        <v>987</v>
      </c>
      <c r="EH12" s="187" t="s">
        <v>987</v>
      </c>
      <c r="EI12" s="186">
        <v>1</v>
      </c>
      <c r="EJ12" s="187" t="s">
        <v>987</v>
      </c>
      <c r="EK12" s="187" t="s">
        <v>987</v>
      </c>
      <c r="EL12" s="186">
        <v>1</v>
      </c>
      <c r="EM12" s="187" t="s">
        <v>987</v>
      </c>
      <c r="EN12" s="187" t="s">
        <v>987</v>
      </c>
      <c r="EO12" s="186">
        <v>1</v>
      </c>
      <c r="EP12" s="187" t="s">
        <v>987</v>
      </c>
      <c r="EQ12" s="187" t="s">
        <v>987</v>
      </c>
      <c r="ER12" s="186">
        <v>1</v>
      </c>
      <c r="ES12" s="187" t="s">
        <v>987</v>
      </c>
      <c r="ET12" s="187" t="s">
        <v>987</v>
      </c>
    </row>
    <row r="13" spans="1:150" x14ac:dyDescent="0.3">
      <c r="A13" s="1"/>
      <c r="B13" s="185" t="s">
        <v>2996</v>
      </c>
      <c r="C13" s="185" t="s">
        <v>99</v>
      </c>
      <c r="D13" s="185" t="s">
        <v>107</v>
      </c>
      <c r="E13" s="185" t="s">
        <v>2997</v>
      </c>
      <c r="F13" s="185" t="s">
        <v>2998</v>
      </c>
      <c r="G13" s="186">
        <v>1</v>
      </c>
      <c r="H13" s="187" t="s">
        <v>987</v>
      </c>
      <c r="I13" s="187" t="s">
        <v>987</v>
      </c>
      <c r="J13" s="186">
        <v>1</v>
      </c>
      <c r="K13" s="187" t="s">
        <v>987</v>
      </c>
      <c r="L13" s="187" t="s">
        <v>987</v>
      </c>
      <c r="M13" s="186">
        <v>1</v>
      </c>
      <c r="N13" s="187" t="s">
        <v>987</v>
      </c>
      <c r="O13" s="187" t="s">
        <v>987</v>
      </c>
      <c r="P13" s="186">
        <v>1</v>
      </c>
      <c r="Q13" s="187" t="s">
        <v>987</v>
      </c>
      <c r="R13" s="187" t="s">
        <v>987</v>
      </c>
      <c r="S13" s="186">
        <v>1</v>
      </c>
      <c r="T13" s="187" t="s">
        <v>987</v>
      </c>
      <c r="U13" s="187" t="s">
        <v>987</v>
      </c>
      <c r="V13" s="186">
        <v>1</v>
      </c>
      <c r="W13" s="187" t="s">
        <v>987</v>
      </c>
      <c r="X13" s="187" t="s">
        <v>987</v>
      </c>
      <c r="Y13" s="186">
        <v>1</v>
      </c>
      <c r="Z13" s="187" t="s">
        <v>987</v>
      </c>
      <c r="AA13" s="187" t="s">
        <v>987</v>
      </c>
      <c r="AB13" s="186">
        <v>1</v>
      </c>
      <c r="AC13" s="187" t="s">
        <v>987</v>
      </c>
      <c r="AD13" s="187" t="s">
        <v>987</v>
      </c>
      <c r="AE13" s="186">
        <v>1</v>
      </c>
      <c r="AF13" s="187" t="s">
        <v>987</v>
      </c>
      <c r="AG13" s="187" t="s">
        <v>987</v>
      </c>
      <c r="AH13" s="186">
        <v>1</v>
      </c>
      <c r="AI13" s="187" t="s">
        <v>987</v>
      </c>
      <c r="AJ13" s="187" t="s">
        <v>987</v>
      </c>
      <c r="AK13" s="186">
        <v>1</v>
      </c>
      <c r="AL13" s="187" t="s">
        <v>987</v>
      </c>
      <c r="AM13" s="187" t="s">
        <v>987</v>
      </c>
      <c r="AN13" s="186">
        <v>1</v>
      </c>
      <c r="AO13" s="187" t="s">
        <v>987</v>
      </c>
      <c r="AP13" s="187" t="s">
        <v>987</v>
      </c>
      <c r="AQ13" s="186">
        <v>1</v>
      </c>
      <c r="AR13" s="187" t="s">
        <v>987</v>
      </c>
      <c r="AS13" s="187" t="s">
        <v>987</v>
      </c>
      <c r="AT13" s="186">
        <v>1</v>
      </c>
      <c r="AU13" s="187" t="s">
        <v>987</v>
      </c>
      <c r="AV13" s="187" t="s">
        <v>987</v>
      </c>
      <c r="AW13" s="186">
        <v>1</v>
      </c>
      <c r="AX13" s="187" t="s">
        <v>987</v>
      </c>
      <c r="AY13" s="187" t="s">
        <v>987</v>
      </c>
      <c r="AZ13" s="186">
        <v>1</v>
      </c>
      <c r="BA13" s="187" t="s">
        <v>987</v>
      </c>
      <c r="BB13" s="187" t="s">
        <v>987</v>
      </c>
      <c r="BC13" s="186">
        <v>1</v>
      </c>
      <c r="BD13" s="187" t="s">
        <v>987</v>
      </c>
      <c r="BE13" s="187" t="s">
        <v>987</v>
      </c>
      <c r="BF13" s="186">
        <v>1</v>
      </c>
      <c r="BG13" s="187" t="s">
        <v>987</v>
      </c>
      <c r="BH13" s="187" t="s">
        <v>987</v>
      </c>
      <c r="BI13" s="186">
        <v>1</v>
      </c>
      <c r="BJ13" s="187" t="s">
        <v>987</v>
      </c>
      <c r="BK13" s="187" t="s">
        <v>987</v>
      </c>
      <c r="BL13" s="186">
        <v>1</v>
      </c>
      <c r="BM13" s="187" t="s">
        <v>987</v>
      </c>
      <c r="BN13" s="187" t="s">
        <v>987</v>
      </c>
      <c r="BO13" s="186">
        <v>1</v>
      </c>
      <c r="BP13" s="187" t="s">
        <v>987</v>
      </c>
      <c r="BQ13" s="187" t="s">
        <v>987</v>
      </c>
      <c r="BR13" s="186">
        <v>1</v>
      </c>
      <c r="BS13" s="187" t="s">
        <v>987</v>
      </c>
      <c r="BT13" s="187" t="s">
        <v>987</v>
      </c>
      <c r="BU13" s="186">
        <v>1</v>
      </c>
      <c r="BV13" s="187" t="s">
        <v>987</v>
      </c>
      <c r="BW13" s="187" t="s">
        <v>987</v>
      </c>
      <c r="BX13" s="186">
        <v>1</v>
      </c>
      <c r="BY13" s="187" t="s">
        <v>987</v>
      </c>
      <c r="BZ13" s="187" t="s">
        <v>987</v>
      </c>
      <c r="CA13" s="186">
        <v>1</v>
      </c>
      <c r="CB13" s="187" t="s">
        <v>987</v>
      </c>
      <c r="CC13" s="187" t="s">
        <v>987</v>
      </c>
      <c r="CD13" s="186">
        <v>1</v>
      </c>
      <c r="CE13" s="187" t="s">
        <v>987</v>
      </c>
      <c r="CF13" s="187" t="s">
        <v>987</v>
      </c>
      <c r="CG13" s="186">
        <v>1</v>
      </c>
      <c r="CH13" s="187" t="s">
        <v>987</v>
      </c>
      <c r="CI13" s="187" t="s">
        <v>987</v>
      </c>
      <c r="CJ13" s="186">
        <v>1</v>
      </c>
      <c r="CK13" s="187" t="s">
        <v>987</v>
      </c>
      <c r="CL13" s="187" t="s">
        <v>987</v>
      </c>
      <c r="CM13" s="186">
        <v>1</v>
      </c>
      <c r="CN13" s="187" t="s">
        <v>987</v>
      </c>
      <c r="CO13" s="187" t="s">
        <v>987</v>
      </c>
      <c r="CP13" s="186">
        <v>1</v>
      </c>
      <c r="CQ13" s="187" t="s">
        <v>987</v>
      </c>
      <c r="CR13" s="187" t="s">
        <v>987</v>
      </c>
      <c r="CS13" s="186">
        <v>1</v>
      </c>
      <c r="CT13" s="187" t="s">
        <v>987</v>
      </c>
      <c r="CU13" s="187" t="s">
        <v>987</v>
      </c>
      <c r="CV13" s="186">
        <v>1</v>
      </c>
      <c r="CW13" s="187" t="s">
        <v>987</v>
      </c>
      <c r="CX13" s="187" t="s">
        <v>987</v>
      </c>
      <c r="CY13" s="186">
        <v>1</v>
      </c>
      <c r="CZ13" s="187" t="s">
        <v>987</v>
      </c>
      <c r="DA13" s="187" t="s">
        <v>987</v>
      </c>
      <c r="DB13" s="186">
        <v>1</v>
      </c>
      <c r="DC13" s="187" t="s">
        <v>987</v>
      </c>
      <c r="DD13" s="187" t="s">
        <v>987</v>
      </c>
      <c r="DE13" s="186">
        <v>1</v>
      </c>
      <c r="DF13" s="187" t="s">
        <v>987</v>
      </c>
      <c r="DG13" s="187" t="s">
        <v>987</v>
      </c>
      <c r="DH13" s="186">
        <v>1</v>
      </c>
      <c r="DI13" s="187" t="s">
        <v>987</v>
      </c>
      <c r="DJ13" s="187" t="s">
        <v>987</v>
      </c>
      <c r="DK13" s="186">
        <v>1</v>
      </c>
      <c r="DL13" s="187" t="s">
        <v>987</v>
      </c>
      <c r="DM13" s="187" t="s">
        <v>987</v>
      </c>
      <c r="DN13" s="186">
        <v>1</v>
      </c>
      <c r="DO13" s="187" t="s">
        <v>987</v>
      </c>
      <c r="DP13" s="187" t="s">
        <v>987</v>
      </c>
      <c r="DQ13" s="186">
        <v>1</v>
      </c>
      <c r="DR13" s="187" t="s">
        <v>987</v>
      </c>
      <c r="DS13" s="187" t="s">
        <v>987</v>
      </c>
      <c r="DT13" s="186">
        <v>1</v>
      </c>
      <c r="DU13" s="187" t="s">
        <v>987</v>
      </c>
      <c r="DV13" s="187" t="s">
        <v>987</v>
      </c>
      <c r="DW13" s="186">
        <v>1</v>
      </c>
      <c r="DX13" s="187" t="s">
        <v>987</v>
      </c>
      <c r="DY13" s="187" t="s">
        <v>987</v>
      </c>
      <c r="DZ13" s="186">
        <v>1</v>
      </c>
      <c r="EA13" s="187" t="s">
        <v>987</v>
      </c>
      <c r="EB13" s="187" t="s">
        <v>987</v>
      </c>
      <c r="EC13" s="186">
        <v>1</v>
      </c>
      <c r="ED13" s="187" t="s">
        <v>987</v>
      </c>
      <c r="EE13" s="187" t="s">
        <v>987</v>
      </c>
      <c r="EF13" s="186">
        <v>1</v>
      </c>
      <c r="EG13" s="187" t="s">
        <v>987</v>
      </c>
      <c r="EH13" s="187" t="s">
        <v>987</v>
      </c>
      <c r="EI13" s="186">
        <v>1</v>
      </c>
      <c r="EJ13" s="187" t="s">
        <v>987</v>
      </c>
      <c r="EK13" s="187" t="s">
        <v>987</v>
      </c>
      <c r="EL13" s="186">
        <v>1</v>
      </c>
      <c r="EM13" s="187" t="s">
        <v>987</v>
      </c>
      <c r="EN13" s="187" t="s">
        <v>987</v>
      </c>
      <c r="EO13" s="186">
        <v>1</v>
      </c>
      <c r="EP13" s="187" t="s">
        <v>987</v>
      </c>
      <c r="EQ13" s="187" t="s">
        <v>987</v>
      </c>
      <c r="ER13" s="186">
        <v>1</v>
      </c>
      <c r="ES13" s="187" t="s">
        <v>987</v>
      </c>
      <c r="ET13" s="187" t="s">
        <v>987</v>
      </c>
    </row>
    <row r="14" spans="1:150" x14ac:dyDescent="0.3">
      <c r="A14" s="1"/>
      <c r="B14" s="185" t="s">
        <v>2999</v>
      </c>
      <c r="C14" s="185" t="s">
        <v>99</v>
      </c>
      <c r="D14" s="185" t="s">
        <v>107</v>
      </c>
      <c r="E14" s="185" t="s">
        <v>3000</v>
      </c>
      <c r="F14" s="185" t="s">
        <v>3001</v>
      </c>
      <c r="G14" s="186">
        <v>1</v>
      </c>
      <c r="H14" s="186">
        <v>0</v>
      </c>
      <c r="I14" s="186">
        <v>0</v>
      </c>
      <c r="J14" s="186">
        <v>1</v>
      </c>
      <c r="K14" s="186">
        <v>0</v>
      </c>
      <c r="L14" s="186">
        <v>0</v>
      </c>
      <c r="M14" s="186">
        <v>1</v>
      </c>
      <c r="N14" s="186">
        <v>0</v>
      </c>
      <c r="O14" s="186">
        <v>0</v>
      </c>
      <c r="P14" s="186">
        <v>1</v>
      </c>
      <c r="Q14" s="186">
        <v>0</v>
      </c>
      <c r="R14" s="186">
        <v>0</v>
      </c>
      <c r="S14" s="186">
        <v>1</v>
      </c>
      <c r="T14" s="186">
        <v>0</v>
      </c>
      <c r="U14" s="186">
        <v>0</v>
      </c>
      <c r="V14" s="186">
        <v>1</v>
      </c>
      <c r="W14" s="186">
        <v>0</v>
      </c>
      <c r="X14" s="186">
        <v>0</v>
      </c>
      <c r="Y14" s="186">
        <v>1</v>
      </c>
      <c r="Z14" s="186">
        <v>0</v>
      </c>
      <c r="AA14" s="186">
        <v>0</v>
      </c>
      <c r="AB14" s="186">
        <v>1</v>
      </c>
      <c r="AC14" s="186">
        <v>0</v>
      </c>
      <c r="AD14" s="186">
        <v>0</v>
      </c>
      <c r="AE14" s="186">
        <v>1</v>
      </c>
      <c r="AF14" s="186">
        <v>0</v>
      </c>
      <c r="AG14" s="186">
        <v>0</v>
      </c>
      <c r="AH14" s="186">
        <v>1</v>
      </c>
      <c r="AI14" s="186">
        <v>0</v>
      </c>
      <c r="AJ14" s="186">
        <v>0</v>
      </c>
      <c r="AK14" s="186">
        <v>1</v>
      </c>
      <c r="AL14" s="186">
        <v>0</v>
      </c>
      <c r="AM14" s="186">
        <v>0</v>
      </c>
      <c r="AN14" s="186">
        <v>1</v>
      </c>
      <c r="AO14" s="186">
        <v>0</v>
      </c>
      <c r="AP14" s="186">
        <v>0</v>
      </c>
      <c r="AQ14" s="186">
        <v>1</v>
      </c>
      <c r="AR14" s="186">
        <v>0</v>
      </c>
      <c r="AS14" s="186">
        <v>0</v>
      </c>
      <c r="AT14" s="186">
        <v>1</v>
      </c>
      <c r="AU14" s="186">
        <v>0</v>
      </c>
      <c r="AV14" s="186">
        <v>0</v>
      </c>
      <c r="AW14" s="186">
        <v>1</v>
      </c>
      <c r="AX14" s="186">
        <v>0</v>
      </c>
      <c r="AY14" s="186">
        <v>0</v>
      </c>
      <c r="AZ14" s="186">
        <v>1</v>
      </c>
      <c r="BA14" s="186">
        <v>0</v>
      </c>
      <c r="BB14" s="186">
        <v>0</v>
      </c>
      <c r="BC14" s="186">
        <v>1</v>
      </c>
      <c r="BD14" s="186">
        <v>0</v>
      </c>
      <c r="BE14" s="186">
        <v>0</v>
      </c>
      <c r="BF14" s="186">
        <v>1</v>
      </c>
      <c r="BG14" s="186">
        <v>0</v>
      </c>
      <c r="BH14" s="186">
        <v>0</v>
      </c>
      <c r="BI14" s="186">
        <v>1</v>
      </c>
      <c r="BJ14" s="186">
        <v>0</v>
      </c>
      <c r="BK14" s="186">
        <v>0</v>
      </c>
      <c r="BL14" s="186">
        <v>1</v>
      </c>
      <c r="BM14" s="186">
        <v>0</v>
      </c>
      <c r="BN14" s="186">
        <v>0</v>
      </c>
      <c r="BO14" s="186">
        <v>1</v>
      </c>
      <c r="BP14" s="186">
        <v>0</v>
      </c>
      <c r="BQ14" s="186">
        <v>0</v>
      </c>
      <c r="BR14" s="186">
        <v>1</v>
      </c>
      <c r="BS14" s="186">
        <v>0</v>
      </c>
      <c r="BT14" s="186">
        <v>0</v>
      </c>
      <c r="BU14" s="186">
        <v>1</v>
      </c>
      <c r="BV14" s="186">
        <v>0</v>
      </c>
      <c r="BW14" s="186">
        <v>0</v>
      </c>
      <c r="BX14" s="186">
        <v>1</v>
      </c>
      <c r="BY14" s="186">
        <v>0</v>
      </c>
      <c r="BZ14" s="186">
        <v>0</v>
      </c>
      <c r="CA14" s="186">
        <v>1</v>
      </c>
      <c r="CB14" s="186">
        <v>0</v>
      </c>
      <c r="CC14" s="186">
        <v>0</v>
      </c>
      <c r="CD14" s="186">
        <v>1</v>
      </c>
      <c r="CE14" s="186">
        <v>0</v>
      </c>
      <c r="CF14" s="186">
        <v>0</v>
      </c>
      <c r="CG14" s="186">
        <v>1</v>
      </c>
      <c r="CH14" s="186">
        <v>0</v>
      </c>
      <c r="CI14" s="186">
        <v>0</v>
      </c>
      <c r="CJ14" s="186">
        <v>1</v>
      </c>
      <c r="CK14" s="186">
        <v>0</v>
      </c>
      <c r="CL14" s="186">
        <v>0</v>
      </c>
      <c r="CM14" s="186">
        <v>1</v>
      </c>
      <c r="CN14" s="186">
        <v>0</v>
      </c>
      <c r="CO14" s="186">
        <v>0</v>
      </c>
      <c r="CP14" s="186">
        <v>1</v>
      </c>
      <c r="CQ14" s="186">
        <v>0</v>
      </c>
      <c r="CR14" s="186">
        <v>0</v>
      </c>
      <c r="CS14" s="186">
        <v>1</v>
      </c>
      <c r="CT14" s="186">
        <v>0</v>
      </c>
      <c r="CU14" s="186">
        <v>0</v>
      </c>
      <c r="CV14" s="186">
        <v>1</v>
      </c>
      <c r="CW14" s="186">
        <v>0</v>
      </c>
      <c r="CX14" s="186">
        <v>0</v>
      </c>
      <c r="CY14" s="186">
        <v>1</v>
      </c>
      <c r="CZ14" s="186">
        <v>0</v>
      </c>
      <c r="DA14" s="186">
        <v>0</v>
      </c>
      <c r="DB14" s="186">
        <v>1</v>
      </c>
      <c r="DC14" s="186">
        <v>0</v>
      </c>
      <c r="DD14" s="186">
        <v>0</v>
      </c>
      <c r="DE14" s="186">
        <v>1</v>
      </c>
      <c r="DF14" s="186">
        <v>0</v>
      </c>
      <c r="DG14" s="186">
        <v>0</v>
      </c>
      <c r="DH14" s="186">
        <v>1</v>
      </c>
      <c r="DI14" s="186">
        <v>0</v>
      </c>
      <c r="DJ14" s="186">
        <v>0</v>
      </c>
      <c r="DK14" s="186">
        <v>1</v>
      </c>
      <c r="DL14" s="186">
        <v>0</v>
      </c>
      <c r="DM14" s="186">
        <v>0</v>
      </c>
      <c r="DN14" s="186">
        <v>1</v>
      </c>
      <c r="DO14" s="186">
        <v>0</v>
      </c>
      <c r="DP14" s="186">
        <v>0</v>
      </c>
      <c r="DQ14" s="186">
        <v>1</v>
      </c>
      <c r="DR14" s="186">
        <v>0</v>
      </c>
      <c r="DS14" s="186">
        <v>0</v>
      </c>
      <c r="DT14" s="186">
        <v>1</v>
      </c>
      <c r="DU14" s="186">
        <v>0</v>
      </c>
      <c r="DV14" s="186">
        <v>0</v>
      </c>
      <c r="DW14" s="186">
        <v>1</v>
      </c>
      <c r="DX14" s="186">
        <v>0</v>
      </c>
      <c r="DY14" s="186">
        <v>0</v>
      </c>
      <c r="DZ14" s="186">
        <v>1</v>
      </c>
      <c r="EA14" s="186">
        <v>0</v>
      </c>
      <c r="EB14" s="186">
        <v>0</v>
      </c>
      <c r="EC14" s="186">
        <v>1</v>
      </c>
      <c r="ED14" s="186">
        <v>0</v>
      </c>
      <c r="EE14" s="186">
        <v>0</v>
      </c>
      <c r="EF14" s="186">
        <v>1</v>
      </c>
      <c r="EG14" s="186">
        <v>0</v>
      </c>
      <c r="EH14" s="186">
        <v>0</v>
      </c>
      <c r="EI14" s="186">
        <v>1</v>
      </c>
      <c r="EJ14" s="186">
        <v>0</v>
      </c>
      <c r="EK14" s="186">
        <v>0</v>
      </c>
      <c r="EL14" s="186">
        <v>1</v>
      </c>
      <c r="EM14" s="186">
        <v>0</v>
      </c>
      <c r="EN14" s="186">
        <v>0</v>
      </c>
      <c r="EO14" s="186">
        <v>1</v>
      </c>
      <c r="EP14" s="186">
        <v>0</v>
      </c>
      <c r="EQ14" s="186">
        <v>0</v>
      </c>
      <c r="ER14" s="186">
        <v>1</v>
      </c>
      <c r="ES14" s="186">
        <v>0</v>
      </c>
      <c r="ET14" s="186">
        <v>0</v>
      </c>
    </row>
    <row r="15" spans="1:150" x14ac:dyDescent="0.3">
      <c r="A15" s="1"/>
      <c r="B15" s="183" t="s">
        <v>3002</v>
      </c>
      <c r="C15" s="183" t="s">
        <v>99</v>
      </c>
      <c r="D15" s="183" t="s">
        <v>111</v>
      </c>
      <c r="E15" s="183" t="s">
        <v>3003</v>
      </c>
      <c r="F15" s="183" t="s">
        <v>3004</v>
      </c>
      <c r="G15" s="184">
        <v>1</v>
      </c>
      <c r="H15" s="184">
        <v>0</v>
      </c>
      <c r="I15" s="184">
        <v>0</v>
      </c>
      <c r="J15" s="184">
        <v>1</v>
      </c>
      <c r="K15" s="184">
        <v>0</v>
      </c>
      <c r="L15" s="184">
        <v>0</v>
      </c>
      <c r="M15" s="184">
        <v>1</v>
      </c>
      <c r="N15" s="184">
        <v>0</v>
      </c>
      <c r="O15" s="184">
        <v>0</v>
      </c>
      <c r="P15" s="184">
        <v>1</v>
      </c>
      <c r="Q15" s="184">
        <v>0</v>
      </c>
      <c r="R15" s="184">
        <v>0</v>
      </c>
      <c r="S15" s="184">
        <v>1</v>
      </c>
      <c r="T15" s="184">
        <v>0</v>
      </c>
      <c r="U15" s="184">
        <v>0</v>
      </c>
      <c r="V15" s="184">
        <v>1</v>
      </c>
      <c r="W15" s="184">
        <v>0</v>
      </c>
      <c r="X15" s="184">
        <v>0</v>
      </c>
      <c r="Y15" s="184">
        <v>1</v>
      </c>
      <c r="Z15" s="184">
        <v>0</v>
      </c>
      <c r="AA15" s="184">
        <v>0</v>
      </c>
      <c r="AB15" s="184">
        <v>1</v>
      </c>
      <c r="AC15" s="184">
        <v>0</v>
      </c>
      <c r="AD15" s="184">
        <v>0</v>
      </c>
      <c r="AE15" s="184">
        <v>1</v>
      </c>
      <c r="AF15" s="184">
        <v>0</v>
      </c>
      <c r="AG15" s="184">
        <v>0</v>
      </c>
      <c r="AH15" s="184">
        <v>1</v>
      </c>
      <c r="AI15" s="184">
        <v>0</v>
      </c>
      <c r="AJ15" s="184">
        <v>0</v>
      </c>
      <c r="AK15" s="184">
        <v>1</v>
      </c>
      <c r="AL15" s="184">
        <v>0</v>
      </c>
      <c r="AM15" s="184">
        <v>0</v>
      </c>
      <c r="AN15" s="184">
        <v>1</v>
      </c>
      <c r="AO15" s="184">
        <v>0</v>
      </c>
      <c r="AP15" s="184">
        <v>0</v>
      </c>
      <c r="AQ15" s="184">
        <v>1</v>
      </c>
      <c r="AR15" s="184">
        <v>0</v>
      </c>
      <c r="AS15" s="184">
        <v>0</v>
      </c>
      <c r="AT15" s="184">
        <v>1</v>
      </c>
      <c r="AU15" s="184">
        <v>0</v>
      </c>
      <c r="AV15" s="184">
        <v>0</v>
      </c>
      <c r="AW15" s="184">
        <v>1</v>
      </c>
      <c r="AX15" s="184">
        <v>0</v>
      </c>
      <c r="AY15" s="184">
        <v>0</v>
      </c>
      <c r="AZ15" s="184">
        <v>1</v>
      </c>
      <c r="BA15" s="184">
        <v>0</v>
      </c>
      <c r="BB15" s="184">
        <v>0</v>
      </c>
      <c r="BC15" s="184">
        <v>1</v>
      </c>
      <c r="BD15" s="184">
        <v>0</v>
      </c>
      <c r="BE15" s="184">
        <v>0</v>
      </c>
      <c r="BF15" s="184">
        <v>1</v>
      </c>
      <c r="BG15" s="184">
        <v>0</v>
      </c>
      <c r="BH15" s="184">
        <v>0</v>
      </c>
      <c r="BI15" s="184">
        <v>1</v>
      </c>
      <c r="BJ15" s="184">
        <v>0</v>
      </c>
      <c r="BK15" s="184">
        <v>0</v>
      </c>
      <c r="BL15" s="184">
        <v>1</v>
      </c>
      <c r="BM15" s="184">
        <v>0</v>
      </c>
      <c r="BN15" s="184">
        <v>0</v>
      </c>
      <c r="BO15" s="184">
        <v>1</v>
      </c>
      <c r="BP15" s="184">
        <v>0</v>
      </c>
      <c r="BQ15" s="184">
        <v>0</v>
      </c>
      <c r="BR15" s="184">
        <v>1</v>
      </c>
      <c r="BS15" s="184">
        <v>0</v>
      </c>
      <c r="BT15" s="184">
        <v>0</v>
      </c>
      <c r="BU15" s="184">
        <v>1</v>
      </c>
      <c r="BV15" s="184">
        <v>0</v>
      </c>
      <c r="BW15" s="184">
        <v>0</v>
      </c>
      <c r="BX15" s="184">
        <v>1</v>
      </c>
      <c r="BY15" s="184">
        <v>0</v>
      </c>
      <c r="BZ15" s="184">
        <v>0</v>
      </c>
      <c r="CA15" s="184">
        <v>1</v>
      </c>
      <c r="CB15" s="184">
        <v>0</v>
      </c>
      <c r="CC15" s="184">
        <v>0</v>
      </c>
      <c r="CD15" s="184">
        <v>1</v>
      </c>
      <c r="CE15" s="184">
        <v>0</v>
      </c>
      <c r="CF15" s="184">
        <v>0</v>
      </c>
      <c r="CG15" s="184">
        <v>1</v>
      </c>
      <c r="CH15" s="184">
        <v>0</v>
      </c>
      <c r="CI15" s="184">
        <v>0</v>
      </c>
      <c r="CJ15" s="184">
        <v>1</v>
      </c>
      <c r="CK15" s="184">
        <v>0</v>
      </c>
      <c r="CL15" s="184">
        <v>0</v>
      </c>
      <c r="CM15" s="184">
        <v>1</v>
      </c>
      <c r="CN15" s="184">
        <v>0</v>
      </c>
      <c r="CO15" s="184">
        <v>0</v>
      </c>
      <c r="CP15" s="184">
        <v>1</v>
      </c>
      <c r="CQ15" s="184">
        <v>0</v>
      </c>
      <c r="CR15" s="184">
        <v>0</v>
      </c>
      <c r="CS15" s="184">
        <v>1</v>
      </c>
      <c r="CT15" s="184">
        <v>0</v>
      </c>
      <c r="CU15" s="184">
        <v>0</v>
      </c>
      <c r="CV15" s="184">
        <v>1</v>
      </c>
      <c r="CW15" s="184">
        <v>0</v>
      </c>
      <c r="CX15" s="184">
        <v>0</v>
      </c>
      <c r="CY15" s="184">
        <v>1</v>
      </c>
      <c r="CZ15" s="184">
        <v>0</v>
      </c>
      <c r="DA15" s="184">
        <v>0</v>
      </c>
      <c r="DB15" s="184">
        <v>1</v>
      </c>
      <c r="DC15" s="184">
        <v>0</v>
      </c>
      <c r="DD15" s="184">
        <v>0</v>
      </c>
      <c r="DE15" s="184">
        <v>1</v>
      </c>
      <c r="DF15" s="184">
        <v>0</v>
      </c>
      <c r="DG15" s="184">
        <v>0</v>
      </c>
      <c r="DH15" s="184">
        <v>1</v>
      </c>
      <c r="DI15" s="184">
        <v>0</v>
      </c>
      <c r="DJ15" s="184">
        <v>0</v>
      </c>
      <c r="DK15" s="184">
        <v>1</v>
      </c>
      <c r="DL15" s="184">
        <v>0</v>
      </c>
      <c r="DM15" s="184">
        <v>0</v>
      </c>
      <c r="DN15" s="184">
        <v>1</v>
      </c>
      <c r="DO15" s="184">
        <v>0</v>
      </c>
      <c r="DP15" s="184">
        <v>0</v>
      </c>
      <c r="DQ15" s="184">
        <v>1</v>
      </c>
      <c r="DR15" s="184">
        <v>0</v>
      </c>
      <c r="DS15" s="184">
        <v>0</v>
      </c>
      <c r="DT15" s="184">
        <v>1</v>
      </c>
      <c r="DU15" s="184">
        <v>0</v>
      </c>
      <c r="DV15" s="184">
        <v>0</v>
      </c>
      <c r="DW15" s="184">
        <v>1</v>
      </c>
      <c r="DX15" s="184">
        <v>0</v>
      </c>
      <c r="DY15" s="184">
        <v>0</v>
      </c>
      <c r="DZ15" s="184">
        <v>1</v>
      </c>
      <c r="EA15" s="184">
        <v>0</v>
      </c>
      <c r="EB15" s="184">
        <v>0</v>
      </c>
      <c r="EC15" s="184">
        <v>1</v>
      </c>
      <c r="ED15" s="184">
        <v>0</v>
      </c>
      <c r="EE15" s="184">
        <v>0</v>
      </c>
      <c r="EF15" s="184">
        <v>1</v>
      </c>
      <c r="EG15" s="184">
        <v>0</v>
      </c>
      <c r="EH15" s="184">
        <v>0</v>
      </c>
      <c r="EI15" s="184">
        <v>1</v>
      </c>
      <c r="EJ15" s="184">
        <v>0</v>
      </c>
      <c r="EK15" s="184">
        <v>0</v>
      </c>
      <c r="EL15" s="184">
        <v>1</v>
      </c>
      <c r="EM15" s="184">
        <v>0</v>
      </c>
      <c r="EN15" s="184">
        <v>0</v>
      </c>
      <c r="EO15" s="184">
        <v>1</v>
      </c>
      <c r="EP15" s="184">
        <v>0</v>
      </c>
      <c r="EQ15" s="184">
        <v>0</v>
      </c>
      <c r="ER15" s="184">
        <v>1</v>
      </c>
      <c r="ES15" s="184">
        <v>0</v>
      </c>
      <c r="ET15" s="184">
        <v>0</v>
      </c>
    </row>
    <row r="16" spans="1:150" x14ac:dyDescent="0.3">
      <c r="A16" s="1"/>
      <c r="B16" s="185" t="s">
        <v>3005</v>
      </c>
      <c r="C16" s="185" t="s">
        <v>99</v>
      </c>
      <c r="D16" s="185" t="s">
        <v>111</v>
      </c>
      <c r="E16" s="185" t="s">
        <v>3006</v>
      </c>
      <c r="F16" s="185" t="s">
        <v>3007</v>
      </c>
      <c r="G16" s="186">
        <v>1</v>
      </c>
      <c r="H16" s="186">
        <v>0</v>
      </c>
      <c r="I16" s="186">
        <v>0</v>
      </c>
      <c r="J16" s="186">
        <v>1</v>
      </c>
      <c r="K16" s="186">
        <v>0</v>
      </c>
      <c r="L16" s="186">
        <v>0</v>
      </c>
      <c r="M16" s="186">
        <v>1</v>
      </c>
      <c r="N16" s="186">
        <v>0</v>
      </c>
      <c r="O16" s="186">
        <v>0</v>
      </c>
      <c r="P16" s="186">
        <v>1</v>
      </c>
      <c r="Q16" s="186">
        <v>0</v>
      </c>
      <c r="R16" s="186">
        <v>0</v>
      </c>
      <c r="S16" s="186">
        <v>1</v>
      </c>
      <c r="T16" s="186">
        <v>0</v>
      </c>
      <c r="U16" s="186">
        <v>0</v>
      </c>
      <c r="V16" s="186">
        <v>1</v>
      </c>
      <c r="W16" s="186">
        <v>0</v>
      </c>
      <c r="X16" s="186">
        <v>0</v>
      </c>
      <c r="Y16" s="186">
        <v>1</v>
      </c>
      <c r="Z16" s="186">
        <v>0</v>
      </c>
      <c r="AA16" s="186">
        <v>0</v>
      </c>
      <c r="AB16" s="186">
        <v>1</v>
      </c>
      <c r="AC16" s="186">
        <v>0</v>
      </c>
      <c r="AD16" s="186">
        <v>0</v>
      </c>
      <c r="AE16" s="186">
        <v>1</v>
      </c>
      <c r="AF16" s="186">
        <v>0</v>
      </c>
      <c r="AG16" s="186">
        <v>0</v>
      </c>
      <c r="AH16" s="186">
        <v>1</v>
      </c>
      <c r="AI16" s="186">
        <v>0</v>
      </c>
      <c r="AJ16" s="186">
        <v>0</v>
      </c>
      <c r="AK16" s="186">
        <v>1</v>
      </c>
      <c r="AL16" s="186">
        <v>0</v>
      </c>
      <c r="AM16" s="186">
        <v>0</v>
      </c>
      <c r="AN16" s="186">
        <v>1</v>
      </c>
      <c r="AO16" s="186">
        <v>0</v>
      </c>
      <c r="AP16" s="186">
        <v>0</v>
      </c>
      <c r="AQ16" s="186">
        <v>1</v>
      </c>
      <c r="AR16" s="186">
        <v>0</v>
      </c>
      <c r="AS16" s="186">
        <v>0</v>
      </c>
      <c r="AT16" s="186">
        <v>1</v>
      </c>
      <c r="AU16" s="186">
        <v>0</v>
      </c>
      <c r="AV16" s="186">
        <v>0</v>
      </c>
      <c r="AW16" s="186">
        <v>1</v>
      </c>
      <c r="AX16" s="186">
        <v>0</v>
      </c>
      <c r="AY16" s="186">
        <v>0</v>
      </c>
      <c r="AZ16" s="186">
        <v>1</v>
      </c>
      <c r="BA16" s="186">
        <v>0</v>
      </c>
      <c r="BB16" s="186">
        <v>0</v>
      </c>
      <c r="BC16" s="186">
        <v>1</v>
      </c>
      <c r="BD16" s="186">
        <v>0</v>
      </c>
      <c r="BE16" s="186">
        <v>0</v>
      </c>
      <c r="BF16" s="186">
        <v>1</v>
      </c>
      <c r="BG16" s="186">
        <v>0</v>
      </c>
      <c r="BH16" s="186">
        <v>0</v>
      </c>
      <c r="BI16" s="186">
        <v>1</v>
      </c>
      <c r="BJ16" s="186">
        <v>0</v>
      </c>
      <c r="BK16" s="186">
        <v>0</v>
      </c>
      <c r="BL16" s="186">
        <v>1</v>
      </c>
      <c r="BM16" s="186">
        <v>0</v>
      </c>
      <c r="BN16" s="186">
        <v>0</v>
      </c>
      <c r="BO16" s="186">
        <v>1</v>
      </c>
      <c r="BP16" s="186">
        <v>0</v>
      </c>
      <c r="BQ16" s="186">
        <v>0</v>
      </c>
      <c r="BR16" s="186">
        <v>1</v>
      </c>
      <c r="BS16" s="186">
        <v>0</v>
      </c>
      <c r="BT16" s="186">
        <v>0</v>
      </c>
      <c r="BU16" s="186">
        <v>1</v>
      </c>
      <c r="BV16" s="186">
        <v>0</v>
      </c>
      <c r="BW16" s="186">
        <v>0</v>
      </c>
      <c r="BX16" s="186">
        <v>1</v>
      </c>
      <c r="BY16" s="186">
        <v>0</v>
      </c>
      <c r="BZ16" s="186">
        <v>0</v>
      </c>
      <c r="CA16" s="186">
        <v>1</v>
      </c>
      <c r="CB16" s="186">
        <v>0</v>
      </c>
      <c r="CC16" s="186">
        <v>0</v>
      </c>
      <c r="CD16" s="186">
        <v>1</v>
      </c>
      <c r="CE16" s="186">
        <v>0</v>
      </c>
      <c r="CF16" s="186">
        <v>0</v>
      </c>
      <c r="CG16" s="186">
        <v>1</v>
      </c>
      <c r="CH16" s="186">
        <v>0</v>
      </c>
      <c r="CI16" s="186">
        <v>0</v>
      </c>
      <c r="CJ16" s="186">
        <v>1</v>
      </c>
      <c r="CK16" s="186">
        <v>0</v>
      </c>
      <c r="CL16" s="186">
        <v>0</v>
      </c>
      <c r="CM16" s="186">
        <v>1</v>
      </c>
      <c r="CN16" s="186">
        <v>0</v>
      </c>
      <c r="CO16" s="186">
        <v>0</v>
      </c>
      <c r="CP16" s="186">
        <v>1</v>
      </c>
      <c r="CQ16" s="186">
        <v>0</v>
      </c>
      <c r="CR16" s="186">
        <v>0</v>
      </c>
      <c r="CS16" s="186">
        <v>1</v>
      </c>
      <c r="CT16" s="186">
        <v>0</v>
      </c>
      <c r="CU16" s="186">
        <v>0</v>
      </c>
      <c r="CV16" s="186">
        <v>1</v>
      </c>
      <c r="CW16" s="186">
        <v>0</v>
      </c>
      <c r="CX16" s="186">
        <v>0</v>
      </c>
      <c r="CY16" s="186">
        <v>1</v>
      </c>
      <c r="CZ16" s="186">
        <v>0</v>
      </c>
      <c r="DA16" s="186">
        <v>0</v>
      </c>
      <c r="DB16" s="186">
        <v>1</v>
      </c>
      <c r="DC16" s="186">
        <v>0</v>
      </c>
      <c r="DD16" s="186">
        <v>0</v>
      </c>
      <c r="DE16" s="186">
        <v>1</v>
      </c>
      <c r="DF16" s="186">
        <v>0</v>
      </c>
      <c r="DG16" s="186">
        <v>0</v>
      </c>
      <c r="DH16" s="186">
        <v>1</v>
      </c>
      <c r="DI16" s="186">
        <v>0</v>
      </c>
      <c r="DJ16" s="186">
        <v>0</v>
      </c>
      <c r="DK16" s="186">
        <v>1</v>
      </c>
      <c r="DL16" s="186">
        <v>0</v>
      </c>
      <c r="DM16" s="186">
        <v>0</v>
      </c>
      <c r="DN16" s="186">
        <v>1</v>
      </c>
      <c r="DO16" s="186">
        <v>0</v>
      </c>
      <c r="DP16" s="186">
        <v>0</v>
      </c>
      <c r="DQ16" s="186">
        <v>1</v>
      </c>
      <c r="DR16" s="186">
        <v>0</v>
      </c>
      <c r="DS16" s="186">
        <v>0</v>
      </c>
      <c r="DT16" s="186">
        <v>1</v>
      </c>
      <c r="DU16" s="186">
        <v>0</v>
      </c>
      <c r="DV16" s="186">
        <v>0</v>
      </c>
      <c r="DW16" s="186">
        <v>1</v>
      </c>
      <c r="DX16" s="186">
        <v>0</v>
      </c>
      <c r="DY16" s="186">
        <v>0</v>
      </c>
      <c r="DZ16" s="186">
        <v>1</v>
      </c>
      <c r="EA16" s="186">
        <v>0</v>
      </c>
      <c r="EB16" s="186">
        <v>0</v>
      </c>
      <c r="EC16" s="186">
        <v>1</v>
      </c>
      <c r="ED16" s="186">
        <v>0</v>
      </c>
      <c r="EE16" s="186">
        <v>0</v>
      </c>
      <c r="EF16" s="186">
        <v>1</v>
      </c>
      <c r="EG16" s="186">
        <v>0</v>
      </c>
      <c r="EH16" s="186">
        <v>0</v>
      </c>
      <c r="EI16" s="186">
        <v>1</v>
      </c>
      <c r="EJ16" s="186">
        <v>0</v>
      </c>
      <c r="EK16" s="186">
        <v>0</v>
      </c>
      <c r="EL16" s="186">
        <v>1</v>
      </c>
      <c r="EM16" s="186">
        <v>0</v>
      </c>
      <c r="EN16" s="186">
        <v>0</v>
      </c>
      <c r="EO16" s="186">
        <v>1</v>
      </c>
      <c r="EP16" s="186">
        <v>0</v>
      </c>
      <c r="EQ16" s="186">
        <v>0</v>
      </c>
      <c r="ER16" s="186">
        <v>1</v>
      </c>
      <c r="ES16" s="186">
        <v>0</v>
      </c>
      <c r="ET16" s="186">
        <v>0</v>
      </c>
    </row>
    <row r="17" spans="1:150" x14ac:dyDescent="0.3">
      <c r="A17" s="1"/>
      <c r="B17" s="185" t="s">
        <v>3008</v>
      </c>
      <c r="C17" s="185" t="s">
        <v>99</v>
      </c>
      <c r="D17" s="185" t="s">
        <v>111</v>
      </c>
      <c r="E17" s="185" t="s">
        <v>3009</v>
      </c>
      <c r="F17" s="185" t="s">
        <v>3010</v>
      </c>
      <c r="G17" s="186">
        <v>1</v>
      </c>
      <c r="H17" s="187" t="s">
        <v>987</v>
      </c>
      <c r="I17" s="187" t="s">
        <v>987</v>
      </c>
      <c r="J17" s="186">
        <v>1</v>
      </c>
      <c r="K17" s="187" t="s">
        <v>987</v>
      </c>
      <c r="L17" s="187" t="s">
        <v>987</v>
      </c>
      <c r="M17" s="186">
        <v>1</v>
      </c>
      <c r="N17" s="187" t="s">
        <v>987</v>
      </c>
      <c r="O17" s="187" t="s">
        <v>987</v>
      </c>
      <c r="P17" s="186">
        <v>1</v>
      </c>
      <c r="Q17" s="187" t="s">
        <v>987</v>
      </c>
      <c r="R17" s="187" t="s">
        <v>987</v>
      </c>
      <c r="S17" s="186">
        <v>1</v>
      </c>
      <c r="T17" s="187" t="s">
        <v>987</v>
      </c>
      <c r="U17" s="187" t="s">
        <v>987</v>
      </c>
      <c r="V17" s="186">
        <v>1</v>
      </c>
      <c r="W17" s="187" t="s">
        <v>987</v>
      </c>
      <c r="X17" s="187" t="s">
        <v>987</v>
      </c>
      <c r="Y17" s="186">
        <v>1</v>
      </c>
      <c r="Z17" s="187" t="s">
        <v>987</v>
      </c>
      <c r="AA17" s="187" t="s">
        <v>987</v>
      </c>
      <c r="AB17" s="186">
        <v>1</v>
      </c>
      <c r="AC17" s="187" t="s">
        <v>987</v>
      </c>
      <c r="AD17" s="187" t="s">
        <v>987</v>
      </c>
      <c r="AE17" s="186">
        <v>1</v>
      </c>
      <c r="AF17" s="187" t="s">
        <v>987</v>
      </c>
      <c r="AG17" s="187" t="s">
        <v>987</v>
      </c>
      <c r="AH17" s="186">
        <v>1</v>
      </c>
      <c r="AI17" s="187" t="s">
        <v>987</v>
      </c>
      <c r="AJ17" s="187" t="s">
        <v>987</v>
      </c>
      <c r="AK17" s="186">
        <v>1</v>
      </c>
      <c r="AL17" s="187" t="s">
        <v>987</v>
      </c>
      <c r="AM17" s="187" t="s">
        <v>987</v>
      </c>
      <c r="AN17" s="186">
        <v>1</v>
      </c>
      <c r="AO17" s="187" t="s">
        <v>987</v>
      </c>
      <c r="AP17" s="187" t="s">
        <v>987</v>
      </c>
      <c r="AQ17" s="186">
        <v>1</v>
      </c>
      <c r="AR17" s="187" t="s">
        <v>987</v>
      </c>
      <c r="AS17" s="187" t="s">
        <v>987</v>
      </c>
      <c r="AT17" s="186">
        <v>1</v>
      </c>
      <c r="AU17" s="187" t="s">
        <v>987</v>
      </c>
      <c r="AV17" s="187" t="s">
        <v>987</v>
      </c>
      <c r="AW17" s="186">
        <v>1</v>
      </c>
      <c r="AX17" s="187" t="s">
        <v>987</v>
      </c>
      <c r="AY17" s="187" t="s">
        <v>987</v>
      </c>
      <c r="AZ17" s="186">
        <v>1</v>
      </c>
      <c r="BA17" s="187" t="s">
        <v>987</v>
      </c>
      <c r="BB17" s="187" t="s">
        <v>987</v>
      </c>
      <c r="BC17" s="186">
        <v>1</v>
      </c>
      <c r="BD17" s="187" t="s">
        <v>987</v>
      </c>
      <c r="BE17" s="187" t="s">
        <v>987</v>
      </c>
      <c r="BF17" s="186">
        <v>1</v>
      </c>
      <c r="BG17" s="187" t="s">
        <v>987</v>
      </c>
      <c r="BH17" s="187" t="s">
        <v>987</v>
      </c>
      <c r="BI17" s="186">
        <v>1</v>
      </c>
      <c r="BJ17" s="187" t="s">
        <v>987</v>
      </c>
      <c r="BK17" s="187" t="s">
        <v>987</v>
      </c>
      <c r="BL17" s="186">
        <v>1</v>
      </c>
      <c r="BM17" s="187" t="s">
        <v>987</v>
      </c>
      <c r="BN17" s="187" t="s">
        <v>987</v>
      </c>
      <c r="BO17" s="186">
        <v>1</v>
      </c>
      <c r="BP17" s="187" t="s">
        <v>987</v>
      </c>
      <c r="BQ17" s="187" t="s">
        <v>987</v>
      </c>
      <c r="BR17" s="186">
        <v>1</v>
      </c>
      <c r="BS17" s="187" t="s">
        <v>987</v>
      </c>
      <c r="BT17" s="187" t="s">
        <v>987</v>
      </c>
      <c r="BU17" s="186">
        <v>1</v>
      </c>
      <c r="BV17" s="187" t="s">
        <v>987</v>
      </c>
      <c r="BW17" s="187" t="s">
        <v>987</v>
      </c>
      <c r="BX17" s="186">
        <v>1</v>
      </c>
      <c r="BY17" s="187" t="s">
        <v>987</v>
      </c>
      <c r="BZ17" s="187" t="s">
        <v>987</v>
      </c>
      <c r="CA17" s="186">
        <v>1</v>
      </c>
      <c r="CB17" s="187" t="s">
        <v>987</v>
      </c>
      <c r="CC17" s="187" t="s">
        <v>987</v>
      </c>
      <c r="CD17" s="186">
        <v>1</v>
      </c>
      <c r="CE17" s="187" t="s">
        <v>987</v>
      </c>
      <c r="CF17" s="187" t="s">
        <v>987</v>
      </c>
      <c r="CG17" s="186">
        <v>1</v>
      </c>
      <c r="CH17" s="187" t="s">
        <v>987</v>
      </c>
      <c r="CI17" s="187" t="s">
        <v>987</v>
      </c>
      <c r="CJ17" s="186">
        <v>1</v>
      </c>
      <c r="CK17" s="187" t="s">
        <v>987</v>
      </c>
      <c r="CL17" s="187" t="s">
        <v>987</v>
      </c>
      <c r="CM17" s="186">
        <v>1</v>
      </c>
      <c r="CN17" s="187" t="s">
        <v>987</v>
      </c>
      <c r="CO17" s="187" t="s">
        <v>987</v>
      </c>
      <c r="CP17" s="186">
        <v>1</v>
      </c>
      <c r="CQ17" s="187" t="s">
        <v>987</v>
      </c>
      <c r="CR17" s="187" t="s">
        <v>987</v>
      </c>
      <c r="CS17" s="186">
        <v>1</v>
      </c>
      <c r="CT17" s="187" t="s">
        <v>987</v>
      </c>
      <c r="CU17" s="187" t="s">
        <v>987</v>
      </c>
      <c r="CV17" s="186">
        <v>1</v>
      </c>
      <c r="CW17" s="187" t="s">
        <v>987</v>
      </c>
      <c r="CX17" s="187" t="s">
        <v>987</v>
      </c>
      <c r="CY17" s="186">
        <v>1</v>
      </c>
      <c r="CZ17" s="187" t="s">
        <v>987</v>
      </c>
      <c r="DA17" s="187" t="s">
        <v>987</v>
      </c>
      <c r="DB17" s="186">
        <v>1</v>
      </c>
      <c r="DC17" s="187" t="s">
        <v>987</v>
      </c>
      <c r="DD17" s="187" t="s">
        <v>987</v>
      </c>
      <c r="DE17" s="186">
        <v>1</v>
      </c>
      <c r="DF17" s="187" t="s">
        <v>987</v>
      </c>
      <c r="DG17" s="187" t="s">
        <v>987</v>
      </c>
      <c r="DH17" s="186">
        <v>1</v>
      </c>
      <c r="DI17" s="187" t="s">
        <v>987</v>
      </c>
      <c r="DJ17" s="187" t="s">
        <v>987</v>
      </c>
      <c r="DK17" s="186">
        <v>1</v>
      </c>
      <c r="DL17" s="187" t="s">
        <v>987</v>
      </c>
      <c r="DM17" s="187" t="s">
        <v>987</v>
      </c>
      <c r="DN17" s="186">
        <v>1</v>
      </c>
      <c r="DO17" s="187" t="s">
        <v>987</v>
      </c>
      <c r="DP17" s="187" t="s">
        <v>987</v>
      </c>
      <c r="DQ17" s="186">
        <v>1</v>
      </c>
      <c r="DR17" s="187" t="s">
        <v>987</v>
      </c>
      <c r="DS17" s="187" t="s">
        <v>987</v>
      </c>
      <c r="DT17" s="186">
        <v>1</v>
      </c>
      <c r="DU17" s="187" t="s">
        <v>987</v>
      </c>
      <c r="DV17" s="187" t="s">
        <v>987</v>
      </c>
      <c r="DW17" s="186">
        <v>1</v>
      </c>
      <c r="DX17" s="187" t="s">
        <v>987</v>
      </c>
      <c r="DY17" s="187" t="s">
        <v>987</v>
      </c>
      <c r="DZ17" s="186">
        <v>1</v>
      </c>
      <c r="EA17" s="187" t="s">
        <v>987</v>
      </c>
      <c r="EB17" s="187" t="s">
        <v>987</v>
      </c>
      <c r="EC17" s="186">
        <v>1</v>
      </c>
      <c r="ED17" s="187" t="s">
        <v>987</v>
      </c>
      <c r="EE17" s="187" t="s">
        <v>987</v>
      </c>
      <c r="EF17" s="186">
        <v>1</v>
      </c>
      <c r="EG17" s="187" t="s">
        <v>987</v>
      </c>
      <c r="EH17" s="187" t="s">
        <v>987</v>
      </c>
      <c r="EI17" s="186">
        <v>1</v>
      </c>
      <c r="EJ17" s="187" t="s">
        <v>987</v>
      </c>
      <c r="EK17" s="187" t="s">
        <v>987</v>
      </c>
      <c r="EL17" s="186">
        <v>1</v>
      </c>
      <c r="EM17" s="187" t="s">
        <v>987</v>
      </c>
      <c r="EN17" s="187" t="s">
        <v>987</v>
      </c>
      <c r="EO17" s="186">
        <v>1</v>
      </c>
      <c r="EP17" s="187" t="s">
        <v>987</v>
      </c>
      <c r="EQ17" s="187" t="s">
        <v>987</v>
      </c>
      <c r="ER17" s="186">
        <v>1</v>
      </c>
      <c r="ES17" s="187" t="s">
        <v>987</v>
      </c>
      <c r="ET17" s="187" t="s">
        <v>987</v>
      </c>
    </row>
    <row r="18" spans="1:150" x14ac:dyDescent="0.3">
      <c r="A18" s="1"/>
      <c r="B18" s="183" t="s">
        <v>3011</v>
      </c>
      <c r="C18" s="183" t="s">
        <v>143</v>
      </c>
      <c r="D18" s="183" t="s">
        <v>1045</v>
      </c>
      <c r="E18" s="183" t="s">
        <v>3012</v>
      </c>
      <c r="F18" s="183" t="s">
        <v>3013</v>
      </c>
      <c r="G18" s="184">
        <v>1</v>
      </c>
      <c r="H18" s="184">
        <v>0</v>
      </c>
      <c r="I18" s="184">
        <v>0</v>
      </c>
      <c r="J18" s="184">
        <v>1</v>
      </c>
      <c r="K18" s="184">
        <v>0</v>
      </c>
      <c r="L18" s="184">
        <v>0</v>
      </c>
      <c r="M18" s="184">
        <v>1</v>
      </c>
      <c r="N18" s="184">
        <v>0</v>
      </c>
      <c r="O18" s="184">
        <v>0</v>
      </c>
      <c r="P18" s="184">
        <v>1</v>
      </c>
      <c r="Q18" s="184">
        <v>0</v>
      </c>
      <c r="R18" s="184">
        <v>0</v>
      </c>
      <c r="S18" s="184">
        <v>1</v>
      </c>
      <c r="T18" s="184">
        <v>0</v>
      </c>
      <c r="U18" s="184">
        <v>0</v>
      </c>
      <c r="V18" s="184">
        <v>1</v>
      </c>
      <c r="W18" s="184">
        <v>0</v>
      </c>
      <c r="X18" s="184">
        <v>0</v>
      </c>
      <c r="Y18" s="184">
        <v>1</v>
      </c>
      <c r="Z18" s="184">
        <v>0</v>
      </c>
      <c r="AA18" s="184">
        <v>0</v>
      </c>
      <c r="AB18" s="184">
        <v>1</v>
      </c>
      <c r="AC18" s="184">
        <v>0</v>
      </c>
      <c r="AD18" s="184">
        <v>0</v>
      </c>
      <c r="AE18" s="184">
        <v>1</v>
      </c>
      <c r="AF18" s="184">
        <v>0</v>
      </c>
      <c r="AG18" s="184">
        <v>0</v>
      </c>
      <c r="AH18" s="184">
        <v>1</v>
      </c>
      <c r="AI18" s="184">
        <v>0</v>
      </c>
      <c r="AJ18" s="184">
        <v>0</v>
      </c>
      <c r="AK18" s="184">
        <v>1</v>
      </c>
      <c r="AL18" s="184">
        <v>0</v>
      </c>
      <c r="AM18" s="184">
        <v>0</v>
      </c>
      <c r="AN18" s="184">
        <v>1</v>
      </c>
      <c r="AO18" s="184">
        <v>0</v>
      </c>
      <c r="AP18" s="184">
        <v>0</v>
      </c>
      <c r="AQ18" s="184">
        <v>1</v>
      </c>
      <c r="AR18" s="184">
        <v>0</v>
      </c>
      <c r="AS18" s="184">
        <v>0</v>
      </c>
      <c r="AT18" s="184">
        <v>1</v>
      </c>
      <c r="AU18" s="184">
        <v>0</v>
      </c>
      <c r="AV18" s="184">
        <v>0</v>
      </c>
      <c r="AW18" s="184">
        <v>1</v>
      </c>
      <c r="AX18" s="184">
        <v>0</v>
      </c>
      <c r="AY18" s="184">
        <v>0</v>
      </c>
      <c r="AZ18" s="184">
        <v>1</v>
      </c>
      <c r="BA18" s="184">
        <v>0</v>
      </c>
      <c r="BB18" s="184">
        <v>0</v>
      </c>
      <c r="BC18" s="184">
        <v>1</v>
      </c>
      <c r="BD18" s="184">
        <v>0</v>
      </c>
      <c r="BE18" s="184">
        <v>0</v>
      </c>
      <c r="BF18" s="184">
        <v>1</v>
      </c>
      <c r="BG18" s="184">
        <v>0</v>
      </c>
      <c r="BH18" s="184">
        <v>0</v>
      </c>
      <c r="BI18" s="184">
        <v>1</v>
      </c>
      <c r="BJ18" s="184">
        <v>0</v>
      </c>
      <c r="BK18" s="184">
        <v>0</v>
      </c>
      <c r="BL18" s="184">
        <v>1</v>
      </c>
      <c r="BM18" s="184">
        <v>0</v>
      </c>
      <c r="BN18" s="184">
        <v>0</v>
      </c>
      <c r="BO18" s="184">
        <v>1</v>
      </c>
      <c r="BP18" s="184">
        <v>0</v>
      </c>
      <c r="BQ18" s="184">
        <v>0</v>
      </c>
      <c r="BR18" s="184">
        <v>1</v>
      </c>
      <c r="BS18" s="184">
        <v>0</v>
      </c>
      <c r="BT18" s="184">
        <v>0</v>
      </c>
      <c r="BU18" s="184">
        <v>1</v>
      </c>
      <c r="BV18" s="184">
        <v>0</v>
      </c>
      <c r="BW18" s="184">
        <v>0</v>
      </c>
      <c r="BX18" s="184">
        <v>1</v>
      </c>
      <c r="BY18" s="184">
        <v>0</v>
      </c>
      <c r="BZ18" s="184">
        <v>0</v>
      </c>
      <c r="CA18" s="184">
        <v>1</v>
      </c>
      <c r="CB18" s="184">
        <v>0</v>
      </c>
      <c r="CC18" s="184">
        <v>0</v>
      </c>
      <c r="CD18" s="184">
        <v>1</v>
      </c>
      <c r="CE18" s="184">
        <v>0</v>
      </c>
      <c r="CF18" s="184">
        <v>0</v>
      </c>
      <c r="CG18" s="184">
        <v>1</v>
      </c>
      <c r="CH18" s="184">
        <v>0</v>
      </c>
      <c r="CI18" s="184">
        <v>0</v>
      </c>
      <c r="CJ18" s="184">
        <v>1</v>
      </c>
      <c r="CK18" s="184">
        <v>0</v>
      </c>
      <c r="CL18" s="184">
        <v>0</v>
      </c>
      <c r="CM18" s="184">
        <v>1</v>
      </c>
      <c r="CN18" s="184">
        <v>0</v>
      </c>
      <c r="CO18" s="184">
        <v>0</v>
      </c>
      <c r="CP18" s="184">
        <v>1</v>
      </c>
      <c r="CQ18" s="184">
        <v>0</v>
      </c>
      <c r="CR18" s="184">
        <v>0</v>
      </c>
      <c r="CS18" s="184">
        <v>1</v>
      </c>
      <c r="CT18" s="184">
        <v>0</v>
      </c>
      <c r="CU18" s="184">
        <v>0</v>
      </c>
      <c r="CV18" s="184">
        <v>1</v>
      </c>
      <c r="CW18" s="184">
        <v>0</v>
      </c>
      <c r="CX18" s="184">
        <v>0</v>
      </c>
      <c r="CY18" s="184">
        <v>1</v>
      </c>
      <c r="CZ18" s="184">
        <v>0</v>
      </c>
      <c r="DA18" s="184">
        <v>0</v>
      </c>
      <c r="DB18" s="184">
        <v>1</v>
      </c>
      <c r="DC18" s="184">
        <v>0</v>
      </c>
      <c r="DD18" s="184">
        <v>0</v>
      </c>
      <c r="DE18" s="184">
        <v>1</v>
      </c>
      <c r="DF18" s="184">
        <v>0</v>
      </c>
      <c r="DG18" s="184">
        <v>0</v>
      </c>
      <c r="DH18" s="184">
        <v>1</v>
      </c>
      <c r="DI18" s="184">
        <v>0</v>
      </c>
      <c r="DJ18" s="184">
        <v>0</v>
      </c>
      <c r="DK18" s="184">
        <v>1</v>
      </c>
      <c r="DL18" s="184">
        <v>0</v>
      </c>
      <c r="DM18" s="184">
        <v>0</v>
      </c>
      <c r="DN18" s="184">
        <v>1</v>
      </c>
      <c r="DO18" s="184">
        <v>0</v>
      </c>
      <c r="DP18" s="184">
        <v>0</v>
      </c>
      <c r="DQ18" s="184">
        <v>1</v>
      </c>
      <c r="DR18" s="184">
        <v>0</v>
      </c>
      <c r="DS18" s="184">
        <v>0</v>
      </c>
      <c r="DT18" s="184">
        <v>1</v>
      </c>
      <c r="DU18" s="184">
        <v>0</v>
      </c>
      <c r="DV18" s="184">
        <v>0</v>
      </c>
      <c r="DW18" s="184">
        <v>1</v>
      </c>
      <c r="DX18" s="184">
        <v>0</v>
      </c>
      <c r="DY18" s="184">
        <v>0</v>
      </c>
      <c r="DZ18" s="184">
        <v>1</v>
      </c>
      <c r="EA18" s="184">
        <v>0</v>
      </c>
      <c r="EB18" s="184">
        <v>0</v>
      </c>
      <c r="EC18" s="184">
        <v>1</v>
      </c>
      <c r="ED18" s="184">
        <v>0</v>
      </c>
      <c r="EE18" s="184">
        <v>0</v>
      </c>
      <c r="EF18" s="184">
        <v>1</v>
      </c>
      <c r="EG18" s="184">
        <v>0</v>
      </c>
      <c r="EH18" s="184">
        <v>0</v>
      </c>
      <c r="EI18" s="184">
        <v>1</v>
      </c>
      <c r="EJ18" s="184">
        <v>0</v>
      </c>
      <c r="EK18" s="184">
        <v>0</v>
      </c>
      <c r="EL18" s="184">
        <v>1</v>
      </c>
      <c r="EM18" s="184">
        <v>0</v>
      </c>
      <c r="EN18" s="184">
        <v>0</v>
      </c>
      <c r="EO18" s="184">
        <v>1</v>
      </c>
      <c r="EP18" s="184">
        <v>0</v>
      </c>
      <c r="EQ18" s="184">
        <v>0</v>
      </c>
      <c r="ER18" s="184">
        <v>1</v>
      </c>
      <c r="ES18" s="184">
        <v>0</v>
      </c>
      <c r="ET18" s="184">
        <v>0</v>
      </c>
    </row>
    <row r="19" spans="1:150" x14ac:dyDescent="0.3">
      <c r="A19" s="1"/>
      <c r="B19" s="185" t="s">
        <v>3014</v>
      </c>
      <c r="C19" s="185" t="s">
        <v>143</v>
      </c>
      <c r="D19" s="185" t="s">
        <v>1045</v>
      </c>
      <c r="E19" s="185" t="s">
        <v>3015</v>
      </c>
      <c r="F19" s="185" t="s">
        <v>3016</v>
      </c>
      <c r="G19" s="186">
        <v>1</v>
      </c>
      <c r="H19" s="186">
        <v>0</v>
      </c>
      <c r="I19" s="186">
        <v>0</v>
      </c>
      <c r="J19" s="186">
        <v>1</v>
      </c>
      <c r="K19" s="186">
        <v>0</v>
      </c>
      <c r="L19" s="186">
        <v>0</v>
      </c>
      <c r="M19" s="186">
        <v>1</v>
      </c>
      <c r="N19" s="186">
        <v>0</v>
      </c>
      <c r="O19" s="186">
        <v>0</v>
      </c>
      <c r="P19" s="186">
        <v>1</v>
      </c>
      <c r="Q19" s="186">
        <v>0</v>
      </c>
      <c r="R19" s="186">
        <v>0</v>
      </c>
      <c r="S19" s="186">
        <v>1</v>
      </c>
      <c r="T19" s="186">
        <v>0</v>
      </c>
      <c r="U19" s="186">
        <v>0</v>
      </c>
      <c r="V19" s="186">
        <v>1</v>
      </c>
      <c r="W19" s="186">
        <v>0</v>
      </c>
      <c r="X19" s="186">
        <v>0</v>
      </c>
      <c r="Y19" s="186">
        <v>1</v>
      </c>
      <c r="Z19" s="186">
        <v>0</v>
      </c>
      <c r="AA19" s="186">
        <v>0</v>
      </c>
      <c r="AB19" s="186">
        <v>1</v>
      </c>
      <c r="AC19" s="186">
        <v>0</v>
      </c>
      <c r="AD19" s="186">
        <v>0</v>
      </c>
      <c r="AE19" s="186">
        <v>1</v>
      </c>
      <c r="AF19" s="186">
        <v>0</v>
      </c>
      <c r="AG19" s="186">
        <v>0</v>
      </c>
      <c r="AH19" s="186">
        <v>1</v>
      </c>
      <c r="AI19" s="186">
        <v>0</v>
      </c>
      <c r="AJ19" s="186">
        <v>0</v>
      </c>
      <c r="AK19" s="186">
        <v>1</v>
      </c>
      <c r="AL19" s="186">
        <v>0</v>
      </c>
      <c r="AM19" s="186">
        <v>0</v>
      </c>
      <c r="AN19" s="186">
        <v>1</v>
      </c>
      <c r="AO19" s="186">
        <v>0</v>
      </c>
      <c r="AP19" s="186">
        <v>0</v>
      </c>
      <c r="AQ19" s="186">
        <v>1</v>
      </c>
      <c r="AR19" s="186">
        <v>0</v>
      </c>
      <c r="AS19" s="186">
        <v>0</v>
      </c>
      <c r="AT19" s="186">
        <v>1</v>
      </c>
      <c r="AU19" s="186">
        <v>0</v>
      </c>
      <c r="AV19" s="186">
        <v>0</v>
      </c>
      <c r="AW19" s="186">
        <v>1</v>
      </c>
      <c r="AX19" s="186">
        <v>0</v>
      </c>
      <c r="AY19" s="186">
        <v>0</v>
      </c>
      <c r="AZ19" s="186">
        <v>1</v>
      </c>
      <c r="BA19" s="186">
        <v>0</v>
      </c>
      <c r="BB19" s="186">
        <v>0</v>
      </c>
      <c r="BC19" s="186">
        <v>1</v>
      </c>
      <c r="BD19" s="186">
        <v>0</v>
      </c>
      <c r="BE19" s="186">
        <v>0</v>
      </c>
      <c r="BF19" s="186">
        <v>1</v>
      </c>
      <c r="BG19" s="186">
        <v>0</v>
      </c>
      <c r="BH19" s="186">
        <v>0</v>
      </c>
      <c r="BI19" s="186">
        <v>1</v>
      </c>
      <c r="BJ19" s="186">
        <v>0</v>
      </c>
      <c r="BK19" s="186">
        <v>0</v>
      </c>
      <c r="BL19" s="186">
        <v>1</v>
      </c>
      <c r="BM19" s="186">
        <v>0</v>
      </c>
      <c r="BN19" s="186">
        <v>0</v>
      </c>
      <c r="BO19" s="186">
        <v>1</v>
      </c>
      <c r="BP19" s="186">
        <v>0</v>
      </c>
      <c r="BQ19" s="186">
        <v>0</v>
      </c>
      <c r="BR19" s="186">
        <v>1</v>
      </c>
      <c r="BS19" s="186">
        <v>0</v>
      </c>
      <c r="BT19" s="186">
        <v>0</v>
      </c>
      <c r="BU19" s="186">
        <v>1</v>
      </c>
      <c r="BV19" s="186">
        <v>0</v>
      </c>
      <c r="BW19" s="186">
        <v>0</v>
      </c>
      <c r="BX19" s="186">
        <v>1</v>
      </c>
      <c r="BY19" s="186">
        <v>0</v>
      </c>
      <c r="BZ19" s="186">
        <v>0</v>
      </c>
      <c r="CA19" s="186">
        <v>1</v>
      </c>
      <c r="CB19" s="186">
        <v>0</v>
      </c>
      <c r="CC19" s="186">
        <v>0</v>
      </c>
      <c r="CD19" s="186">
        <v>1</v>
      </c>
      <c r="CE19" s="186">
        <v>0</v>
      </c>
      <c r="CF19" s="186">
        <v>0</v>
      </c>
      <c r="CG19" s="186">
        <v>1</v>
      </c>
      <c r="CH19" s="186">
        <v>0</v>
      </c>
      <c r="CI19" s="186">
        <v>0</v>
      </c>
      <c r="CJ19" s="186">
        <v>1</v>
      </c>
      <c r="CK19" s="186">
        <v>0</v>
      </c>
      <c r="CL19" s="186">
        <v>0</v>
      </c>
      <c r="CM19" s="186">
        <v>1</v>
      </c>
      <c r="CN19" s="186">
        <v>0</v>
      </c>
      <c r="CO19" s="186">
        <v>0</v>
      </c>
      <c r="CP19" s="186">
        <v>1</v>
      </c>
      <c r="CQ19" s="186">
        <v>0</v>
      </c>
      <c r="CR19" s="186">
        <v>0</v>
      </c>
      <c r="CS19" s="186">
        <v>1</v>
      </c>
      <c r="CT19" s="186">
        <v>0</v>
      </c>
      <c r="CU19" s="186">
        <v>0</v>
      </c>
      <c r="CV19" s="186">
        <v>1</v>
      </c>
      <c r="CW19" s="186">
        <v>0</v>
      </c>
      <c r="CX19" s="186">
        <v>0</v>
      </c>
      <c r="CY19" s="186">
        <v>1</v>
      </c>
      <c r="CZ19" s="186">
        <v>0</v>
      </c>
      <c r="DA19" s="186">
        <v>0</v>
      </c>
      <c r="DB19" s="186">
        <v>1</v>
      </c>
      <c r="DC19" s="186">
        <v>0</v>
      </c>
      <c r="DD19" s="186">
        <v>0</v>
      </c>
      <c r="DE19" s="186">
        <v>1</v>
      </c>
      <c r="DF19" s="186">
        <v>0</v>
      </c>
      <c r="DG19" s="186">
        <v>0</v>
      </c>
      <c r="DH19" s="186">
        <v>1</v>
      </c>
      <c r="DI19" s="186">
        <v>0</v>
      </c>
      <c r="DJ19" s="186">
        <v>0</v>
      </c>
      <c r="DK19" s="186">
        <v>1</v>
      </c>
      <c r="DL19" s="186">
        <v>0</v>
      </c>
      <c r="DM19" s="186">
        <v>0</v>
      </c>
      <c r="DN19" s="186">
        <v>1</v>
      </c>
      <c r="DO19" s="186">
        <v>0</v>
      </c>
      <c r="DP19" s="186">
        <v>0</v>
      </c>
      <c r="DQ19" s="186">
        <v>1</v>
      </c>
      <c r="DR19" s="186">
        <v>0</v>
      </c>
      <c r="DS19" s="186">
        <v>0</v>
      </c>
      <c r="DT19" s="186">
        <v>1</v>
      </c>
      <c r="DU19" s="186">
        <v>0</v>
      </c>
      <c r="DV19" s="186">
        <v>0</v>
      </c>
      <c r="DW19" s="186">
        <v>1</v>
      </c>
      <c r="DX19" s="186">
        <v>0</v>
      </c>
      <c r="DY19" s="186">
        <v>0</v>
      </c>
      <c r="DZ19" s="186">
        <v>1</v>
      </c>
      <c r="EA19" s="186">
        <v>0</v>
      </c>
      <c r="EB19" s="186">
        <v>0</v>
      </c>
      <c r="EC19" s="186">
        <v>1</v>
      </c>
      <c r="ED19" s="186">
        <v>0</v>
      </c>
      <c r="EE19" s="186">
        <v>0</v>
      </c>
      <c r="EF19" s="186">
        <v>1</v>
      </c>
      <c r="EG19" s="186">
        <v>0</v>
      </c>
      <c r="EH19" s="186">
        <v>0</v>
      </c>
      <c r="EI19" s="186">
        <v>1</v>
      </c>
      <c r="EJ19" s="186">
        <v>0</v>
      </c>
      <c r="EK19" s="186">
        <v>0</v>
      </c>
      <c r="EL19" s="186">
        <v>1</v>
      </c>
      <c r="EM19" s="186">
        <v>0</v>
      </c>
      <c r="EN19" s="186">
        <v>0</v>
      </c>
      <c r="EO19" s="186">
        <v>1</v>
      </c>
      <c r="EP19" s="186">
        <v>0</v>
      </c>
      <c r="EQ19" s="186">
        <v>0</v>
      </c>
      <c r="ER19" s="186">
        <v>1</v>
      </c>
      <c r="ES19" s="186">
        <v>0</v>
      </c>
      <c r="ET19" s="186">
        <v>0</v>
      </c>
    </row>
    <row r="20" spans="1:150" x14ac:dyDescent="0.3">
      <c r="A20" s="1"/>
      <c r="B20" s="185" t="s">
        <v>3017</v>
      </c>
      <c r="C20" s="185" t="s">
        <v>143</v>
      </c>
      <c r="D20" s="185" t="s">
        <v>1045</v>
      </c>
      <c r="E20" s="185" t="s">
        <v>3018</v>
      </c>
      <c r="F20" s="185" t="s">
        <v>3019</v>
      </c>
      <c r="G20" s="186">
        <v>1</v>
      </c>
      <c r="H20" s="186">
        <v>0</v>
      </c>
      <c r="I20" s="186">
        <v>0</v>
      </c>
      <c r="J20" s="186">
        <v>1</v>
      </c>
      <c r="K20" s="186">
        <v>0</v>
      </c>
      <c r="L20" s="186">
        <v>0</v>
      </c>
      <c r="M20" s="186">
        <v>1</v>
      </c>
      <c r="N20" s="186">
        <v>0</v>
      </c>
      <c r="O20" s="186">
        <v>0</v>
      </c>
      <c r="P20" s="186">
        <v>1</v>
      </c>
      <c r="Q20" s="186">
        <v>0</v>
      </c>
      <c r="R20" s="186">
        <v>0</v>
      </c>
      <c r="S20" s="186">
        <v>1</v>
      </c>
      <c r="T20" s="186">
        <v>0</v>
      </c>
      <c r="U20" s="186">
        <v>0</v>
      </c>
      <c r="V20" s="186">
        <v>1</v>
      </c>
      <c r="W20" s="186">
        <v>0</v>
      </c>
      <c r="X20" s="186">
        <v>0</v>
      </c>
      <c r="Y20" s="186">
        <v>1</v>
      </c>
      <c r="Z20" s="186">
        <v>0</v>
      </c>
      <c r="AA20" s="186">
        <v>0</v>
      </c>
      <c r="AB20" s="186">
        <v>1</v>
      </c>
      <c r="AC20" s="186">
        <v>0</v>
      </c>
      <c r="AD20" s="186">
        <v>0</v>
      </c>
      <c r="AE20" s="186">
        <v>1</v>
      </c>
      <c r="AF20" s="186">
        <v>0</v>
      </c>
      <c r="AG20" s="186">
        <v>0</v>
      </c>
      <c r="AH20" s="186">
        <v>1</v>
      </c>
      <c r="AI20" s="186">
        <v>0</v>
      </c>
      <c r="AJ20" s="186">
        <v>0</v>
      </c>
      <c r="AK20" s="186">
        <v>1</v>
      </c>
      <c r="AL20" s="186">
        <v>0</v>
      </c>
      <c r="AM20" s="186">
        <v>0</v>
      </c>
      <c r="AN20" s="186">
        <v>1</v>
      </c>
      <c r="AO20" s="186">
        <v>0</v>
      </c>
      <c r="AP20" s="186">
        <v>0</v>
      </c>
      <c r="AQ20" s="186">
        <v>1</v>
      </c>
      <c r="AR20" s="186">
        <v>0</v>
      </c>
      <c r="AS20" s="186">
        <v>0</v>
      </c>
      <c r="AT20" s="186">
        <v>1</v>
      </c>
      <c r="AU20" s="186">
        <v>0</v>
      </c>
      <c r="AV20" s="186">
        <v>0</v>
      </c>
      <c r="AW20" s="186">
        <v>1</v>
      </c>
      <c r="AX20" s="186">
        <v>0</v>
      </c>
      <c r="AY20" s="186">
        <v>0</v>
      </c>
      <c r="AZ20" s="186">
        <v>1</v>
      </c>
      <c r="BA20" s="186">
        <v>0</v>
      </c>
      <c r="BB20" s="186">
        <v>0</v>
      </c>
      <c r="BC20" s="186">
        <v>1</v>
      </c>
      <c r="BD20" s="186">
        <v>0</v>
      </c>
      <c r="BE20" s="186">
        <v>0</v>
      </c>
      <c r="BF20" s="186">
        <v>1</v>
      </c>
      <c r="BG20" s="186">
        <v>0</v>
      </c>
      <c r="BH20" s="186">
        <v>0</v>
      </c>
      <c r="BI20" s="186">
        <v>1</v>
      </c>
      <c r="BJ20" s="186">
        <v>0</v>
      </c>
      <c r="BK20" s="186">
        <v>0</v>
      </c>
      <c r="BL20" s="186">
        <v>1</v>
      </c>
      <c r="BM20" s="186">
        <v>0</v>
      </c>
      <c r="BN20" s="186">
        <v>0</v>
      </c>
      <c r="BO20" s="186">
        <v>1</v>
      </c>
      <c r="BP20" s="186">
        <v>0</v>
      </c>
      <c r="BQ20" s="186">
        <v>0</v>
      </c>
      <c r="BR20" s="186">
        <v>1</v>
      </c>
      <c r="BS20" s="186">
        <v>0</v>
      </c>
      <c r="BT20" s="186">
        <v>0</v>
      </c>
      <c r="BU20" s="186">
        <v>1</v>
      </c>
      <c r="BV20" s="186">
        <v>0</v>
      </c>
      <c r="BW20" s="186">
        <v>0</v>
      </c>
      <c r="BX20" s="186">
        <v>1</v>
      </c>
      <c r="BY20" s="186">
        <v>0</v>
      </c>
      <c r="BZ20" s="186">
        <v>0</v>
      </c>
      <c r="CA20" s="186">
        <v>1</v>
      </c>
      <c r="CB20" s="186">
        <v>0</v>
      </c>
      <c r="CC20" s="186">
        <v>0</v>
      </c>
      <c r="CD20" s="186">
        <v>1</v>
      </c>
      <c r="CE20" s="186">
        <v>0</v>
      </c>
      <c r="CF20" s="186">
        <v>0</v>
      </c>
      <c r="CG20" s="186">
        <v>1</v>
      </c>
      <c r="CH20" s="186">
        <v>0</v>
      </c>
      <c r="CI20" s="186">
        <v>0</v>
      </c>
      <c r="CJ20" s="186">
        <v>1</v>
      </c>
      <c r="CK20" s="186">
        <v>0</v>
      </c>
      <c r="CL20" s="186">
        <v>0</v>
      </c>
      <c r="CM20" s="186">
        <v>1</v>
      </c>
      <c r="CN20" s="186">
        <v>0</v>
      </c>
      <c r="CO20" s="186">
        <v>0</v>
      </c>
      <c r="CP20" s="186">
        <v>1</v>
      </c>
      <c r="CQ20" s="186">
        <v>0</v>
      </c>
      <c r="CR20" s="186">
        <v>0</v>
      </c>
      <c r="CS20" s="186">
        <v>1</v>
      </c>
      <c r="CT20" s="186">
        <v>0</v>
      </c>
      <c r="CU20" s="186">
        <v>0</v>
      </c>
      <c r="CV20" s="186">
        <v>1</v>
      </c>
      <c r="CW20" s="186">
        <v>0</v>
      </c>
      <c r="CX20" s="186">
        <v>0</v>
      </c>
      <c r="CY20" s="186">
        <v>1</v>
      </c>
      <c r="CZ20" s="186">
        <v>0</v>
      </c>
      <c r="DA20" s="186">
        <v>0</v>
      </c>
      <c r="DB20" s="186">
        <v>1</v>
      </c>
      <c r="DC20" s="186">
        <v>0</v>
      </c>
      <c r="DD20" s="186">
        <v>0</v>
      </c>
      <c r="DE20" s="186">
        <v>1</v>
      </c>
      <c r="DF20" s="186">
        <v>0</v>
      </c>
      <c r="DG20" s="186">
        <v>0</v>
      </c>
      <c r="DH20" s="186">
        <v>1</v>
      </c>
      <c r="DI20" s="186">
        <v>0</v>
      </c>
      <c r="DJ20" s="186">
        <v>0</v>
      </c>
      <c r="DK20" s="186">
        <v>1</v>
      </c>
      <c r="DL20" s="186">
        <v>0</v>
      </c>
      <c r="DM20" s="186">
        <v>0</v>
      </c>
      <c r="DN20" s="186">
        <v>1</v>
      </c>
      <c r="DO20" s="186">
        <v>0</v>
      </c>
      <c r="DP20" s="186">
        <v>0</v>
      </c>
      <c r="DQ20" s="186">
        <v>1</v>
      </c>
      <c r="DR20" s="186">
        <v>0</v>
      </c>
      <c r="DS20" s="186">
        <v>0</v>
      </c>
      <c r="DT20" s="186">
        <v>1</v>
      </c>
      <c r="DU20" s="186">
        <v>0</v>
      </c>
      <c r="DV20" s="186">
        <v>0</v>
      </c>
      <c r="DW20" s="186">
        <v>1</v>
      </c>
      <c r="DX20" s="186">
        <v>0</v>
      </c>
      <c r="DY20" s="186">
        <v>0</v>
      </c>
      <c r="DZ20" s="186">
        <v>1</v>
      </c>
      <c r="EA20" s="186">
        <v>0</v>
      </c>
      <c r="EB20" s="186">
        <v>0</v>
      </c>
      <c r="EC20" s="186">
        <v>1</v>
      </c>
      <c r="ED20" s="186">
        <v>0</v>
      </c>
      <c r="EE20" s="186">
        <v>0</v>
      </c>
      <c r="EF20" s="186">
        <v>1</v>
      </c>
      <c r="EG20" s="186">
        <v>0</v>
      </c>
      <c r="EH20" s="186">
        <v>0</v>
      </c>
      <c r="EI20" s="186">
        <v>1</v>
      </c>
      <c r="EJ20" s="186">
        <v>0</v>
      </c>
      <c r="EK20" s="186">
        <v>0</v>
      </c>
      <c r="EL20" s="186">
        <v>1</v>
      </c>
      <c r="EM20" s="186">
        <v>0</v>
      </c>
      <c r="EN20" s="186">
        <v>0</v>
      </c>
      <c r="EO20" s="186">
        <v>1</v>
      </c>
      <c r="EP20" s="186">
        <v>0</v>
      </c>
      <c r="EQ20" s="186">
        <v>0</v>
      </c>
      <c r="ER20" s="186">
        <v>1</v>
      </c>
      <c r="ES20" s="186">
        <v>0</v>
      </c>
      <c r="ET20" s="186">
        <v>0</v>
      </c>
    </row>
    <row r="21" spans="1:150" x14ac:dyDescent="0.3">
      <c r="A21" s="1"/>
      <c r="B21" s="185" t="s">
        <v>3020</v>
      </c>
      <c r="C21" s="185" t="s">
        <v>143</v>
      </c>
      <c r="D21" s="185" t="s">
        <v>1045</v>
      </c>
      <c r="E21" s="185" t="s">
        <v>3021</v>
      </c>
      <c r="F21" s="185" t="s">
        <v>3022</v>
      </c>
      <c r="G21" s="186">
        <v>1</v>
      </c>
      <c r="H21" s="186">
        <v>0</v>
      </c>
      <c r="I21" s="186">
        <v>0</v>
      </c>
      <c r="J21" s="186">
        <v>1</v>
      </c>
      <c r="K21" s="186">
        <v>0</v>
      </c>
      <c r="L21" s="186">
        <v>0</v>
      </c>
      <c r="M21" s="186">
        <v>1</v>
      </c>
      <c r="N21" s="186">
        <v>0</v>
      </c>
      <c r="O21" s="186">
        <v>0</v>
      </c>
      <c r="P21" s="186">
        <v>1</v>
      </c>
      <c r="Q21" s="186">
        <v>0</v>
      </c>
      <c r="R21" s="186">
        <v>0</v>
      </c>
      <c r="S21" s="186">
        <v>1</v>
      </c>
      <c r="T21" s="186">
        <v>0</v>
      </c>
      <c r="U21" s="186">
        <v>0</v>
      </c>
      <c r="V21" s="186">
        <v>1</v>
      </c>
      <c r="W21" s="186">
        <v>0</v>
      </c>
      <c r="X21" s="186">
        <v>0</v>
      </c>
      <c r="Y21" s="186">
        <v>1</v>
      </c>
      <c r="Z21" s="186">
        <v>0</v>
      </c>
      <c r="AA21" s="186">
        <v>0</v>
      </c>
      <c r="AB21" s="186">
        <v>1</v>
      </c>
      <c r="AC21" s="186">
        <v>0</v>
      </c>
      <c r="AD21" s="186">
        <v>0</v>
      </c>
      <c r="AE21" s="186">
        <v>1</v>
      </c>
      <c r="AF21" s="186">
        <v>0</v>
      </c>
      <c r="AG21" s="186">
        <v>0</v>
      </c>
      <c r="AH21" s="186">
        <v>1</v>
      </c>
      <c r="AI21" s="186">
        <v>0</v>
      </c>
      <c r="AJ21" s="186">
        <v>0</v>
      </c>
      <c r="AK21" s="186">
        <v>1</v>
      </c>
      <c r="AL21" s="186">
        <v>0</v>
      </c>
      <c r="AM21" s="186">
        <v>0</v>
      </c>
      <c r="AN21" s="186">
        <v>1</v>
      </c>
      <c r="AO21" s="186">
        <v>0</v>
      </c>
      <c r="AP21" s="186">
        <v>0</v>
      </c>
      <c r="AQ21" s="186">
        <v>1</v>
      </c>
      <c r="AR21" s="186">
        <v>0</v>
      </c>
      <c r="AS21" s="186">
        <v>0</v>
      </c>
      <c r="AT21" s="186">
        <v>1</v>
      </c>
      <c r="AU21" s="186">
        <v>0</v>
      </c>
      <c r="AV21" s="186">
        <v>0</v>
      </c>
      <c r="AW21" s="186">
        <v>1</v>
      </c>
      <c r="AX21" s="186">
        <v>0</v>
      </c>
      <c r="AY21" s="186">
        <v>0</v>
      </c>
      <c r="AZ21" s="186">
        <v>1</v>
      </c>
      <c r="BA21" s="186">
        <v>0</v>
      </c>
      <c r="BB21" s="186">
        <v>0</v>
      </c>
      <c r="BC21" s="186">
        <v>1</v>
      </c>
      <c r="BD21" s="186">
        <v>0</v>
      </c>
      <c r="BE21" s="186">
        <v>0</v>
      </c>
      <c r="BF21" s="186">
        <v>1</v>
      </c>
      <c r="BG21" s="186">
        <v>0</v>
      </c>
      <c r="BH21" s="186">
        <v>0</v>
      </c>
      <c r="BI21" s="186">
        <v>1</v>
      </c>
      <c r="BJ21" s="186">
        <v>0</v>
      </c>
      <c r="BK21" s="186">
        <v>0</v>
      </c>
      <c r="BL21" s="186">
        <v>1</v>
      </c>
      <c r="BM21" s="186">
        <v>0</v>
      </c>
      <c r="BN21" s="186">
        <v>0</v>
      </c>
      <c r="BO21" s="186">
        <v>1</v>
      </c>
      <c r="BP21" s="186">
        <v>0</v>
      </c>
      <c r="BQ21" s="186">
        <v>0</v>
      </c>
      <c r="BR21" s="186">
        <v>1</v>
      </c>
      <c r="BS21" s="186">
        <v>0</v>
      </c>
      <c r="BT21" s="186">
        <v>0</v>
      </c>
      <c r="BU21" s="186">
        <v>1</v>
      </c>
      <c r="BV21" s="186">
        <v>0</v>
      </c>
      <c r="BW21" s="186">
        <v>0</v>
      </c>
      <c r="BX21" s="186">
        <v>1</v>
      </c>
      <c r="BY21" s="186">
        <v>0</v>
      </c>
      <c r="BZ21" s="186">
        <v>0</v>
      </c>
      <c r="CA21" s="186">
        <v>1</v>
      </c>
      <c r="CB21" s="186">
        <v>0</v>
      </c>
      <c r="CC21" s="186">
        <v>0</v>
      </c>
      <c r="CD21" s="186">
        <v>1</v>
      </c>
      <c r="CE21" s="186">
        <v>0</v>
      </c>
      <c r="CF21" s="186">
        <v>0</v>
      </c>
      <c r="CG21" s="186">
        <v>1</v>
      </c>
      <c r="CH21" s="186">
        <v>0</v>
      </c>
      <c r="CI21" s="186">
        <v>0</v>
      </c>
      <c r="CJ21" s="186">
        <v>1</v>
      </c>
      <c r="CK21" s="186">
        <v>0</v>
      </c>
      <c r="CL21" s="186">
        <v>0</v>
      </c>
      <c r="CM21" s="186">
        <v>1</v>
      </c>
      <c r="CN21" s="186">
        <v>0</v>
      </c>
      <c r="CO21" s="186">
        <v>0</v>
      </c>
      <c r="CP21" s="186">
        <v>1</v>
      </c>
      <c r="CQ21" s="186">
        <v>0</v>
      </c>
      <c r="CR21" s="186">
        <v>0</v>
      </c>
      <c r="CS21" s="186">
        <v>1</v>
      </c>
      <c r="CT21" s="186">
        <v>0</v>
      </c>
      <c r="CU21" s="186">
        <v>0</v>
      </c>
      <c r="CV21" s="186">
        <v>1</v>
      </c>
      <c r="CW21" s="186">
        <v>0</v>
      </c>
      <c r="CX21" s="186">
        <v>0</v>
      </c>
      <c r="CY21" s="186">
        <v>1</v>
      </c>
      <c r="CZ21" s="186">
        <v>0</v>
      </c>
      <c r="DA21" s="186">
        <v>0</v>
      </c>
      <c r="DB21" s="186">
        <v>1</v>
      </c>
      <c r="DC21" s="186">
        <v>0</v>
      </c>
      <c r="DD21" s="186">
        <v>0</v>
      </c>
      <c r="DE21" s="186">
        <v>1</v>
      </c>
      <c r="DF21" s="186">
        <v>0</v>
      </c>
      <c r="DG21" s="186">
        <v>0</v>
      </c>
      <c r="DH21" s="186">
        <v>1</v>
      </c>
      <c r="DI21" s="186">
        <v>0</v>
      </c>
      <c r="DJ21" s="186">
        <v>0</v>
      </c>
      <c r="DK21" s="186">
        <v>1</v>
      </c>
      <c r="DL21" s="186">
        <v>0</v>
      </c>
      <c r="DM21" s="186">
        <v>0</v>
      </c>
      <c r="DN21" s="186">
        <v>1</v>
      </c>
      <c r="DO21" s="186">
        <v>0</v>
      </c>
      <c r="DP21" s="186">
        <v>0</v>
      </c>
      <c r="DQ21" s="186">
        <v>1</v>
      </c>
      <c r="DR21" s="186">
        <v>0</v>
      </c>
      <c r="DS21" s="186">
        <v>0</v>
      </c>
      <c r="DT21" s="186">
        <v>1</v>
      </c>
      <c r="DU21" s="186">
        <v>0</v>
      </c>
      <c r="DV21" s="186">
        <v>0</v>
      </c>
      <c r="DW21" s="186">
        <v>1</v>
      </c>
      <c r="DX21" s="186">
        <v>0</v>
      </c>
      <c r="DY21" s="186">
        <v>0</v>
      </c>
      <c r="DZ21" s="186">
        <v>1</v>
      </c>
      <c r="EA21" s="186">
        <v>0</v>
      </c>
      <c r="EB21" s="186">
        <v>0</v>
      </c>
      <c r="EC21" s="186">
        <v>1</v>
      </c>
      <c r="ED21" s="186">
        <v>0</v>
      </c>
      <c r="EE21" s="186">
        <v>0</v>
      </c>
      <c r="EF21" s="186">
        <v>1</v>
      </c>
      <c r="EG21" s="186">
        <v>0</v>
      </c>
      <c r="EH21" s="186">
        <v>0</v>
      </c>
      <c r="EI21" s="186">
        <v>1</v>
      </c>
      <c r="EJ21" s="186">
        <v>0</v>
      </c>
      <c r="EK21" s="186">
        <v>0</v>
      </c>
      <c r="EL21" s="186">
        <v>1</v>
      </c>
      <c r="EM21" s="186">
        <v>0</v>
      </c>
      <c r="EN21" s="186">
        <v>0</v>
      </c>
      <c r="EO21" s="186">
        <v>1</v>
      </c>
      <c r="EP21" s="186">
        <v>0</v>
      </c>
      <c r="EQ21" s="186">
        <v>0</v>
      </c>
      <c r="ER21" s="186">
        <v>1</v>
      </c>
      <c r="ES21" s="186">
        <v>0</v>
      </c>
      <c r="ET21" s="186">
        <v>0</v>
      </c>
    </row>
    <row r="22" spans="1:150" x14ac:dyDescent="0.3">
      <c r="A22" s="1"/>
      <c r="B22" s="185" t="s">
        <v>3023</v>
      </c>
      <c r="C22" s="185" t="s">
        <v>143</v>
      </c>
      <c r="D22" s="185" t="s">
        <v>1045</v>
      </c>
      <c r="E22" s="185" t="s">
        <v>3024</v>
      </c>
      <c r="F22" s="185" t="s">
        <v>3025</v>
      </c>
      <c r="G22" s="186">
        <v>1</v>
      </c>
      <c r="H22" s="186">
        <v>0</v>
      </c>
      <c r="I22" s="186">
        <v>0</v>
      </c>
      <c r="J22" s="186">
        <v>1</v>
      </c>
      <c r="K22" s="186">
        <v>0</v>
      </c>
      <c r="L22" s="186">
        <v>0</v>
      </c>
      <c r="M22" s="186">
        <v>1</v>
      </c>
      <c r="N22" s="186">
        <v>0</v>
      </c>
      <c r="O22" s="186">
        <v>0</v>
      </c>
      <c r="P22" s="186">
        <v>1</v>
      </c>
      <c r="Q22" s="186">
        <v>0</v>
      </c>
      <c r="R22" s="186">
        <v>0</v>
      </c>
      <c r="S22" s="186">
        <v>1</v>
      </c>
      <c r="T22" s="186">
        <v>0</v>
      </c>
      <c r="U22" s="186">
        <v>0</v>
      </c>
      <c r="V22" s="186">
        <v>1</v>
      </c>
      <c r="W22" s="186">
        <v>0</v>
      </c>
      <c r="X22" s="186">
        <v>0</v>
      </c>
      <c r="Y22" s="186">
        <v>1</v>
      </c>
      <c r="Z22" s="186">
        <v>0</v>
      </c>
      <c r="AA22" s="186">
        <v>0</v>
      </c>
      <c r="AB22" s="186">
        <v>1</v>
      </c>
      <c r="AC22" s="186">
        <v>0</v>
      </c>
      <c r="AD22" s="186">
        <v>0</v>
      </c>
      <c r="AE22" s="186">
        <v>1</v>
      </c>
      <c r="AF22" s="186">
        <v>0</v>
      </c>
      <c r="AG22" s="186">
        <v>0</v>
      </c>
      <c r="AH22" s="186">
        <v>1</v>
      </c>
      <c r="AI22" s="186">
        <v>0</v>
      </c>
      <c r="AJ22" s="186">
        <v>0</v>
      </c>
      <c r="AK22" s="186">
        <v>1</v>
      </c>
      <c r="AL22" s="186">
        <v>0</v>
      </c>
      <c r="AM22" s="186">
        <v>0</v>
      </c>
      <c r="AN22" s="186">
        <v>1</v>
      </c>
      <c r="AO22" s="186">
        <v>0</v>
      </c>
      <c r="AP22" s="186">
        <v>0</v>
      </c>
      <c r="AQ22" s="186">
        <v>1</v>
      </c>
      <c r="AR22" s="186">
        <v>0</v>
      </c>
      <c r="AS22" s="186">
        <v>0</v>
      </c>
      <c r="AT22" s="186">
        <v>1</v>
      </c>
      <c r="AU22" s="186">
        <v>0</v>
      </c>
      <c r="AV22" s="186">
        <v>0</v>
      </c>
      <c r="AW22" s="186">
        <v>1</v>
      </c>
      <c r="AX22" s="186">
        <v>0</v>
      </c>
      <c r="AY22" s="186">
        <v>0</v>
      </c>
      <c r="AZ22" s="186">
        <v>1</v>
      </c>
      <c r="BA22" s="186">
        <v>0</v>
      </c>
      <c r="BB22" s="186">
        <v>0</v>
      </c>
      <c r="BC22" s="186">
        <v>1</v>
      </c>
      <c r="BD22" s="186">
        <v>0</v>
      </c>
      <c r="BE22" s="186">
        <v>0</v>
      </c>
      <c r="BF22" s="186">
        <v>1</v>
      </c>
      <c r="BG22" s="186">
        <v>0</v>
      </c>
      <c r="BH22" s="186">
        <v>0</v>
      </c>
      <c r="BI22" s="186">
        <v>1</v>
      </c>
      <c r="BJ22" s="186">
        <v>0</v>
      </c>
      <c r="BK22" s="186">
        <v>0</v>
      </c>
      <c r="BL22" s="186">
        <v>1</v>
      </c>
      <c r="BM22" s="186">
        <v>0</v>
      </c>
      <c r="BN22" s="186">
        <v>0</v>
      </c>
      <c r="BO22" s="186">
        <v>1</v>
      </c>
      <c r="BP22" s="186">
        <v>0</v>
      </c>
      <c r="BQ22" s="186">
        <v>0</v>
      </c>
      <c r="BR22" s="186">
        <v>1</v>
      </c>
      <c r="BS22" s="186">
        <v>0</v>
      </c>
      <c r="BT22" s="186">
        <v>0</v>
      </c>
      <c r="BU22" s="186">
        <v>1</v>
      </c>
      <c r="BV22" s="186">
        <v>0</v>
      </c>
      <c r="BW22" s="186">
        <v>0</v>
      </c>
      <c r="BX22" s="186">
        <v>1</v>
      </c>
      <c r="BY22" s="186">
        <v>0</v>
      </c>
      <c r="BZ22" s="186">
        <v>0</v>
      </c>
      <c r="CA22" s="186">
        <v>1</v>
      </c>
      <c r="CB22" s="186">
        <v>0</v>
      </c>
      <c r="CC22" s="186">
        <v>0</v>
      </c>
      <c r="CD22" s="186">
        <v>1</v>
      </c>
      <c r="CE22" s="186">
        <v>0</v>
      </c>
      <c r="CF22" s="186">
        <v>0</v>
      </c>
      <c r="CG22" s="186">
        <v>1</v>
      </c>
      <c r="CH22" s="186">
        <v>0</v>
      </c>
      <c r="CI22" s="186">
        <v>0</v>
      </c>
      <c r="CJ22" s="186">
        <v>1</v>
      </c>
      <c r="CK22" s="186">
        <v>0</v>
      </c>
      <c r="CL22" s="186">
        <v>0</v>
      </c>
      <c r="CM22" s="186">
        <v>1</v>
      </c>
      <c r="CN22" s="186">
        <v>0</v>
      </c>
      <c r="CO22" s="186">
        <v>0</v>
      </c>
      <c r="CP22" s="186">
        <v>1</v>
      </c>
      <c r="CQ22" s="186">
        <v>0</v>
      </c>
      <c r="CR22" s="186">
        <v>0</v>
      </c>
      <c r="CS22" s="186">
        <v>1</v>
      </c>
      <c r="CT22" s="186">
        <v>0</v>
      </c>
      <c r="CU22" s="186">
        <v>0</v>
      </c>
      <c r="CV22" s="186">
        <v>1</v>
      </c>
      <c r="CW22" s="186">
        <v>0</v>
      </c>
      <c r="CX22" s="186">
        <v>0</v>
      </c>
      <c r="CY22" s="186">
        <v>1</v>
      </c>
      <c r="CZ22" s="186">
        <v>0</v>
      </c>
      <c r="DA22" s="186">
        <v>0</v>
      </c>
      <c r="DB22" s="186">
        <v>1</v>
      </c>
      <c r="DC22" s="186">
        <v>0</v>
      </c>
      <c r="DD22" s="186">
        <v>0</v>
      </c>
      <c r="DE22" s="186">
        <v>1</v>
      </c>
      <c r="DF22" s="186">
        <v>0</v>
      </c>
      <c r="DG22" s="186">
        <v>0</v>
      </c>
      <c r="DH22" s="186">
        <v>1</v>
      </c>
      <c r="DI22" s="186">
        <v>0</v>
      </c>
      <c r="DJ22" s="186">
        <v>0</v>
      </c>
      <c r="DK22" s="186">
        <v>1</v>
      </c>
      <c r="DL22" s="186">
        <v>0</v>
      </c>
      <c r="DM22" s="186">
        <v>0</v>
      </c>
      <c r="DN22" s="186">
        <v>1</v>
      </c>
      <c r="DO22" s="186">
        <v>0</v>
      </c>
      <c r="DP22" s="186">
        <v>0</v>
      </c>
      <c r="DQ22" s="186">
        <v>1</v>
      </c>
      <c r="DR22" s="186">
        <v>0</v>
      </c>
      <c r="DS22" s="186">
        <v>0</v>
      </c>
      <c r="DT22" s="186">
        <v>1</v>
      </c>
      <c r="DU22" s="186">
        <v>0</v>
      </c>
      <c r="DV22" s="186">
        <v>0</v>
      </c>
      <c r="DW22" s="186">
        <v>1</v>
      </c>
      <c r="DX22" s="186">
        <v>0</v>
      </c>
      <c r="DY22" s="186">
        <v>0</v>
      </c>
      <c r="DZ22" s="186">
        <v>1</v>
      </c>
      <c r="EA22" s="186">
        <v>0</v>
      </c>
      <c r="EB22" s="186">
        <v>0</v>
      </c>
      <c r="EC22" s="186">
        <v>1</v>
      </c>
      <c r="ED22" s="186">
        <v>0</v>
      </c>
      <c r="EE22" s="186">
        <v>0</v>
      </c>
      <c r="EF22" s="186">
        <v>1</v>
      </c>
      <c r="EG22" s="186">
        <v>0</v>
      </c>
      <c r="EH22" s="186">
        <v>0</v>
      </c>
      <c r="EI22" s="186">
        <v>1</v>
      </c>
      <c r="EJ22" s="186">
        <v>0</v>
      </c>
      <c r="EK22" s="186">
        <v>0</v>
      </c>
      <c r="EL22" s="186">
        <v>1</v>
      </c>
      <c r="EM22" s="186">
        <v>0</v>
      </c>
      <c r="EN22" s="186">
        <v>0</v>
      </c>
      <c r="EO22" s="186">
        <v>1</v>
      </c>
      <c r="EP22" s="186">
        <v>0</v>
      </c>
      <c r="EQ22" s="186">
        <v>0</v>
      </c>
      <c r="ER22" s="186">
        <v>1</v>
      </c>
      <c r="ES22" s="186">
        <v>0</v>
      </c>
      <c r="ET22" s="186">
        <v>0</v>
      </c>
    </row>
    <row r="23" spans="1:150" x14ac:dyDescent="0.3">
      <c r="A23" s="1"/>
      <c r="B23" s="185" t="s">
        <v>3026</v>
      </c>
      <c r="C23" s="185" t="s">
        <v>143</v>
      </c>
      <c r="D23" s="185" t="s">
        <v>1045</v>
      </c>
      <c r="E23" s="185" t="s">
        <v>3027</v>
      </c>
      <c r="F23" s="185" t="s">
        <v>3028</v>
      </c>
      <c r="G23" s="186">
        <v>1</v>
      </c>
      <c r="H23" s="186">
        <v>0</v>
      </c>
      <c r="I23" s="186">
        <v>0</v>
      </c>
      <c r="J23" s="186">
        <v>1</v>
      </c>
      <c r="K23" s="186">
        <v>0</v>
      </c>
      <c r="L23" s="186">
        <v>0</v>
      </c>
      <c r="M23" s="186">
        <v>1</v>
      </c>
      <c r="N23" s="186">
        <v>0</v>
      </c>
      <c r="O23" s="186">
        <v>0</v>
      </c>
      <c r="P23" s="186">
        <v>1</v>
      </c>
      <c r="Q23" s="186">
        <v>0</v>
      </c>
      <c r="R23" s="186">
        <v>0</v>
      </c>
      <c r="S23" s="186">
        <v>1</v>
      </c>
      <c r="T23" s="186">
        <v>0</v>
      </c>
      <c r="U23" s="186">
        <v>0</v>
      </c>
      <c r="V23" s="186">
        <v>1</v>
      </c>
      <c r="W23" s="186">
        <v>0</v>
      </c>
      <c r="X23" s="186">
        <v>0</v>
      </c>
      <c r="Y23" s="186">
        <v>1</v>
      </c>
      <c r="Z23" s="186">
        <v>0</v>
      </c>
      <c r="AA23" s="186">
        <v>0</v>
      </c>
      <c r="AB23" s="186">
        <v>1</v>
      </c>
      <c r="AC23" s="186">
        <v>0</v>
      </c>
      <c r="AD23" s="186">
        <v>0</v>
      </c>
      <c r="AE23" s="186">
        <v>1</v>
      </c>
      <c r="AF23" s="186">
        <v>0</v>
      </c>
      <c r="AG23" s="186">
        <v>0</v>
      </c>
      <c r="AH23" s="186">
        <v>1</v>
      </c>
      <c r="AI23" s="186">
        <v>0</v>
      </c>
      <c r="AJ23" s="186">
        <v>0</v>
      </c>
      <c r="AK23" s="186">
        <v>1</v>
      </c>
      <c r="AL23" s="186">
        <v>0</v>
      </c>
      <c r="AM23" s="186">
        <v>0</v>
      </c>
      <c r="AN23" s="186">
        <v>1</v>
      </c>
      <c r="AO23" s="186">
        <v>0</v>
      </c>
      <c r="AP23" s="186">
        <v>0</v>
      </c>
      <c r="AQ23" s="186">
        <v>1</v>
      </c>
      <c r="AR23" s="186">
        <v>0</v>
      </c>
      <c r="AS23" s="186">
        <v>0</v>
      </c>
      <c r="AT23" s="186">
        <v>1</v>
      </c>
      <c r="AU23" s="186">
        <v>0</v>
      </c>
      <c r="AV23" s="186">
        <v>0</v>
      </c>
      <c r="AW23" s="186">
        <v>1</v>
      </c>
      <c r="AX23" s="186">
        <v>0</v>
      </c>
      <c r="AY23" s="186">
        <v>0</v>
      </c>
      <c r="AZ23" s="186">
        <v>1</v>
      </c>
      <c r="BA23" s="186">
        <v>0</v>
      </c>
      <c r="BB23" s="186">
        <v>0</v>
      </c>
      <c r="BC23" s="186">
        <v>1</v>
      </c>
      <c r="BD23" s="186">
        <v>0</v>
      </c>
      <c r="BE23" s="186">
        <v>0</v>
      </c>
      <c r="BF23" s="186">
        <v>1</v>
      </c>
      <c r="BG23" s="186">
        <v>0</v>
      </c>
      <c r="BH23" s="186">
        <v>0</v>
      </c>
      <c r="BI23" s="186">
        <v>1</v>
      </c>
      <c r="BJ23" s="186">
        <v>0</v>
      </c>
      <c r="BK23" s="186">
        <v>0</v>
      </c>
      <c r="BL23" s="186">
        <v>1</v>
      </c>
      <c r="BM23" s="186">
        <v>0</v>
      </c>
      <c r="BN23" s="186">
        <v>0</v>
      </c>
      <c r="BO23" s="186">
        <v>1</v>
      </c>
      <c r="BP23" s="186">
        <v>0</v>
      </c>
      <c r="BQ23" s="186">
        <v>0</v>
      </c>
      <c r="BR23" s="186">
        <v>1</v>
      </c>
      <c r="BS23" s="186">
        <v>0</v>
      </c>
      <c r="BT23" s="186">
        <v>0</v>
      </c>
      <c r="BU23" s="186">
        <v>1</v>
      </c>
      <c r="BV23" s="186">
        <v>0</v>
      </c>
      <c r="BW23" s="186">
        <v>0</v>
      </c>
      <c r="BX23" s="186">
        <v>1</v>
      </c>
      <c r="BY23" s="186">
        <v>0</v>
      </c>
      <c r="BZ23" s="186">
        <v>0</v>
      </c>
      <c r="CA23" s="186">
        <v>1</v>
      </c>
      <c r="CB23" s="186">
        <v>0</v>
      </c>
      <c r="CC23" s="186">
        <v>0</v>
      </c>
      <c r="CD23" s="186">
        <v>1</v>
      </c>
      <c r="CE23" s="186">
        <v>0</v>
      </c>
      <c r="CF23" s="186">
        <v>0</v>
      </c>
      <c r="CG23" s="186">
        <v>1</v>
      </c>
      <c r="CH23" s="186">
        <v>0</v>
      </c>
      <c r="CI23" s="186">
        <v>0</v>
      </c>
      <c r="CJ23" s="186">
        <v>1</v>
      </c>
      <c r="CK23" s="186">
        <v>0</v>
      </c>
      <c r="CL23" s="186">
        <v>0</v>
      </c>
      <c r="CM23" s="186">
        <v>1</v>
      </c>
      <c r="CN23" s="186">
        <v>0</v>
      </c>
      <c r="CO23" s="186">
        <v>0</v>
      </c>
      <c r="CP23" s="186">
        <v>1</v>
      </c>
      <c r="CQ23" s="186">
        <v>0</v>
      </c>
      <c r="CR23" s="186">
        <v>0</v>
      </c>
      <c r="CS23" s="186">
        <v>1</v>
      </c>
      <c r="CT23" s="186">
        <v>0</v>
      </c>
      <c r="CU23" s="186">
        <v>0</v>
      </c>
      <c r="CV23" s="186">
        <v>1</v>
      </c>
      <c r="CW23" s="186">
        <v>0</v>
      </c>
      <c r="CX23" s="186">
        <v>0</v>
      </c>
      <c r="CY23" s="186">
        <v>1</v>
      </c>
      <c r="CZ23" s="186">
        <v>0</v>
      </c>
      <c r="DA23" s="186">
        <v>0</v>
      </c>
      <c r="DB23" s="186">
        <v>1</v>
      </c>
      <c r="DC23" s="186">
        <v>0</v>
      </c>
      <c r="DD23" s="186">
        <v>0</v>
      </c>
      <c r="DE23" s="186">
        <v>1</v>
      </c>
      <c r="DF23" s="186">
        <v>0</v>
      </c>
      <c r="DG23" s="186">
        <v>0</v>
      </c>
      <c r="DH23" s="186">
        <v>1</v>
      </c>
      <c r="DI23" s="186">
        <v>0</v>
      </c>
      <c r="DJ23" s="186">
        <v>0</v>
      </c>
      <c r="DK23" s="186">
        <v>1</v>
      </c>
      <c r="DL23" s="186">
        <v>0</v>
      </c>
      <c r="DM23" s="186">
        <v>0</v>
      </c>
      <c r="DN23" s="186">
        <v>1</v>
      </c>
      <c r="DO23" s="186">
        <v>0</v>
      </c>
      <c r="DP23" s="186">
        <v>0</v>
      </c>
      <c r="DQ23" s="186">
        <v>1</v>
      </c>
      <c r="DR23" s="186">
        <v>0</v>
      </c>
      <c r="DS23" s="186">
        <v>0</v>
      </c>
      <c r="DT23" s="186">
        <v>1</v>
      </c>
      <c r="DU23" s="186">
        <v>0</v>
      </c>
      <c r="DV23" s="186">
        <v>0</v>
      </c>
      <c r="DW23" s="186">
        <v>1</v>
      </c>
      <c r="DX23" s="186">
        <v>0</v>
      </c>
      <c r="DY23" s="186">
        <v>0</v>
      </c>
      <c r="DZ23" s="186">
        <v>1</v>
      </c>
      <c r="EA23" s="186">
        <v>0</v>
      </c>
      <c r="EB23" s="186">
        <v>0</v>
      </c>
      <c r="EC23" s="186">
        <v>1</v>
      </c>
      <c r="ED23" s="186">
        <v>0</v>
      </c>
      <c r="EE23" s="186">
        <v>0</v>
      </c>
      <c r="EF23" s="186">
        <v>1</v>
      </c>
      <c r="EG23" s="186">
        <v>0</v>
      </c>
      <c r="EH23" s="186">
        <v>0</v>
      </c>
      <c r="EI23" s="186">
        <v>1</v>
      </c>
      <c r="EJ23" s="186">
        <v>0</v>
      </c>
      <c r="EK23" s="186">
        <v>0</v>
      </c>
      <c r="EL23" s="186">
        <v>1</v>
      </c>
      <c r="EM23" s="186">
        <v>0</v>
      </c>
      <c r="EN23" s="186">
        <v>0</v>
      </c>
      <c r="EO23" s="186">
        <v>1</v>
      </c>
      <c r="EP23" s="186">
        <v>0</v>
      </c>
      <c r="EQ23" s="186">
        <v>0</v>
      </c>
      <c r="ER23" s="186">
        <v>1</v>
      </c>
      <c r="ES23" s="186">
        <v>0</v>
      </c>
      <c r="ET23" s="186">
        <v>0</v>
      </c>
    </row>
    <row r="24" spans="1:150" x14ac:dyDescent="0.3">
      <c r="A24" s="1"/>
      <c r="B24" s="183" t="s">
        <v>3029</v>
      </c>
      <c r="C24" s="183" t="s">
        <v>143</v>
      </c>
      <c r="D24" s="183" t="s">
        <v>1044</v>
      </c>
      <c r="E24" s="183" t="s">
        <v>3030</v>
      </c>
      <c r="F24" s="183" t="s">
        <v>3031</v>
      </c>
      <c r="G24" s="184">
        <v>1</v>
      </c>
      <c r="H24" s="184">
        <v>0</v>
      </c>
      <c r="I24" s="184">
        <v>0</v>
      </c>
      <c r="J24" s="184">
        <v>1</v>
      </c>
      <c r="K24" s="184">
        <v>0</v>
      </c>
      <c r="L24" s="184">
        <v>0</v>
      </c>
      <c r="M24" s="184">
        <v>1</v>
      </c>
      <c r="N24" s="184">
        <v>0</v>
      </c>
      <c r="O24" s="184">
        <v>0</v>
      </c>
      <c r="P24" s="184">
        <v>1</v>
      </c>
      <c r="Q24" s="188">
        <v>16.777000000000001</v>
      </c>
      <c r="R24" s="188">
        <v>6.0000999999999998</v>
      </c>
      <c r="S24" s="184">
        <v>1</v>
      </c>
      <c r="T24" s="188">
        <v>26.37</v>
      </c>
      <c r="U24" s="184">
        <v>0</v>
      </c>
      <c r="V24" s="184">
        <v>1</v>
      </c>
      <c r="W24" s="188">
        <v>26.37</v>
      </c>
      <c r="X24" s="184">
        <v>0</v>
      </c>
      <c r="Y24" s="184">
        <v>1</v>
      </c>
      <c r="Z24" s="184">
        <v>0</v>
      </c>
      <c r="AA24" s="184">
        <v>0</v>
      </c>
      <c r="AB24" s="184">
        <v>1</v>
      </c>
      <c r="AC24" s="188">
        <v>19.804500000000001</v>
      </c>
      <c r="AD24" s="184">
        <v>0</v>
      </c>
      <c r="AE24" s="184">
        <v>1</v>
      </c>
      <c r="AF24" s="184">
        <v>0</v>
      </c>
      <c r="AG24" s="184">
        <v>0</v>
      </c>
      <c r="AH24" s="184">
        <v>1</v>
      </c>
      <c r="AI24" s="184">
        <v>0</v>
      </c>
      <c r="AJ24" s="184">
        <v>0</v>
      </c>
      <c r="AK24" s="184">
        <v>1</v>
      </c>
      <c r="AL24" s="188">
        <v>17.9787</v>
      </c>
      <c r="AM24" s="184">
        <v>0</v>
      </c>
      <c r="AN24" s="184">
        <v>1</v>
      </c>
      <c r="AO24" s="188">
        <v>14.542400000000001</v>
      </c>
      <c r="AP24" s="184">
        <v>0</v>
      </c>
      <c r="AQ24" s="184">
        <v>1</v>
      </c>
      <c r="AR24" s="184">
        <v>0</v>
      </c>
      <c r="AS24" s="188">
        <v>22.505199999999999</v>
      </c>
      <c r="AT24" s="184">
        <v>1</v>
      </c>
      <c r="AU24" s="188">
        <v>19.2591</v>
      </c>
      <c r="AV24" s="188">
        <v>6</v>
      </c>
      <c r="AW24" s="184">
        <v>1</v>
      </c>
      <c r="AX24" s="188">
        <v>26.37</v>
      </c>
      <c r="AY24" s="184">
        <v>0</v>
      </c>
      <c r="AZ24" s="184">
        <v>1</v>
      </c>
      <c r="BA24" s="188">
        <v>26.37</v>
      </c>
      <c r="BB24" s="184">
        <v>0</v>
      </c>
      <c r="BC24" s="184">
        <v>1</v>
      </c>
      <c r="BD24" s="188">
        <v>18.3889</v>
      </c>
      <c r="BE24" s="188">
        <v>6.8113000000000001</v>
      </c>
      <c r="BF24" s="184">
        <v>1</v>
      </c>
      <c r="BG24" s="188">
        <v>18.3889</v>
      </c>
      <c r="BH24" s="188">
        <v>6.8113000000000001</v>
      </c>
      <c r="BI24" s="184">
        <v>1</v>
      </c>
      <c r="BJ24" s="184">
        <v>0</v>
      </c>
      <c r="BK24" s="188">
        <v>25.425000000000001</v>
      </c>
      <c r="BL24" s="184">
        <v>1</v>
      </c>
      <c r="BM24" s="184">
        <v>0</v>
      </c>
      <c r="BN24" s="188">
        <v>25.425000000000001</v>
      </c>
      <c r="BO24" s="184">
        <v>1</v>
      </c>
      <c r="BP24" s="184">
        <v>0</v>
      </c>
      <c r="BQ24" s="188">
        <v>25.425000000000001</v>
      </c>
      <c r="BR24" s="184">
        <v>1</v>
      </c>
      <c r="BS24" s="184">
        <v>0</v>
      </c>
      <c r="BT24" s="188">
        <v>25.425000000000001</v>
      </c>
      <c r="BU24" s="184">
        <v>1</v>
      </c>
      <c r="BV24" s="188">
        <v>26.37</v>
      </c>
      <c r="BW24" s="184">
        <v>0</v>
      </c>
      <c r="BX24" s="184">
        <v>1</v>
      </c>
      <c r="BY24" s="184">
        <v>0</v>
      </c>
      <c r="BZ24" s="188">
        <v>25.425000000000001</v>
      </c>
      <c r="CA24" s="184">
        <v>1</v>
      </c>
      <c r="CB24" s="184">
        <v>0</v>
      </c>
      <c r="CC24" s="188">
        <v>25.425000000000001</v>
      </c>
      <c r="CD24" s="184">
        <v>1</v>
      </c>
      <c r="CE24" s="184">
        <v>0</v>
      </c>
      <c r="CF24" s="188">
        <v>25.425000000000001</v>
      </c>
      <c r="CG24" s="184">
        <v>1</v>
      </c>
      <c r="CH24" s="184">
        <v>0</v>
      </c>
      <c r="CI24" s="188">
        <v>25.425000000000001</v>
      </c>
      <c r="CJ24" s="184">
        <v>1</v>
      </c>
      <c r="CK24" s="188">
        <v>6</v>
      </c>
      <c r="CL24" s="188">
        <v>18.362300000000001</v>
      </c>
      <c r="CM24" s="184">
        <v>1</v>
      </c>
      <c r="CN24" s="188">
        <v>26.37</v>
      </c>
      <c r="CO24" s="184">
        <v>0</v>
      </c>
      <c r="CP24" s="184">
        <v>1</v>
      </c>
      <c r="CQ24" s="188">
        <v>19.2591</v>
      </c>
      <c r="CR24" s="188">
        <v>6</v>
      </c>
      <c r="CS24" s="184">
        <v>1</v>
      </c>
      <c r="CT24" s="184">
        <v>0</v>
      </c>
      <c r="CU24" s="184">
        <v>0</v>
      </c>
      <c r="CV24" s="184">
        <v>1</v>
      </c>
      <c r="CW24" s="184">
        <v>0</v>
      </c>
      <c r="CX24" s="184">
        <v>0</v>
      </c>
      <c r="CY24" s="184">
        <v>1</v>
      </c>
      <c r="CZ24" s="188">
        <v>25.188700000000001</v>
      </c>
      <c r="DA24" s="184">
        <v>0</v>
      </c>
      <c r="DB24" s="184">
        <v>1</v>
      </c>
      <c r="DC24" s="188">
        <v>20.103899999999999</v>
      </c>
      <c r="DD24" s="184">
        <v>0</v>
      </c>
      <c r="DE24" s="184">
        <v>1</v>
      </c>
      <c r="DF24" s="184">
        <v>0</v>
      </c>
      <c r="DG24" s="188">
        <v>22.490300000000001</v>
      </c>
      <c r="DH24" s="184">
        <v>1</v>
      </c>
      <c r="DI24" s="188">
        <v>26.37</v>
      </c>
      <c r="DJ24" s="184">
        <v>0</v>
      </c>
      <c r="DK24" s="184">
        <v>1</v>
      </c>
      <c r="DL24" s="188">
        <v>20.119499999999999</v>
      </c>
      <c r="DM24" s="184">
        <v>0</v>
      </c>
      <c r="DN24" s="184">
        <v>1</v>
      </c>
      <c r="DO24" s="188">
        <v>6</v>
      </c>
      <c r="DP24" s="188">
        <v>17.6951</v>
      </c>
      <c r="DQ24" s="184">
        <v>1</v>
      </c>
      <c r="DR24" s="188">
        <v>6</v>
      </c>
      <c r="DS24" s="188">
        <v>18.0581</v>
      </c>
      <c r="DT24" s="184">
        <v>1</v>
      </c>
      <c r="DU24" s="184">
        <v>0</v>
      </c>
      <c r="DV24" s="188">
        <v>6</v>
      </c>
      <c r="DW24" s="184">
        <v>1</v>
      </c>
      <c r="DX24" s="184">
        <v>0</v>
      </c>
      <c r="DY24" s="184">
        <v>0</v>
      </c>
      <c r="DZ24" s="184">
        <v>1</v>
      </c>
      <c r="EA24" s="188">
        <v>11.4618</v>
      </c>
      <c r="EB24" s="188">
        <v>11.722</v>
      </c>
      <c r="EC24" s="184">
        <v>1</v>
      </c>
      <c r="ED24" s="188">
        <v>13.0206</v>
      </c>
      <c r="EE24" s="184">
        <v>0</v>
      </c>
      <c r="EF24" s="184">
        <v>1</v>
      </c>
      <c r="EG24" s="188">
        <v>24.448899999999998</v>
      </c>
      <c r="EH24" s="184">
        <v>0</v>
      </c>
      <c r="EI24" s="184">
        <v>1</v>
      </c>
      <c r="EJ24" s="184">
        <v>0</v>
      </c>
      <c r="EK24" s="184">
        <v>0</v>
      </c>
      <c r="EL24" s="184">
        <v>1</v>
      </c>
      <c r="EM24" s="184">
        <v>0</v>
      </c>
      <c r="EN24" s="184">
        <v>0</v>
      </c>
      <c r="EO24" s="184">
        <v>1</v>
      </c>
      <c r="EP24" s="184">
        <v>0</v>
      </c>
      <c r="EQ24" s="188">
        <v>14.430300000000001</v>
      </c>
      <c r="ER24" s="184">
        <v>1</v>
      </c>
      <c r="ES24" s="184">
        <v>0</v>
      </c>
      <c r="ET24" s="184">
        <v>0</v>
      </c>
    </row>
    <row r="25" spans="1:150" x14ac:dyDescent="0.3">
      <c r="A25" s="1"/>
      <c r="B25" s="185" t="s">
        <v>3032</v>
      </c>
      <c r="C25" s="185" t="s">
        <v>143</v>
      </c>
      <c r="D25" s="185" t="s">
        <v>1044</v>
      </c>
      <c r="E25" s="185" t="s">
        <v>3033</v>
      </c>
      <c r="F25" s="185" t="s">
        <v>3034</v>
      </c>
      <c r="G25" s="186">
        <v>1</v>
      </c>
      <c r="H25" s="186">
        <v>0</v>
      </c>
      <c r="I25" s="186">
        <v>0</v>
      </c>
      <c r="J25" s="186">
        <v>1</v>
      </c>
      <c r="K25" s="186">
        <v>0</v>
      </c>
      <c r="L25" s="186">
        <v>0</v>
      </c>
      <c r="M25" s="186">
        <v>1</v>
      </c>
      <c r="N25" s="186">
        <v>0</v>
      </c>
      <c r="O25" s="186">
        <v>0</v>
      </c>
      <c r="P25" s="186">
        <v>1</v>
      </c>
      <c r="Q25" s="189">
        <v>4.1942000000000004</v>
      </c>
      <c r="R25" s="189">
        <v>1.5</v>
      </c>
      <c r="S25" s="186">
        <v>1</v>
      </c>
      <c r="T25" s="189">
        <v>6.5925000000000002</v>
      </c>
      <c r="U25" s="186">
        <v>0</v>
      </c>
      <c r="V25" s="186">
        <v>1</v>
      </c>
      <c r="W25" s="189">
        <v>6.5925000000000002</v>
      </c>
      <c r="X25" s="186">
        <v>0</v>
      </c>
      <c r="Y25" s="186">
        <v>1</v>
      </c>
      <c r="Z25" s="186">
        <v>0</v>
      </c>
      <c r="AA25" s="186">
        <v>0</v>
      </c>
      <c r="AB25" s="186">
        <v>1</v>
      </c>
      <c r="AC25" s="189">
        <v>4.9511000000000003</v>
      </c>
      <c r="AD25" s="186">
        <v>0</v>
      </c>
      <c r="AE25" s="186">
        <v>1</v>
      </c>
      <c r="AF25" s="186">
        <v>0</v>
      </c>
      <c r="AG25" s="186">
        <v>0</v>
      </c>
      <c r="AH25" s="186">
        <v>1</v>
      </c>
      <c r="AI25" s="186">
        <v>0</v>
      </c>
      <c r="AJ25" s="186">
        <v>0</v>
      </c>
      <c r="AK25" s="186">
        <v>1</v>
      </c>
      <c r="AL25" s="189">
        <v>4.4946999999999999</v>
      </c>
      <c r="AM25" s="186">
        <v>0</v>
      </c>
      <c r="AN25" s="186">
        <v>1</v>
      </c>
      <c r="AO25" s="189">
        <v>3.6356000000000002</v>
      </c>
      <c r="AP25" s="186">
        <v>0</v>
      </c>
      <c r="AQ25" s="186">
        <v>1</v>
      </c>
      <c r="AR25" s="186">
        <v>0</v>
      </c>
      <c r="AS25" s="189">
        <v>5.6262999999999996</v>
      </c>
      <c r="AT25" s="186">
        <v>1</v>
      </c>
      <c r="AU25" s="189">
        <v>4.8148</v>
      </c>
      <c r="AV25" s="189">
        <v>1.5</v>
      </c>
      <c r="AW25" s="186">
        <v>1</v>
      </c>
      <c r="AX25" s="189">
        <v>6.5925000000000002</v>
      </c>
      <c r="AY25" s="186">
        <v>0</v>
      </c>
      <c r="AZ25" s="186">
        <v>1</v>
      </c>
      <c r="BA25" s="189">
        <v>6.5925000000000002</v>
      </c>
      <c r="BB25" s="186">
        <v>0</v>
      </c>
      <c r="BC25" s="186">
        <v>1</v>
      </c>
      <c r="BD25" s="189">
        <v>4.5972</v>
      </c>
      <c r="BE25" s="189">
        <v>1.7028000000000001</v>
      </c>
      <c r="BF25" s="186">
        <v>1</v>
      </c>
      <c r="BG25" s="189">
        <v>4.5972</v>
      </c>
      <c r="BH25" s="189">
        <v>1.7028000000000001</v>
      </c>
      <c r="BI25" s="186">
        <v>1</v>
      </c>
      <c r="BJ25" s="186">
        <v>0</v>
      </c>
      <c r="BK25" s="189">
        <v>6.3562000000000003</v>
      </c>
      <c r="BL25" s="186">
        <v>1</v>
      </c>
      <c r="BM25" s="186">
        <v>0</v>
      </c>
      <c r="BN25" s="189">
        <v>6.3562000000000003</v>
      </c>
      <c r="BO25" s="186">
        <v>1</v>
      </c>
      <c r="BP25" s="186">
        <v>0</v>
      </c>
      <c r="BQ25" s="189">
        <v>6.3562000000000003</v>
      </c>
      <c r="BR25" s="186">
        <v>1</v>
      </c>
      <c r="BS25" s="186">
        <v>0</v>
      </c>
      <c r="BT25" s="189">
        <v>6.3562000000000003</v>
      </c>
      <c r="BU25" s="186">
        <v>1</v>
      </c>
      <c r="BV25" s="189">
        <v>6.5925000000000002</v>
      </c>
      <c r="BW25" s="186">
        <v>0</v>
      </c>
      <c r="BX25" s="186">
        <v>1</v>
      </c>
      <c r="BY25" s="186">
        <v>0</v>
      </c>
      <c r="BZ25" s="189">
        <v>6.3562000000000003</v>
      </c>
      <c r="CA25" s="186">
        <v>1</v>
      </c>
      <c r="CB25" s="186">
        <v>0</v>
      </c>
      <c r="CC25" s="189">
        <v>6.3562000000000003</v>
      </c>
      <c r="CD25" s="186">
        <v>1</v>
      </c>
      <c r="CE25" s="186">
        <v>0</v>
      </c>
      <c r="CF25" s="189">
        <v>6.3562000000000003</v>
      </c>
      <c r="CG25" s="186">
        <v>1</v>
      </c>
      <c r="CH25" s="186">
        <v>0</v>
      </c>
      <c r="CI25" s="189">
        <v>6.3562000000000003</v>
      </c>
      <c r="CJ25" s="186">
        <v>1</v>
      </c>
      <c r="CK25" s="189">
        <v>1.5</v>
      </c>
      <c r="CL25" s="189">
        <v>4.5906000000000002</v>
      </c>
      <c r="CM25" s="186">
        <v>1</v>
      </c>
      <c r="CN25" s="189">
        <v>6.5925000000000002</v>
      </c>
      <c r="CO25" s="186">
        <v>0</v>
      </c>
      <c r="CP25" s="186">
        <v>1</v>
      </c>
      <c r="CQ25" s="189">
        <v>4.8148</v>
      </c>
      <c r="CR25" s="189">
        <v>1.5</v>
      </c>
      <c r="CS25" s="186">
        <v>1</v>
      </c>
      <c r="CT25" s="186">
        <v>0</v>
      </c>
      <c r="CU25" s="186">
        <v>0</v>
      </c>
      <c r="CV25" s="186">
        <v>1</v>
      </c>
      <c r="CW25" s="186">
        <v>0</v>
      </c>
      <c r="CX25" s="186">
        <v>0</v>
      </c>
      <c r="CY25" s="186">
        <v>1</v>
      </c>
      <c r="CZ25" s="189">
        <v>6.2972000000000001</v>
      </c>
      <c r="DA25" s="186">
        <v>0</v>
      </c>
      <c r="DB25" s="186">
        <v>1</v>
      </c>
      <c r="DC25" s="189">
        <v>5.0259999999999998</v>
      </c>
      <c r="DD25" s="186">
        <v>0</v>
      </c>
      <c r="DE25" s="186">
        <v>1</v>
      </c>
      <c r="DF25" s="186">
        <v>0</v>
      </c>
      <c r="DG25" s="189">
        <v>5.6226000000000003</v>
      </c>
      <c r="DH25" s="186">
        <v>1</v>
      </c>
      <c r="DI25" s="189">
        <v>6.5925000000000002</v>
      </c>
      <c r="DJ25" s="186">
        <v>0</v>
      </c>
      <c r="DK25" s="186">
        <v>1</v>
      </c>
      <c r="DL25" s="189">
        <v>5.0298999999999996</v>
      </c>
      <c r="DM25" s="186">
        <v>0</v>
      </c>
      <c r="DN25" s="186">
        <v>1</v>
      </c>
      <c r="DO25" s="189">
        <v>1.5</v>
      </c>
      <c r="DP25" s="189">
        <v>4.4238</v>
      </c>
      <c r="DQ25" s="186">
        <v>1</v>
      </c>
      <c r="DR25" s="189">
        <v>1.5</v>
      </c>
      <c r="DS25" s="189">
        <v>4.5145</v>
      </c>
      <c r="DT25" s="186">
        <v>1</v>
      </c>
      <c r="DU25" s="186">
        <v>0</v>
      </c>
      <c r="DV25" s="189">
        <v>1.5</v>
      </c>
      <c r="DW25" s="186">
        <v>1</v>
      </c>
      <c r="DX25" s="186">
        <v>0</v>
      </c>
      <c r="DY25" s="186">
        <v>0</v>
      </c>
      <c r="DZ25" s="186">
        <v>1</v>
      </c>
      <c r="EA25" s="189">
        <v>2.8654000000000002</v>
      </c>
      <c r="EB25" s="189">
        <v>2.9304999999999999</v>
      </c>
      <c r="EC25" s="186">
        <v>1</v>
      </c>
      <c r="ED25" s="189">
        <v>3.2551000000000001</v>
      </c>
      <c r="EE25" s="186">
        <v>0</v>
      </c>
      <c r="EF25" s="186">
        <v>1</v>
      </c>
      <c r="EG25" s="189">
        <v>6.1121999999999996</v>
      </c>
      <c r="EH25" s="186">
        <v>0</v>
      </c>
      <c r="EI25" s="186">
        <v>1</v>
      </c>
      <c r="EJ25" s="186">
        <v>0</v>
      </c>
      <c r="EK25" s="186">
        <v>0</v>
      </c>
      <c r="EL25" s="186">
        <v>1</v>
      </c>
      <c r="EM25" s="186">
        <v>0</v>
      </c>
      <c r="EN25" s="186">
        <v>0</v>
      </c>
      <c r="EO25" s="186">
        <v>1</v>
      </c>
      <c r="EP25" s="186">
        <v>0</v>
      </c>
      <c r="EQ25" s="189">
        <v>3.6076000000000001</v>
      </c>
      <c r="ER25" s="186">
        <v>1</v>
      </c>
      <c r="ES25" s="186">
        <v>0</v>
      </c>
      <c r="ET25" s="186">
        <v>0</v>
      </c>
    </row>
    <row r="26" spans="1:150" x14ac:dyDescent="0.3">
      <c r="A26" s="1"/>
      <c r="B26" s="185" t="s">
        <v>3035</v>
      </c>
      <c r="C26" s="185" t="s">
        <v>143</v>
      </c>
      <c r="D26" s="185" t="s">
        <v>1044</v>
      </c>
      <c r="E26" s="185" t="s">
        <v>3036</v>
      </c>
      <c r="F26" s="185" t="s">
        <v>3037</v>
      </c>
      <c r="G26" s="186">
        <v>1</v>
      </c>
      <c r="H26" s="186">
        <v>0</v>
      </c>
      <c r="I26" s="186">
        <v>0</v>
      </c>
      <c r="J26" s="186">
        <v>1</v>
      </c>
      <c r="K26" s="186">
        <v>0</v>
      </c>
      <c r="L26" s="186">
        <v>0</v>
      </c>
      <c r="M26" s="186">
        <v>1</v>
      </c>
      <c r="N26" s="186">
        <v>0</v>
      </c>
      <c r="O26" s="186">
        <v>0</v>
      </c>
      <c r="P26" s="186">
        <v>1</v>
      </c>
      <c r="Q26" s="189">
        <v>4.1942000000000004</v>
      </c>
      <c r="R26" s="189">
        <v>1.5</v>
      </c>
      <c r="S26" s="186">
        <v>1</v>
      </c>
      <c r="T26" s="189">
        <v>6.5925000000000002</v>
      </c>
      <c r="U26" s="186">
        <v>0</v>
      </c>
      <c r="V26" s="186">
        <v>1</v>
      </c>
      <c r="W26" s="189">
        <v>6.5925000000000002</v>
      </c>
      <c r="X26" s="186">
        <v>0</v>
      </c>
      <c r="Y26" s="186">
        <v>1</v>
      </c>
      <c r="Z26" s="186">
        <v>0</v>
      </c>
      <c r="AA26" s="186">
        <v>0</v>
      </c>
      <c r="AB26" s="186">
        <v>1</v>
      </c>
      <c r="AC26" s="189">
        <v>4.9511000000000003</v>
      </c>
      <c r="AD26" s="186">
        <v>0</v>
      </c>
      <c r="AE26" s="186">
        <v>1</v>
      </c>
      <c r="AF26" s="186">
        <v>0</v>
      </c>
      <c r="AG26" s="186">
        <v>0</v>
      </c>
      <c r="AH26" s="186">
        <v>1</v>
      </c>
      <c r="AI26" s="186">
        <v>0</v>
      </c>
      <c r="AJ26" s="186">
        <v>0</v>
      </c>
      <c r="AK26" s="186">
        <v>1</v>
      </c>
      <c r="AL26" s="189">
        <v>4.4946999999999999</v>
      </c>
      <c r="AM26" s="186">
        <v>0</v>
      </c>
      <c r="AN26" s="186">
        <v>1</v>
      </c>
      <c r="AO26" s="189">
        <v>3.6356000000000002</v>
      </c>
      <c r="AP26" s="186">
        <v>0</v>
      </c>
      <c r="AQ26" s="186">
        <v>1</v>
      </c>
      <c r="AR26" s="186">
        <v>0</v>
      </c>
      <c r="AS26" s="189">
        <v>5.6262999999999996</v>
      </c>
      <c r="AT26" s="186">
        <v>1</v>
      </c>
      <c r="AU26" s="189">
        <v>4.8148</v>
      </c>
      <c r="AV26" s="189">
        <v>1.5</v>
      </c>
      <c r="AW26" s="186">
        <v>1</v>
      </c>
      <c r="AX26" s="189">
        <v>6.5925000000000002</v>
      </c>
      <c r="AY26" s="186">
        <v>0</v>
      </c>
      <c r="AZ26" s="186">
        <v>1</v>
      </c>
      <c r="BA26" s="189">
        <v>6.5925000000000002</v>
      </c>
      <c r="BB26" s="186">
        <v>0</v>
      </c>
      <c r="BC26" s="186">
        <v>1</v>
      </c>
      <c r="BD26" s="189">
        <v>4.5972</v>
      </c>
      <c r="BE26" s="189">
        <v>1.7028000000000001</v>
      </c>
      <c r="BF26" s="186">
        <v>1</v>
      </c>
      <c r="BG26" s="189">
        <v>4.5972</v>
      </c>
      <c r="BH26" s="189">
        <v>1.7028000000000001</v>
      </c>
      <c r="BI26" s="186">
        <v>1</v>
      </c>
      <c r="BJ26" s="186">
        <v>0</v>
      </c>
      <c r="BK26" s="189">
        <v>6.3562000000000003</v>
      </c>
      <c r="BL26" s="186">
        <v>1</v>
      </c>
      <c r="BM26" s="186">
        <v>0</v>
      </c>
      <c r="BN26" s="189">
        <v>6.3562000000000003</v>
      </c>
      <c r="BO26" s="186">
        <v>1</v>
      </c>
      <c r="BP26" s="186">
        <v>0</v>
      </c>
      <c r="BQ26" s="189">
        <v>6.3562000000000003</v>
      </c>
      <c r="BR26" s="186">
        <v>1</v>
      </c>
      <c r="BS26" s="186">
        <v>0</v>
      </c>
      <c r="BT26" s="189">
        <v>6.3562000000000003</v>
      </c>
      <c r="BU26" s="186">
        <v>1</v>
      </c>
      <c r="BV26" s="189">
        <v>6.5925000000000002</v>
      </c>
      <c r="BW26" s="186">
        <v>0</v>
      </c>
      <c r="BX26" s="186">
        <v>1</v>
      </c>
      <c r="BY26" s="186">
        <v>0</v>
      </c>
      <c r="BZ26" s="189">
        <v>6.3562000000000003</v>
      </c>
      <c r="CA26" s="186">
        <v>1</v>
      </c>
      <c r="CB26" s="186">
        <v>0</v>
      </c>
      <c r="CC26" s="189">
        <v>6.3562000000000003</v>
      </c>
      <c r="CD26" s="186">
        <v>1</v>
      </c>
      <c r="CE26" s="186">
        <v>0</v>
      </c>
      <c r="CF26" s="189">
        <v>6.3562000000000003</v>
      </c>
      <c r="CG26" s="186">
        <v>1</v>
      </c>
      <c r="CH26" s="186">
        <v>0</v>
      </c>
      <c r="CI26" s="189">
        <v>6.3562000000000003</v>
      </c>
      <c r="CJ26" s="186">
        <v>1</v>
      </c>
      <c r="CK26" s="189">
        <v>1.5</v>
      </c>
      <c r="CL26" s="189">
        <v>4.5906000000000002</v>
      </c>
      <c r="CM26" s="186">
        <v>1</v>
      </c>
      <c r="CN26" s="189">
        <v>6.5925000000000002</v>
      </c>
      <c r="CO26" s="186">
        <v>0</v>
      </c>
      <c r="CP26" s="186">
        <v>1</v>
      </c>
      <c r="CQ26" s="189">
        <v>4.8148</v>
      </c>
      <c r="CR26" s="189">
        <v>1.5</v>
      </c>
      <c r="CS26" s="186">
        <v>1</v>
      </c>
      <c r="CT26" s="186">
        <v>0</v>
      </c>
      <c r="CU26" s="186">
        <v>0</v>
      </c>
      <c r="CV26" s="186">
        <v>1</v>
      </c>
      <c r="CW26" s="186">
        <v>0</v>
      </c>
      <c r="CX26" s="186">
        <v>0</v>
      </c>
      <c r="CY26" s="186">
        <v>1</v>
      </c>
      <c r="CZ26" s="189">
        <v>6.2972000000000001</v>
      </c>
      <c r="DA26" s="186">
        <v>0</v>
      </c>
      <c r="DB26" s="186">
        <v>1</v>
      </c>
      <c r="DC26" s="189">
        <v>5.0259999999999998</v>
      </c>
      <c r="DD26" s="186">
        <v>0</v>
      </c>
      <c r="DE26" s="186">
        <v>1</v>
      </c>
      <c r="DF26" s="186">
        <v>0</v>
      </c>
      <c r="DG26" s="189">
        <v>5.6226000000000003</v>
      </c>
      <c r="DH26" s="186">
        <v>1</v>
      </c>
      <c r="DI26" s="189">
        <v>6.5925000000000002</v>
      </c>
      <c r="DJ26" s="186">
        <v>0</v>
      </c>
      <c r="DK26" s="186">
        <v>1</v>
      </c>
      <c r="DL26" s="189">
        <v>5.0298999999999996</v>
      </c>
      <c r="DM26" s="186">
        <v>0</v>
      </c>
      <c r="DN26" s="186">
        <v>1</v>
      </c>
      <c r="DO26" s="189">
        <v>1.5</v>
      </c>
      <c r="DP26" s="189">
        <v>4.4238</v>
      </c>
      <c r="DQ26" s="186">
        <v>1</v>
      </c>
      <c r="DR26" s="189">
        <v>1.5</v>
      </c>
      <c r="DS26" s="189">
        <v>4.5145</v>
      </c>
      <c r="DT26" s="186">
        <v>1</v>
      </c>
      <c r="DU26" s="186">
        <v>0</v>
      </c>
      <c r="DV26" s="189">
        <v>1.5</v>
      </c>
      <c r="DW26" s="186">
        <v>1</v>
      </c>
      <c r="DX26" s="186">
        <v>0</v>
      </c>
      <c r="DY26" s="186">
        <v>0</v>
      </c>
      <c r="DZ26" s="186">
        <v>1</v>
      </c>
      <c r="EA26" s="189">
        <v>2.8654000000000002</v>
      </c>
      <c r="EB26" s="189">
        <v>2.9304999999999999</v>
      </c>
      <c r="EC26" s="186">
        <v>1</v>
      </c>
      <c r="ED26" s="189">
        <v>3.2551000000000001</v>
      </c>
      <c r="EE26" s="186">
        <v>0</v>
      </c>
      <c r="EF26" s="186">
        <v>1</v>
      </c>
      <c r="EG26" s="189">
        <v>6.1121999999999996</v>
      </c>
      <c r="EH26" s="186">
        <v>0</v>
      </c>
      <c r="EI26" s="186">
        <v>1</v>
      </c>
      <c r="EJ26" s="186">
        <v>0</v>
      </c>
      <c r="EK26" s="186">
        <v>0</v>
      </c>
      <c r="EL26" s="186">
        <v>1</v>
      </c>
      <c r="EM26" s="186">
        <v>0</v>
      </c>
      <c r="EN26" s="186">
        <v>0</v>
      </c>
      <c r="EO26" s="186">
        <v>1</v>
      </c>
      <c r="EP26" s="186">
        <v>0</v>
      </c>
      <c r="EQ26" s="189">
        <v>3.6076000000000001</v>
      </c>
      <c r="ER26" s="186">
        <v>1</v>
      </c>
      <c r="ES26" s="186">
        <v>0</v>
      </c>
      <c r="ET26" s="186">
        <v>0</v>
      </c>
    </row>
    <row r="27" spans="1:150" x14ac:dyDescent="0.3">
      <c r="A27" s="1"/>
      <c r="B27" s="185" t="s">
        <v>3038</v>
      </c>
      <c r="C27" s="185" t="s">
        <v>143</v>
      </c>
      <c r="D27" s="185" t="s">
        <v>1044</v>
      </c>
      <c r="E27" s="185" t="s">
        <v>3039</v>
      </c>
      <c r="F27" s="185" t="s">
        <v>3040</v>
      </c>
      <c r="G27" s="186">
        <v>1</v>
      </c>
      <c r="H27" s="186">
        <v>0</v>
      </c>
      <c r="I27" s="186">
        <v>0</v>
      </c>
      <c r="J27" s="186">
        <v>1</v>
      </c>
      <c r="K27" s="186">
        <v>0</v>
      </c>
      <c r="L27" s="186">
        <v>0</v>
      </c>
      <c r="M27" s="186">
        <v>1</v>
      </c>
      <c r="N27" s="186">
        <v>0</v>
      </c>
      <c r="O27" s="186">
        <v>0</v>
      </c>
      <c r="P27" s="186">
        <v>1</v>
      </c>
      <c r="Q27" s="189">
        <v>4.1942000000000004</v>
      </c>
      <c r="R27" s="189">
        <v>1.5</v>
      </c>
      <c r="S27" s="186">
        <v>1</v>
      </c>
      <c r="T27" s="189">
        <v>6.5925000000000002</v>
      </c>
      <c r="U27" s="186">
        <v>0</v>
      </c>
      <c r="V27" s="186">
        <v>1</v>
      </c>
      <c r="W27" s="189">
        <v>6.5925000000000002</v>
      </c>
      <c r="X27" s="186">
        <v>0</v>
      </c>
      <c r="Y27" s="186">
        <v>1</v>
      </c>
      <c r="Z27" s="186">
        <v>0</v>
      </c>
      <c r="AA27" s="186">
        <v>0</v>
      </c>
      <c r="AB27" s="186">
        <v>1</v>
      </c>
      <c r="AC27" s="189">
        <v>4.9511000000000003</v>
      </c>
      <c r="AD27" s="186">
        <v>0</v>
      </c>
      <c r="AE27" s="186">
        <v>1</v>
      </c>
      <c r="AF27" s="186">
        <v>0</v>
      </c>
      <c r="AG27" s="186">
        <v>0</v>
      </c>
      <c r="AH27" s="186">
        <v>1</v>
      </c>
      <c r="AI27" s="186">
        <v>0</v>
      </c>
      <c r="AJ27" s="186">
        <v>0</v>
      </c>
      <c r="AK27" s="186">
        <v>1</v>
      </c>
      <c r="AL27" s="189">
        <v>4.4946999999999999</v>
      </c>
      <c r="AM27" s="186">
        <v>0</v>
      </c>
      <c r="AN27" s="186">
        <v>1</v>
      </c>
      <c r="AO27" s="189">
        <v>3.6356000000000002</v>
      </c>
      <c r="AP27" s="186">
        <v>0</v>
      </c>
      <c r="AQ27" s="186">
        <v>1</v>
      </c>
      <c r="AR27" s="186">
        <v>0</v>
      </c>
      <c r="AS27" s="189">
        <v>5.6262999999999996</v>
      </c>
      <c r="AT27" s="186">
        <v>1</v>
      </c>
      <c r="AU27" s="189">
        <v>4.8148</v>
      </c>
      <c r="AV27" s="189">
        <v>1.5</v>
      </c>
      <c r="AW27" s="186">
        <v>1</v>
      </c>
      <c r="AX27" s="189">
        <v>6.5925000000000002</v>
      </c>
      <c r="AY27" s="186">
        <v>0</v>
      </c>
      <c r="AZ27" s="186">
        <v>1</v>
      </c>
      <c r="BA27" s="189">
        <v>6.5925000000000002</v>
      </c>
      <c r="BB27" s="186">
        <v>0</v>
      </c>
      <c r="BC27" s="186">
        <v>1</v>
      </c>
      <c r="BD27" s="189">
        <v>4.5972</v>
      </c>
      <c r="BE27" s="189">
        <v>1.7028000000000001</v>
      </c>
      <c r="BF27" s="186">
        <v>1</v>
      </c>
      <c r="BG27" s="189">
        <v>4.5972</v>
      </c>
      <c r="BH27" s="189">
        <v>1.7028000000000001</v>
      </c>
      <c r="BI27" s="186">
        <v>1</v>
      </c>
      <c r="BJ27" s="186">
        <v>0</v>
      </c>
      <c r="BK27" s="189">
        <v>6.3562000000000003</v>
      </c>
      <c r="BL27" s="186">
        <v>1</v>
      </c>
      <c r="BM27" s="186">
        <v>0</v>
      </c>
      <c r="BN27" s="189">
        <v>6.3562000000000003</v>
      </c>
      <c r="BO27" s="186">
        <v>1</v>
      </c>
      <c r="BP27" s="186">
        <v>0</v>
      </c>
      <c r="BQ27" s="189">
        <v>6.3562000000000003</v>
      </c>
      <c r="BR27" s="186">
        <v>1</v>
      </c>
      <c r="BS27" s="186">
        <v>0</v>
      </c>
      <c r="BT27" s="189">
        <v>6.3562000000000003</v>
      </c>
      <c r="BU27" s="186">
        <v>1</v>
      </c>
      <c r="BV27" s="189">
        <v>6.5925000000000002</v>
      </c>
      <c r="BW27" s="186">
        <v>0</v>
      </c>
      <c r="BX27" s="186">
        <v>1</v>
      </c>
      <c r="BY27" s="186">
        <v>0</v>
      </c>
      <c r="BZ27" s="189">
        <v>6.3562000000000003</v>
      </c>
      <c r="CA27" s="186">
        <v>1</v>
      </c>
      <c r="CB27" s="186">
        <v>0</v>
      </c>
      <c r="CC27" s="189">
        <v>6.3562000000000003</v>
      </c>
      <c r="CD27" s="186">
        <v>1</v>
      </c>
      <c r="CE27" s="186">
        <v>0</v>
      </c>
      <c r="CF27" s="189">
        <v>6.3562000000000003</v>
      </c>
      <c r="CG27" s="186">
        <v>1</v>
      </c>
      <c r="CH27" s="186">
        <v>0</v>
      </c>
      <c r="CI27" s="189">
        <v>6.3562000000000003</v>
      </c>
      <c r="CJ27" s="186">
        <v>1</v>
      </c>
      <c r="CK27" s="189">
        <v>1.5</v>
      </c>
      <c r="CL27" s="189">
        <v>4.5906000000000002</v>
      </c>
      <c r="CM27" s="186">
        <v>1</v>
      </c>
      <c r="CN27" s="189">
        <v>6.5925000000000002</v>
      </c>
      <c r="CO27" s="186">
        <v>0</v>
      </c>
      <c r="CP27" s="186">
        <v>1</v>
      </c>
      <c r="CQ27" s="189">
        <v>4.8148</v>
      </c>
      <c r="CR27" s="189">
        <v>1.5</v>
      </c>
      <c r="CS27" s="186">
        <v>1</v>
      </c>
      <c r="CT27" s="186">
        <v>0</v>
      </c>
      <c r="CU27" s="186">
        <v>0</v>
      </c>
      <c r="CV27" s="186">
        <v>1</v>
      </c>
      <c r="CW27" s="186">
        <v>0</v>
      </c>
      <c r="CX27" s="186">
        <v>0</v>
      </c>
      <c r="CY27" s="186">
        <v>1</v>
      </c>
      <c r="CZ27" s="189">
        <v>6.2972000000000001</v>
      </c>
      <c r="DA27" s="186">
        <v>0</v>
      </c>
      <c r="DB27" s="186">
        <v>1</v>
      </c>
      <c r="DC27" s="189">
        <v>5.0259999999999998</v>
      </c>
      <c r="DD27" s="186">
        <v>0</v>
      </c>
      <c r="DE27" s="186">
        <v>1</v>
      </c>
      <c r="DF27" s="186">
        <v>0</v>
      </c>
      <c r="DG27" s="189">
        <v>5.6226000000000003</v>
      </c>
      <c r="DH27" s="186">
        <v>1</v>
      </c>
      <c r="DI27" s="189">
        <v>6.5925000000000002</v>
      </c>
      <c r="DJ27" s="186">
        <v>0</v>
      </c>
      <c r="DK27" s="186">
        <v>1</v>
      </c>
      <c r="DL27" s="189">
        <v>5.0298999999999996</v>
      </c>
      <c r="DM27" s="186">
        <v>0</v>
      </c>
      <c r="DN27" s="186">
        <v>1</v>
      </c>
      <c r="DO27" s="189">
        <v>1.5</v>
      </c>
      <c r="DP27" s="189">
        <v>4.4238</v>
      </c>
      <c r="DQ27" s="186">
        <v>1</v>
      </c>
      <c r="DR27" s="189">
        <v>1.5</v>
      </c>
      <c r="DS27" s="189">
        <v>4.5145</v>
      </c>
      <c r="DT27" s="186">
        <v>1</v>
      </c>
      <c r="DU27" s="186">
        <v>0</v>
      </c>
      <c r="DV27" s="189">
        <v>1.5</v>
      </c>
      <c r="DW27" s="186">
        <v>1</v>
      </c>
      <c r="DX27" s="186">
        <v>0</v>
      </c>
      <c r="DY27" s="186">
        <v>0</v>
      </c>
      <c r="DZ27" s="186">
        <v>1</v>
      </c>
      <c r="EA27" s="189">
        <v>2.8654000000000002</v>
      </c>
      <c r="EB27" s="189">
        <v>2.9304999999999999</v>
      </c>
      <c r="EC27" s="186">
        <v>1</v>
      </c>
      <c r="ED27" s="189">
        <v>3.2551000000000001</v>
      </c>
      <c r="EE27" s="186">
        <v>0</v>
      </c>
      <c r="EF27" s="186">
        <v>1</v>
      </c>
      <c r="EG27" s="189">
        <v>6.1121999999999996</v>
      </c>
      <c r="EH27" s="186">
        <v>0</v>
      </c>
      <c r="EI27" s="186">
        <v>1</v>
      </c>
      <c r="EJ27" s="186">
        <v>0</v>
      </c>
      <c r="EK27" s="186">
        <v>0</v>
      </c>
      <c r="EL27" s="186">
        <v>1</v>
      </c>
      <c r="EM27" s="186">
        <v>0</v>
      </c>
      <c r="EN27" s="186">
        <v>0</v>
      </c>
      <c r="EO27" s="186">
        <v>1</v>
      </c>
      <c r="EP27" s="186">
        <v>0</v>
      </c>
      <c r="EQ27" s="189">
        <v>3.6076000000000001</v>
      </c>
      <c r="ER27" s="186">
        <v>1</v>
      </c>
      <c r="ES27" s="186">
        <v>0</v>
      </c>
      <c r="ET27" s="186">
        <v>0</v>
      </c>
    </row>
    <row r="28" spans="1:150" x14ac:dyDescent="0.3">
      <c r="A28" s="1"/>
      <c r="B28" s="185" t="s">
        <v>3041</v>
      </c>
      <c r="C28" s="185" t="s">
        <v>143</v>
      </c>
      <c r="D28" s="185" t="s">
        <v>1044</v>
      </c>
      <c r="E28" s="185" t="s">
        <v>3042</v>
      </c>
      <c r="F28" s="185" t="s">
        <v>3043</v>
      </c>
      <c r="G28" s="186">
        <v>1</v>
      </c>
      <c r="H28" s="186">
        <v>0</v>
      </c>
      <c r="I28" s="186">
        <v>0</v>
      </c>
      <c r="J28" s="186">
        <v>1</v>
      </c>
      <c r="K28" s="186">
        <v>0</v>
      </c>
      <c r="L28" s="186">
        <v>0</v>
      </c>
      <c r="M28" s="186">
        <v>1</v>
      </c>
      <c r="N28" s="186">
        <v>0</v>
      </c>
      <c r="O28" s="186">
        <v>0</v>
      </c>
      <c r="P28" s="186">
        <v>1</v>
      </c>
      <c r="Q28" s="189">
        <v>4.1942000000000004</v>
      </c>
      <c r="R28" s="189">
        <v>1.5</v>
      </c>
      <c r="S28" s="186">
        <v>1</v>
      </c>
      <c r="T28" s="189">
        <v>6.5925000000000002</v>
      </c>
      <c r="U28" s="186">
        <v>0</v>
      </c>
      <c r="V28" s="186">
        <v>1</v>
      </c>
      <c r="W28" s="189">
        <v>6.5925000000000002</v>
      </c>
      <c r="X28" s="186">
        <v>0</v>
      </c>
      <c r="Y28" s="186">
        <v>1</v>
      </c>
      <c r="Z28" s="186">
        <v>0</v>
      </c>
      <c r="AA28" s="186">
        <v>0</v>
      </c>
      <c r="AB28" s="186">
        <v>1</v>
      </c>
      <c r="AC28" s="189">
        <v>4.9511000000000003</v>
      </c>
      <c r="AD28" s="186">
        <v>0</v>
      </c>
      <c r="AE28" s="186">
        <v>1</v>
      </c>
      <c r="AF28" s="186">
        <v>0</v>
      </c>
      <c r="AG28" s="186">
        <v>0</v>
      </c>
      <c r="AH28" s="186">
        <v>1</v>
      </c>
      <c r="AI28" s="186">
        <v>0</v>
      </c>
      <c r="AJ28" s="186">
        <v>0</v>
      </c>
      <c r="AK28" s="186">
        <v>1</v>
      </c>
      <c r="AL28" s="189">
        <v>4.4946999999999999</v>
      </c>
      <c r="AM28" s="186">
        <v>0</v>
      </c>
      <c r="AN28" s="186">
        <v>1</v>
      </c>
      <c r="AO28" s="189">
        <v>3.6356000000000002</v>
      </c>
      <c r="AP28" s="186">
        <v>0</v>
      </c>
      <c r="AQ28" s="186">
        <v>1</v>
      </c>
      <c r="AR28" s="186">
        <v>0</v>
      </c>
      <c r="AS28" s="189">
        <v>5.6262999999999996</v>
      </c>
      <c r="AT28" s="186">
        <v>1</v>
      </c>
      <c r="AU28" s="189">
        <v>4.8148</v>
      </c>
      <c r="AV28" s="189">
        <v>1.5</v>
      </c>
      <c r="AW28" s="186">
        <v>1</v>
      </c>
      <c r="AX28" s="189">
        <v>6.5925000000000002</v>
      </c>
      <c r="AY28" s="186">
        <v>0</v>
      </c>
      <c r="AZ28" s="186">
        <v>1</v>
      </c>
      <c r="BA28" s="189">
        <v>6.5925000000000002</v>
      </c>
      <c r="BB28" s="186">
        <v>0</v>
      </c>
      <c r="BC28" s="186">
        <v>1</v>
      </c>
      <c r="BD28" s="189">
        <v>4.5972</v>
      </c>
      <c r="BE28" s="189">
        <v>1.7028000000000001</v>
      </c>
      <c r="BF28" s="186">
        <v>1</v>
      </c>
      <c r="BG28" s="189">
        <v>4.5972</v>
      </c>
      <c r="BH28" s="189">
        <v>1.7028000000000001</v>
      </c>
      <c r="BI28" s="186">
        <v>1</v>
      </c>
      <c r="BJ28" s="186">
        <v>0</v>
      </c>
      <c r="BK28" s="189">
        <v>6.3562000000000003</v>
      </c>
      <c r="BL28" s="186">
        <v>1</v>
      </c>
      <c r="BM28" s="186">
        <v>0</v>
      </c>
      <c r="BN28" s="189">
        <v>6.3562000000000003</v>
      </c>
      <c r="BO28" s="186">
        <v>1</v>
      </c>
      <c r="BP28" s="186">
        <v>0</v>
      </c>
      <c r="BQ28" s="189">
        <v>6.3562000000000003</v>
      </c>
      <c r="BR28" s="186">
        <v>1</v>
      </c>
      <c r="BS28" s="186">
        <v>0</v>
      </c>
      <c r="BT28" s="189">
        <v>6.3562000000000003</v>
      </c>
      <c r="BU28" s="186">
        <v>1</v>
      </c>
      <c r="BV28" s="189">
        <v>6.5925000000000002</v>
      </c>
      <c r="BW28" s="186">
        <v>0</v>
      </c>
      <c r="BX28" s="186">
        <v>1</v>
      </c>
      <c r="BY28" s="186">
        <v>0</v>
      </c>
      <c r="BZ28" s="189">
        <v>6.3562000000000003</v>
      </c>
      <c r="CA28" s="186">
        <v>1</v>
      </c>
      <c r="CB28" s="186">
        <v>0</v>
      </c>
      <c r="CC28" s="189">
        <v>6.3562000000000003</v>
      </c>
      <c r="CD28" s="186">
        <v>1</v>
      </c>
      <c r="CE28" s="186">
        <v>0</v>
      </c>
      <c r="CF28" s="189">
        <v>6.3562000000000003</v>
      </c>
      <c r="CG28" s="186">
        <v>1</v>
      </c>
      <c r="CH28" s="186">
        <v>0</v>
      </c>
      <c r="CI28" s="189">
        <v>6.3562000000000003</v>
      </c>
      <c r="CJ28" s="186">
        <v>1</v>
      </c>
      <c r="CK28" s="189">
        <v>1.5</v>
      </c>
      <c r="CL28" s="189">
        <v>4.5906000000000002</v>
      </c>
      <c r="CM28" s="186">
        <v>1</v>
      </c>
      <c r="CN28" s="189">
        <v>6.5925000000000002</v>
      </c>
      <c r="CO28" s="186">
        <v>0</v>
      </c>
      <c r="CP28" s="186">
        <v>1</v>
      </c>
      <c r="CQ28" s="189">
        <v>4.8148</v>
      </c>
      <c r="CR28" s="189">
        <v>1.5</v>
      </c>
      <c r="CS28" s="186">
        <v>1</v>
      </c>
      <c r="CT28" s="186">
        <v>0</v>
      </c>
      <c r="CU28" s="186">
        <v>0</v>
      </c>
      <c r="CV28" s="186">
        <v>1</v>
      </c>
      <c r="CW28" s="186">
        <v>0</v>
      </c>
      <c r="CX28" s="186">
        <v>0</v>
      </c>
      <c r="CY28" s="186">
        <v>1</v>
      </c>
      <c r="CZ28" s="189">
        <v>6.2972000000000001</v>
      </c>
      <c r="DA28" s="186">
        <v>0</v>
      </c>
      <c r="DB28" s="186">
        <v>1</v>
      </c>
      <c r="DC28" s="189">
        <v>5.0259999999999998</v>
      </c>
      <c r="DD28" s="186">
        <v>0</v>
      </c>
      <c r="DE28" s="186">
        <v>1</v>
      </c>
      <c r="DF28" s="186">
        <v>0</v>
      </c>
      <c r="DG28" s="189">
        <v>5.6226000000000003</v>
      </c>
      <c r="DH28" s="186">
        <v>1</v>
      </c>
      <c r="DI28" s="189">
        <v>6.5925000000000002</v>
      </c>
      <c r="DJ28" s="186">
        <v>0</v>
      </c>
      <c r="DK28" s="186">
        <v>1</v>
      </c>
      <c r="DL28" s="189">
        <v>5.0298999999999996</v>
      </c>
      <c r="DM28" s="186">
        <v>0</v>
      </c>
      <c r="DN28" s="186">
        <v>1</v>
      </c>
      <c r="DO28" s="189">
        <v>1.5</v>
      </c>
      <c r="DP28" s="189">
        <v>4.4238</v>
      </c>
      <c r="DQ28" s="186">
        <v>1</v>
      </c>
      <c r="DR28" s="189">
        <v>1.5</v>
      </c>
      <c r="DS28" s="189">
        <v>4.5145</v>
      </c>
      <c r="DT28" s="186">
        <v>1</v>
      </c>
      <c r="DU28" s="186">
        <v>0</v>
      </c>
      <c r="DV28" s="189">
        <v>1.5</v>
      </c>
      <c r="DW28" s="186">
        <v>1</v>
      </c>
      <c r="DX28" s="186">
        <v>0</v>
      </c>
      <c r="DY28" s="186">
        <v>0</v>
      </c>
      <c r="DZ28" s="186">
        <v>1</v>
      </c>
      <c r="EA28" s="189">
        <v>2.8654000000000002</v>
      </c>
      <c r="EB28" s="189">
        <v>2.9304999999999999</v>
      </c>
      <c r="EC28" s="186">
        <v>1</v>
      </c>
      <c r="ED28" s="189">
        <v>3.2551000000000001</v>
      </c>
      <c r="EE28" s="186">
        <v>0</v>
      </c>
      <c r="EF28" s="186">
        <v>1</v>
      </c>
      <c r="EG28" s="189">
        <v>6.1121999999999996</v>
      </c>
      <c r="EH28" s="186">
        <v>0</v>
      </c>
      <c r="EI28" s="186">
        <v>1</v>
      </c>
      <c r="EJ28" s="186">
        <v>0</v>
      </c>
      <c r="EK28" s="186">
        <v>0</v>
      </c>
      <c r="EL28" s="186">
        <v>1</v>
      </c>
      <c r="EM28" s="186">
        <v>0</v>
      </c>
      <c r="EN28" s="186">
        <v>0</v>
      </c>
      <c r="EO28" s="186">
        <v>1</v>
      </c>
      <c r="EP28" s="186">
        <v>0</v>
      </c>
      <c r="EQ28" s="189">
        <v>3.6076000000000001</v>
      </c>
      <c r="ER28" s="186">
        <v>1</v>
      </c>
      <c r="ES28" s="186">
        <v>0</v>
      </c>
      <c r="ET28" s="186">
        <v>0</v>
      </c>
    </row>
    <row r="29" spans="1:150" x14ac:dyDescent="0.3">
      <c r="A29" s="1"/>
      <c r="B29" s="183" t="s">
        <v>3044</v>
      </c>
      <c r="C29" s="183" t="s">
        <v>143</v>
      </c>
      <c r="D29" s="183" t="s">
        <v>144</v>
      </c>
      <c r="E29" s="183" t="s">
        <v>3045</v>
      </c>
      <c r="F29" s="183" t="s">
        <v>3046</v>
      </c>
      <c r="G29" s="184">
        <v>1</v>
      </c>
      <c r="H29" s="184">
        <v>0</v>
      </c>
      <c r="I29" s="184">
        <v>0</v>
      </c>
      <c r="J29" s="184">
        <v>1</v>
      </c>
      <c r="K29" s="184">
        <v>0</v>
      </c>
      <c r="L29" s="188">
        <v>6</v>
      </c>
      <c r="M29" s="184">
        <v>1</v>
      </c>
      <c r="N29" s="184">
        <v>0</v>
      </c>
      <c r="O29" s="184">
        <v>0</v>
      </c>
      <c r="P29" s="184">
        <v>1</v>
      </c>
      <c r="Q29" s="184">
        <v>0</v>
      </c>
      <c r="R29" s="184">
        <v>0</v>
      </c>
      <c r="S29" s="184">
        <v>1</v>
      </c>
      <c r="T29" s="184">
        <v>0</v>
      </c>
      <c r="U29" s="184">
        <v>0</v>
      </c>
      <c r="V29" s="184">
        <v>1</v>
      </c>
      <c r="W29" s="184">
        <v>0</v>
      </c>
      <c r="X29" s="188">
        <v>6</v>
      </c>
      <c r="Y29" s="184">
        <v>1</v>
      </c>
      <c r="Z29" s="184">
        <v>0</v>
      </c>
      <c r="AA29" s="188">
        <v>6</v>
      </c>
      <c r="AB29" s="184">
        <v>1</v>
      </c>
      <c r="AC29" s="184">
        <v>0</v>
      </c>
      <c r="AD29" s="184">
        <v>0</v>
      </c>
      <c r="AE29" s="184">
        <v>1</v>
      </c>
      <c r="AF29" s="184">
        <v>0</v>
      </c>
      <c r="AG29" s="184">
        <v>0</v>
      </c>
      <c r="AH29" s="184">
        <v>1</v>
      </c>
      <c r="AI29" s="184">
        <v>0</v>
      </c>
      <c r="AJ29" s="184">
        <v>0</v>
      </c>
      <c r="AK29" s="184">
        <v>1</v>
      </c>
      <c r="AL29" s="184">
        <v>0</v>
      </c>
      <c r="AM29" s="184">
        <v>0</v>
      </c>
      <c r="AN29" s="184">
        <v>1</v>
      </c>
      <c r="AO29" s="184">
        <v>0</v>
      </c>
      <c r="AP29" s="184">
        <v>0</v>
      </c>
      <c r="AQ29" s="184">
        <v>1</v>
      </c>
      <c r="AR29" s="184">
        <v>0</v>
      </c>
      <c r="AS29" s="188">
        <v>6</v>
      </c>
      <c r="AT29" s="184">
        <v>1</v>
      </c>
      <c r="AU29" s="184">
        <v>0</v>
      </c>
      <c r="AV29" s="188">
        <v>6</v>
      </c>
      <c r="AW29" s="184">
        <v>1</v>
      </c>
      <c r="AX29" s="184">
        <v>0</v>
      </c>
      <c r="AY29" s="188">
        <v>6</v>
      </c>
      <c r="AZ29" s="184">
        <v>1</v>
      </c>
      <c r="BA29" s="184">
        <v>0</v>
      </c>
      <c r="BB29" s="188">
        <v>6</v>
      </c>
      <c r="BC29" s="184">
        <v>1</v>
      </c>
      <c r="BD29" s="184">
        <v>0</v>
      </c>
      <c r="BE29" s="188">
        <v>6</v>
      </c>
      <c r="BF29" s="184">
        <v>1</v>
      </c>
      <c r="BG29" s="184">
        <v>0</v>
      </c>
      <c r="BH29" s="188">
        <v>6</v>
      </c>
      <c r="BI29" s="184">
        <v>1</v>
      </c>
      <c r="BJ29" s="184">
        <v>0</v>
      </c>
      <c r="BK29" s="188">
        <v>6</v>
      </c>
      <c r="BL29" s="184">
        <v>1</v>
      </c>
      <c r="BM29" s="184">
        <v>0</v>
      </c>
      <c r="BN29" s="188">
        <v>6</v>
      </c>
      <c r="BO29" s="184">
        <v>1</v>
      </c>
      <c r="BP29" s="184">
        <v>0</v>
      </c>
      <c r="BQ29" s="184">
        <v>0</v>
      </c>
      <c r="BR29" s="184">
        <v>1</v>
      </c>
      <c r="BS29" s="184">
        <v>0</v>
      </c>
      <c r="BT29" s="188">
        <v>6</v>
      </c>
      <c r="BU29" s="184">
        <v>1</v>
      </c>
      <c r="BV29" s="184">
        <v>0</v>
      </c>
      <c r="BW29" s="188">
        <v>6</v>
      </c>
      <c r="BX29" s="184">
        <v>1</v>
      </c>
      <c r="BY29" s="184">
        <v>0</v>
      </c>
      <c r="BZ29" s="188">
        <v>6</v>
      </c>
      <c r="CA29" s="184">
        <v>1</v>
      </c>
      <c r="CB29" s="184">
        <v>0</v>
      </c>
      <c r="CC29" s="188">
        <v>6</v>
      </c>
      <c r="CD29" s="184">
        <v>1</v>
      </c>
      <c r="CE29" s="184">
        <v>0</v>
      </c>
      <c r="CF29" s="188">
        <v>6</v>
      </c>
      <c r="CG29" s="184">
        <v>1</v>
      </c>
      <c r="CH29" s="184">
        <v>0</v>
      </c>
      <c r="CI29" s="184">
        <v>0</v>
      </c>
      <c r="CJ29" s="184">
        <v>1</v>
      </c>
      <c r="CK29" s="184">
        <v>0</v>
      </c>
      <c r="CL29" s="188">
        <v>6</v>
      </c>
      <c r="CM29" s="184">
        <v>1</v>
      </c>
      <c r="CN29" s="184">
        <v>0</v>
      </c>
      <c r="CO29" s="184">
        <v>0</v>
      </c>
      <c r="CP29" s="184">
        <v>1</v>
      </c>
      <c r="CQ29" s="184">
        <v>0</v>
      </c>
      <c r="CR29" s="188">
        <v>6</v>
      </c>
      <c r="CS29" s="184">
        <v>1</v>
      </c>
      <c r="CT29" s="184">
        <v>0</v>
      </c>
      <c r="CU29" s="184">
        <v>0</v>
      </c>
      <c r="CV29" s="184">
        <v>1</v>
      </c>
      <c r="CW29" s="184">
        <v>0</v>
      </c>
      <c r="CX29" s="188">
        <v>6</v>
      </c>
      <c r="CY29" s="184">
        <v>1</v>
      </c>
      <c r="CZ29" s="184">
        <v>0</v>
      </c>
      <c r="DA29" s="184">
        <v>0</v>
      </c>
      <c r="DB29" s="184">
        <v>1</v>
      </c>
      <c r="DC29" s="188">
        <v>6</v>
      </c>
      <c r="DD29" s="188">
        <v>6</v>
      </c>
      <c r="DE29" s="184">
        <v>1</v>
      </c>
      <c r="DF29" s="184">
        <v>0</v>
      </c>
      <c r="DG29" s="184">
        <v>0</v>
      </c>
      <c r="DH29" s="184">
        <v>1</v>
      </c>
      <c r="DI29" s="184">
        <v>0</v>
      </c>
      <c r="DJ29" s="184">
        <v>0</v>
      </c>
      <c r="DK29" s="184">
        <v>1</v>
      </c>
      <c r="DL29" s="184">
        <v>0</v>
      </c>
      <c r="DM29" s="184">
        <v>0</v>
      </c>
      <c r="DN29" s="184">
        <v>1</v>
      </c>
      <c r="DO29" s="184">
        <v>0</v>
      </c>
      <c r="DP29" s="184">
        <v>0</v>
      </c>
      <c r="DQ29" s="184">
        <v>1</v>
      </c>
      <c r="DR29" s="184">
        <v>0</v>
      </c>
      <c r="DS29" s="184">
        <v>0</v>
      </c>
      <c r="DT29" s="184">
        <v>1</v>
      </c>
      <c r="DU29" s="184">
        <v>0</v>
      </c>
      <c r="DV29" s="184">
        <v>0</v>
      </c>
      <c r="DW29" s="184">
        <v>1</v>
      </c>
      <c r="DX29" s="184">
        <v>0</v>
      </c>
      <c r="DY29" s="184">
        <v>0</v>
      </c>
      <c r="DZ29" s="184">
        <v>1</v>
      </c>
      <c r="EA29" s="184">
        <v>0</v>
      </c>
      <c r="EB29" s="184">
        <v>0</v>
      </c>
      <c r="EC29" s="184">
        <v>1</v>
      </c>
      <c r="ED29" s="184">
        <v>0</v>
      </c>
      <c r="EE29" s="184">
        <v>0</v>
      </c>
      <c r="EF29" s="184">
        <v>1</v>
      </c>
      <c r="EG29" s="184">
        <v>0</v>
      </c>
      <c r="EH29" s="184">
        <v>0</v>
      </c>
      <c r="EI29" s="184">
        <v>1</v>
      </c>
      <c r="EJ29" s="184">
        <v>0</v>
      </c>
      <c r="EK29" s="184">
        <v>0</v>
      </c>
      <c r="EL29" s="184">
        <v>1</v>
      </c>
      <c r="EM29" s="184">
        <v>0</v>
      </c>
      <c r="EN29" s="184">
        <v>0</v>
      </c>
      <c r="EO29" s="184">
        <v>1</v>
      </c>
      <c r="EP29" s="184">
        <v>0</v>
      </c>
      <c r="EQ29" s="188">
        <v>6</v>
      </c>
      <c r="ER29" s="184">
        <v>1</v>
      </c>
      <c r="ES29" s="184">
        <v>0</v>
      </c>
      <c r="ET29" s="184">
        <v>0</v>
      </c>
    </row>
    <row r="30" spans="1:150" x14ac:dyDescent="0.3">
      <c r="A30" s="1"/>
      <c r="B30" s="185" t="s">
        <v>3047</v>
      </c>
      <c r="C30" s="185" t="s">
        <v>143</v>
      </c>
      <c r="D30" s="185" t="s">
        <v>144</v>
      </c>
      <c r="E30" s="185" t="s">
        <v>3048</v>
      </c>
      <c r="F30" s="185" t="s">
        <v>3049</v>
      </c>
      <c r="G30" s="186">
        <v>1</v>
      </c>
      <c r="H30" s="186">
        <v>0</v>
      </c>
      <c r="I30" s="186">
        <v>0</v>
      </c>
      <c r="J30" s="186">
        <v>1</v>
      </c>
      <c r="K30" s="186">
        <v>0</v>
      </c>
      <c r="L30" s="186">
        <v>0</v>
      </c>
      <c r="M30" s="186">
        <v>1</v>
      </c>
      <c r="N30" s="186">
        <v>0</v>
      </c>
      <c r="O30" s="186">
        <v>0</v>
      </c>
      <c r="P30" s="186">
        <v>1</v>
      </c>
      <c r="Q30" s="186">
        <v>0</v>
      </c>
      <c r="R30" s="186">
        <v>0</v>
      </c>
      <c r="S30" s="186">
        <v>1</v>
      </c>
      <c r="T30" s="186">
        <v>0</v>
      </c>
      <c r="U30" s="186">
        <v>0</v>
      </c>
      <c r="V30" s="186">
        <v>1</v>
      </c>
      <c r="W30" s="186">
        <v>0</v>
      </c>
      <c r="X30" s="189">
        <v>6</v>
      </c>
      <c r="Y30" s="186">
        <v>1</v>
      </c>
      <c r="Z30" s="186">
        <v>0</v>
      </c>
      <c r="AA30" s="186">
        <v>0</v>
      </c>
      <c r="AB30" s="186">
        <v>1</v>
      </c>
      <c r="AC30" s="186">
        <v>0</v>
      </c>
      <c r="AD30" s="186">
        <v>0</v>
      </c>
      <c r="AE30" s="186">
        <v>1</v>
      </c>
      <c r="AF30" s="186">
        <v>0</v>
      </c>
      <c r="AG30" s="186">
        <v>0</v>
      </c>
      <c r="AH30" s="186">
        <v>1</v>
      </c>
      <c r="AI30" s="186">
        <v>0</v>
      </c>
      <c r="AJ30" s="186">
        <v>0</v>
      </c>
      <c r="AK30" s="186">
        <v>1</v>
      </c>
      <c r="AL30" s="186">
        <v>0</v>
      </c>
      <c r="AM30" s="186">
        <v>0</v>
      </c>
      <c r="AN30" s="186">
        <v>1</v>
      </c>
      <c r="AO30" s="186">
        <v>0</v>
      </c>
      <c r="AP30" s="186">
        <v>0</v>
      </c>
      <c r="AQ30" s="186">
        <v>1</v>
      </c>
      <c r="AR30" s="186">
        <v>0</v>
      </c>
      <c r="AS30" s="186">
        <v>0</v>
      </c>
      <c r="AT30" s="186">
        <v>1</v>
      </c>
      <c r="AU30" s="186">
        <v>0</v>
      </c>
      <c r="AV30" s="186">
        <v>0</v>
      </c>
      <c r="AW30" s="186">
        <v>1</v>
      </c>
      <c r="AX30" s="186">
        <v>0</v>
      </c>
      <c r="AY30" s="186">
        <v>0</v>
      </c>
      <c r="AZ30" s="186">
        <v>1</v>
      </c>
      <c r="BA30" s="186">
        <v>0</v>
      </c>
      <c r="BB30" s="186">
        <v>0</v>
      </c>
      <c r="BC30" s="186">
        <v>1</v>
      </c>
      <c r="BD30" s="186">
        <v>0</v>
      </c>
      <c r="BE30" s="186">
        <v>0</v>
      </c>
      <c r="BF30" s="186">
        <v>1</v>
      </c>
      <c r="BG30" s="186">
        <v>0</v>
      </c>
      <c r="BH30" s="186">
        <v>0</v>
      </c>
      <c r="BI30" s="186">
        <v>1</v>
      </c>
      <c r="BJ30" s="186">
        <v>0</v>
      </c>
      <c r="BK30" s="186">
        <v>0</v>
      </c>
      <c r="BL30" s="186">
        <v>1</v>
      </c>
      <c r="BM30" s="186">
        <v>0</v>
      </c>
      <c r="BN30" s="186">
        <v>0</v>
      </c>
      <c r="BO30" s="186">
        <v>1</v>
      </c>
      <c r="BP30" s="186">
        <v>0</v>
      </c>
      <c r="BQ30" s="186">
        <v>0</v>
      </c>
      <c r="BR30" s="186">
        <v>1</v>
      </c>
      <c r="BS30" s="186">
        <v>0</v>
      </c>
      <c r="BT30" s="186">
        <v>0</v>
      </c>
      <c r="BU30" s="186">
        <v>1</v>
      </c>
      <c r="BV30" s="186">
        <v>0</v>
      </c>
      <c r="BW30" s="189">
        <v>6</v>
      </c>
      <c r="BX30" s="186">
        <v>1</v>
      </c>
      <c r="BY30" s="186">
        <v>0</v>
      </c>
      <c r="BZ30" s="186">
        <v>0</v>
      </c>
      <c r="CA30" s="186">
        <v>1</v>
      </c>
      <c r="CB30" s="186">
        <v>0</v>
      </c>
      <c r="CC30" s="189">
        <v>6</v>
      </c>
      <c r="CD30" s="186">
        <v>1</v>
      </c>
      <c r="CE30" s="186">
        <v>0</v>
      </c>
      <c r="CF30" s="189">
        <v>6</v>
      </c>
      <c r="CG30" s="186">
        <v>1</v>
      </c>
      <c r="CH30" s="186">
        <v>0</v>
      </c>
      <c r="CI30" s="186">
        <v>0</v>
      </c>
      <c r="CJ30" s="186">
        <v>1</v>
      </c>
      <c r="CK30" s="186">
        <v>0</v>
      </c>
      <c r="CL30" s="186">
        <v>0</v>
      </c>
      <c r="CM30" s="186">
        <v>1</v>
      </c>
      <c r="CN30" s="186">
        <v>0</v>
      </c>
      <c r="CO30" s="186">
        <v>0</v>
      </c>
      <c r="CP30" s="186">
        <v>1</v>
      </c>
      <c r="CQ30" s="186">
        <v>0</v>
      </c>
      <c r="CR30" s="186">
        <v>0</v>
      </c>
      <c r="CS30" s="186">
        <v>1</v>
      </c>
      <c r="CT30" s="186">
        <v>0</v>
      </c>
      <c r="CU30" s="186">
        <v>0</v>
      </c>
      <c r="CV30" s="186">
        <v>1</v>
      </c>
      <c r="CW30" s="186">
        <v>0</v>
      </c>
      <c r="CX30" s="189">
        <v>6</v>
      </c>
      <c r="CY30" s="186">
        <v>1</v>
      </c>
      <c r="CZ30" s="186">
        <v>0</v>
      </c>
      <c r="DA30" s="186">
        <v>0</v>
      </c>
      <c r="DB30" s="186">
        <v>1</v>
      </c>
      <c r="DC30" s="189">
        <v>6</v>
      </c>
      <c r="DD30" s="186">
        <v>0</v>
      </c>
      <c r="DE30" s="186">
        <v>1</v>
      </c>
      <c r="DF30" s="186">
        <v>0</v>
      </c>
      <c r="DG30" s="186">
        <v>0</v>
      </c>
      <c r="DH30" s="186">
        <v>1</v>
      </c>
      <c r="DI30" s="186">
        <v>0</v>
      </c>
      <c r="DJ30" s="186">
        <v>0</v>
      </c>
      <c r="DK30" s="186">
        <v>1</v>
      </c>
      <c r="DL30" s="186">
        <v>0</v>
      </c>
      <c r="DM30" s="186">
        <v>0</v>
      </c>
      <c r="DN30" s="186">
        <v>1</v>
      </c>
      <c r="DO30" s="186">
        <v>0</v>
      </c>
      <c r="DP30" s="186">
        <v>0</v>
      </c>
      <c r="DQ30" s="186">
        <v>1</v>
      </c>
      <c r="DR30" s="186">
        <v>0</v>
      </c>
      <c r="DS30" s="186">
        <v>0</v>
      </c>
      <c r="DT30" s="186">
        <v>1</v>
      </c>
      <c r="DU30" s="186">
        <v>0</v>
      </c>
      <c r="DV30" s="186">
        <v>0</v>
      </c>
      <c r="DW30" s="186">
        <v>1</v>
      </c>
      <c r="DX30" s="186">
        <v>0</v>
      </c>
      <c r="DY30" s="186">
        <v>0</v>
      </c>
      <c r="DZ30" s="186">
        <v>1</v>
      </c>
      <c r="EA30" s="186">
        <v>0</v>
      </c>
      <c r="EB30" s="186">
        <v>0</v>
      </c>
      <c r="EC30" s="186">
        <v>1</v>
      </c>
      <c r="ED30" s="186">
        <v>0</v>
      </c>
      <c r="EE30" s="186">
        <v>0</v>
      </c>
      <c r="EF30" s="186">
        <v>1</v>
      </c>
      <c r="EG30" s="186">
        <v>0</v>
      </c>
      <c r="EH30" s="186">
        <v>0</v>
      </c>
      <c r="EI30" s="186">
        <v>1</v>
      </c>
      <c r="EJ30" s="186">
        <v>0</v>
      </c>
      <c r="EK30" s="186">
        <v>0</v>
      </c>
      <c r="EL30" s="186">
        <v>1</v>
      </c>
      <c r="EM30" s="186">
        <v>0</v>
      </c>
      <c r="EN30" s="186">
        <v>0</v>
      </c>
      <c r="EO30" s="186">
        <v>1</v>
      </c>
      <c r="EP30" s="186">
        <v>0</v>
      </c>
      <c r="EQ30" s="189">
        <v>6</v>
      </c>
      <c r="ER30" s="186">
        <v>1</v>
      </c>
      <c r="ES30" s="186">
        <v>0</v>
      </c>
      <c r="ET30" s="186">
        <v>0</v>
      </c>
    </row>
    <row r="31" spans="1:150" x14ac:dyDescent="0.3">
      <c r="A31" s="1"/>
      <c r="B31" s="185" t="s">
        <v>3050</v>
      </c>
      <c r="C31" s="185" t="s">
        <v>143</v>
      </c>
      <c r="D31" s="185" t="s">
        <v>144</v>
      </c>
      <c r="E31" s="185" t="s">
        <v>3051</v>
      </c>
      <c r="F31" s="185" t="s">
        <v>3052</v>
      </c>
      <c r="G31" s="186">
        <v>1</v>
      </c>
      <c r="H31" s="186">
        <v>0</v>
      </c>
      <c r="I31" s="186">
        <v>0</v>
      </c>
      <c r="J31" s="186">
        <v>1</v>
      </c>
      <c r="K31" s="186">
        <v>0</v>
      </c>
      <c r="L31" s="189">
        <v>6</v>
      </c>
      <c r="M31" s="186">
        <v>1</v>
      </c>
      <c r="N31" s="186">
        <v>0</v>
      </c>
      <c r="O31" s="186">
        <v>0</v>
      </c>
      <c r="P31" s="186">
        <v>1</v>
      </c>
      <c r="Q31" s="186">
        <v>0</v>
      </c>
      <c r="R31" s="186">
        <v>0</v>
      </c>
      <c r="S31" s="186">
        <v>1</v>
      </c>
      <c r="T31" s="186">
        <v>0</v>
      </c>
      <c r="U31" s="186">
        <v>0</v>
      </c>
      <c r="V31" s="186">
        <v>1</v>
      </c>
      <c r="W31" s="186">
        <v>0</v>
      </c>
      <c r="X31" s="186">
        <v>0</v>
      </c>
      <c r="Y31" s="186">
        <v>1</v>
      </c>
      <c r="Z31" s="186">
        <v>0</v>
      </c>
      <c r="AA31" s="189">
        <v>6</v>
      </c>
      <c r="AB31" s="186">
        <v>1</v>
      </c>
      <c r="AC31" s="186">
        <v>0</v>
      </c>
      <c r="AD31" s="186">
        <v>0</v>
      </c>
      <c r="AE31" s="186">
        <v>1</v>
      </c>
      <c r="AF31" s="186">
        <v>0</v>
      </c>
      <c r="AG31" s="186">
        <v>0</v>
      </c>
      <c r="AH31" s="186">
        <v>1</v>
      </c>
      <c r="AI31" s="186">
        <v>0</v>
      </c>
      <c r="AJ31" s="186">
        <v>0</v>
      </c>
      <c r="AK31" s="186">
        <v>1</v>
      </c>
      <c r="AL31" s="186">
        <v>0</v>
      </c>
      <c r="AM31" s="186">
        <v>0</v>
      </c>
      <c r="AN31" s="186">
        <v>1</v>
      </c>
      <c r="AO31" s="186">
        <v>0</v>
      </c>
      <c r="AP31" s="186">
        <v>0</v>
      </c>
      <c r="AQ31" s="186">
        <v>1</v>
      </c>
      <c r="AR31" s="186">
        <v>0</v>
      </c>
      <c r="AS31" s="189">
        <v>6</v>
      </c>
      <c r="AT31" s="186">
        <v>1</v>
      </c>
      <c r="AU31" s="186">
        <v>0</v>
      </c>
      <c r="AV31" s="189">
        <v>6</v>
      </c>
      <c r="AW31" s="186">
        <v>1</v>
      </c>
      <c r="AX31" s="186">
        <v>0</v>
      </c>
      <c r="AY31" s="189">
        <v>6</v>
      </c>
      <c r="AZ31" s="186">
        <v>1</v>
      </c>
      <c r="BA31" s="186">
        <v>0</v>
      </c>
      <c r="BB31" s="189">
        <v>6</v>
      </c>
      <c r="BC31" s="186">
        <v>1</v>
      </c>
      <c r="BD31" s="186">
        <v>0</v>
      </c>
      <c r="BE31" s="189">
        <v>6</v>
      </c>
      <c r="BF31" s="186">
        <v>1</v>
      </c>
      <c r="BG31" s="186">
        <v>0</v>
      </c>
      <c r="BH31" s="189">
        <v>6</v>
      </c>
      <c r="BI31" s="186">
        <v>1</v>
      </c>
      <c r="BJ31" s="186">
        <v>0</v>
      </c>
      <c r="BK31" s="186">
        <v>0</v>
      </c>
      <c r="BL31" s="186">
        <v>1</v>
      </c>
      <c r="BM31" s="186">
        <v>0</v>
      </c>
      <c r="BN31" s="186">
        <v>0</v>
      </c>
      <c r="BO31" s="186">
        <v>1</v>
      </c>
      <c r="BP31" s="186">
        <v>0</v>
      </c>
      <c r="BQ31" s="186">
        <v>0</v>
      </c>
      <c r="BR31" s="186">
        <v>1</v>
      </c>
      <c r="BS31" s="186">
        <v>0</v>
      </c>
      <c r="BT31" s="186">
        <v>0</v>
      </c>
      <c r="BU31" s="186">
        <v>1</v>
      </c>
      <c r="BV31" s="186">
        <v>0</v>
      </c>
      <c r="BW31" s="186">
        <v>0</v>
      </c>
      <c r="BX31" s="186">
        <v>1</v>
      </c>
      <c r="BY31" s="186">
        <v>0</v>
      </c>
      <c r="BZ31" s="189">
        <v>6</v>
      </c>
      <c r="CA31" s="186">
        <v>1</v>
      </c>
      <c r="CB31" s="186">
        <v>0</v>
      </c>
      <c r="CC31" s="186">
        <v>0</v>
      </c>
      <c r="CD31" s="186">
        <v>1</v>
      </c>
      <c r="CE31" s="186">
        <v>0</v>
      </c>
      <c r="CF31" s="186">
        <v>0</v>
      </c>
      <c r="CG31" s="186">
        <v>1</v>
      </c>
      <c r="CH31" s="186">
        <v>0</v>
      </c>
      <c r="CI31" s="186">
        <v>0</v>
      </c>
      <c r="CJ31" s="186">
        <v>1</v>
      </c>
      <c r="CK31" s="186">
        <v>0</v>
      </c>
      <c r="CL31" s="189">
        <v>6</v>
      </c>
      <c r="CM31" s="186">
        <v>1</v>
      </c>
      <c r="CN31" s="186">
        <v>0</v>
      </c>
      <c r="CO31" s="186">
        <v>0</v>
      </c>
      <c r="CP31" s="186">
        <v>1</v>
      </c>
      <c r="CQ31" s="186">
        <v>0</v>
      </c>
      <c r="CR31" s="189">
        <v>6</v>
      </c>
      <c r="CS31" s="186">
        <v>1</v>
      </c>
      <c r="CT31" s="186">
        <v>0</v>
      </c>
      <c r="CU31" s="186">
        <v>0</v>
      </c>
      <c r="CV31" s="186">
        <v>1</v>
      </c>
      <c r="CW31" s="186">
        <v>0</v>
      </c>
      <c r="CX31" s="186">
        <v>0</v>
      </c>
      <c r="CY31" s="186">
        <v>1</v>
      </c>
      <c r="CZ31" s="186">
        <v>0</v>
      </c>
      <c r="DA31" s="186">
        <v>0</v>
      </c>
      <c r="DB31" s="186">
        <v>1</v>
      </c>
      <c r="DC31" s="186">
        <v>0</v>
      </c>
      <c r="DD31" s="189">
        <v>6</v>
      </c>
      <c r="DE31" s="186">
        <v>1</v>
      </c>
      <c r="DF31" s="186">
        <v>0</v>
      </c>
      <c r="DG31" s="186">
        <v>0</v>
      </c>
      <c r="DH31" s="186">
        <v>1</v>
      </c>
      <c r="DI31" s="186">
        <v>0</v>
      </c>
      <c r="DJ31" s="186">
        <v>0</v>
      </c>
      <c r="DK31" s="186">
        <v>1</v>
      </c>
      <c r="DL31" s="186">
        <v>0</v>
      </c>
      <c r="DM31" s="186">
        <v>0</v>
      </c>
      <c r="DN31" s="186">
        <v>1</v>
      </c>
      <c r="DO31" s="186">
        <v>0</v>
      </c>
      <c r="DP31" s="186">
        <v>0</v>
      </c>
      <c r="DQ31" s="186">
        <v>1</v>
      </c>
      <c r="DR31" s="186">
        <v>0</v>
      </c>
      <c r="DS31" s="186">
        <v>0</v>
      </c>
      <c r="DT31" s="186">
        <v>1</v>
      </c>
      <c r="DU31" s="186">
        <v>0</v>
      </c>
      <c r="DV31" s="186">
        <v>0</v>
      </c>
      <c r="DW31" s="186">
        <v>1</v>
      </c>
      <c r="DX31" s="186">
        <v>0</v>
      </c>
      <c r="DY31" s="186">
        <v>0</v>
      </c>
      <c r="DZ31" s="186">
        <v>1</v>
      </c>
      <c r="EA31" s="186">
        <v>0</v>
      </c>
      <c r="EB31" s="186">
        <v>0</v>
      </c>
      <c r="EC31" s="186">
        <v>1</v>
      </c>
      <c r="ED31" s="186">
        <v>0</v>
      </c>
      <c r="EE31" s="186">
        <v>0</v>
      </c>
      <c r="EF31" s="186">
        <v>1</v>
      </c>
      <c r="EG31" s="186">
        <v>0</v>
      </c>
      <c r="EH31" s="186">
        <v>0</v>
      </c>
      <c r="EI31" s="186">
        <v>1</v>
      </c>
      <c r="EJ31" s="186">
        <v>0</v>
      </c>
      <c r="EK31" s="186">
        <v>0</v>
      </c>
      <c r="EL31" s="186">
        <v>1</v>
      </c>
      <c r="EM31" s="186">
        <v>0</v>
      </c>
      <c r="EN31" s="186">
        <v>0</v>
      </c>
      <c r="EO31" s="186">
        <v>1</v>
      </c>
      <c r="EP31" s="186">
        <v>0</v>
      </c>
      <c r="EQ31" s="186">
        <v>0</v>
      </c>
      <c r="ER31" s="186">
        <v>1</v>
      </c>
      <c r="ES31" s="186">
        <v>0</v>
      </c>
      <c r="ET31" s="186">
        <v>0</v>
      </c>
    </row>
    <row r="32" spans="1:150" x14ac:dyDescent="0.3">
      <c r="A32" s="1"/>
      <c r="B32" s="183" t="s">
        <v>3053</v>
      </c>
      <c r="C32" s="183" t="s">
        <v>114</v>
      </c>
      <c r="D32" s="183" t="s">
        <v>3054</v>
      </c>
      <c r="E32" s="183" t="s">
        <v>3055</v>
      </c>
      <c r="F32" s="183" t="s">
        <v>3056</v>
      </c>
      <c r="G32" s="184">
        <v>1</v>
      </c>
      <c r="H32" s="184">
        <v>0</v>
      </c>
      <c r="I32" s="184">
        <v>0</v>
      </c>
      <c r="J32" s="184">
        <v>1</v>
      </c>
      <c r="K32" s="184">
        <v>0</v>
      </c>
      <c r="L32" s="184">
        <v>0</v>
      </c>
      <c r="M32" s="184">
        <v>1</v>
      </c>
      <c r="N32" s="184">
        <v>0</v>
      </c>
      <c r="O32" s="184">
        <v>0</v>
      </c>
      <c r="P32" s="184">
        <v>1</v>
      </c>
      <c r="Q32" s="184">
        <v>0</v>
      </c>
      <c r="R32" s="184">
        <v>0</v>
      </c>
      <c r="S32" s="184">
        <v>1</v>
      </c>
      <c r="T32" s="184">
        <v>0</v>
      </c>
      <c r="U32" s="184">
        <v>0</v>
      </c>
      <c r="V32" s="184">
        <v>1</v>
      </c>
      <c r="W32" s="184">
        <v>0</v>
      </c>
      <c r="X32" s="184">
        <v>0</v>
      </c>
      <c r="Y32" s="184">
        <v>1</v>
      </c>
      <c r="Z32" s="184">
        <v>0</v>
      </c>
      <c r="AA32" s="184">
        <v>0</v>
      </c>
      <c r="AB32" s="184">
        <v>1</v>
      </c>
      <c r="AC32" s="184">
        <v>0</v>
      </c>
      <c r="AD32" s="184">
        <v>0</v>
      </c>
      <c r="AE32" s="184">
        <v>1</v>
      </c>
      <c r="AF32" s="184">
        <v>0</v>
      </c>
      <c r="AG32" s="184">
        <v>0</v>
      </c>
      <c r="AH32" s="184">
        <v>1</v>
      </c>
      <c r="AI32" s="184">
        <v>0</v>
      </c>
      <c r="AJ32" s="184">
        <v>0</v>
      </c>
      <c r="AK32" s="184">
        <v>1</v>
      </c>
      <c r="AL32" s="184">
        <v>0</v>
      </c>
      <c r="AM32" s="184">
        <v>0</v>
      </c>
      <c r="AN32" s="184">
        <v>1</v>
      </c>
      <c r="AO32" s="184">
        <v>0</v>
      </c>
      <c r="AP32" s="184">
        <v>0</v>
      </c>
      <c r="AQ32" s="184">
        <v>1</v>
      </c>
      <c r="AR32" s="184">
        <v>0</v>
      </c>
      <c r="AS32" s="184">
        <v>0</v>
      </c>
      <c r="AT32" s="184">
        <v>1</v>
      </c>
      <c r="AU32" s="184">
        <v>0</v>
      </c>
      <c r="AV32" s="184">
        <v>0</v>
      </c>
      <c r="AW32" s="184">
        <v>1</v>
      </c>
      <c r="AX32" s="184">
        <v>0</v>
      </c>
      <c r="AY32" s="184">
        <v>0</v>
      </c>
      <c r="AZ32" s="184">
        <v>1</v>
      </c>
      <c r="BA32" s="184">
        <v>0</v>
      </c>
      <c r="BB32" s="184">
        <v>0</v>
      </c>
      <c r="BC32" s="184">
        <v>1</v>
      </c>
      <c r="BD32" s="184">
        <v>0</v>
      </c>
      <c r="BE32" s="184">
        <v>0</v>
      </c>
      <c r="BF32" s="184">
        <v>1</v>
      </c>
      <c r="BG32" s="184">
        <v>0</v>
      </c>
      <c r="BH32" s="184">
        <v>0</v>
      </c>
      <c r="BI32" s="184">
        <v>1</v>
      </c>
      <c r="BJ32" s="184">
        <v>0</v>
      </c>
      <c r="BK32" s="184">
        <v>0</v>
      </c>
      <c r="BL32" s="184">
        <v>1</v>
      </c>
      <c r="BM32" s="184">
        <v>0</v>
      </c>
      <c r="BN32" s="184">
        <v>0</v>
      </c>
      <c r="BO32" s="184">
        <v>1</v>
      </c>
      <c r="BP32" s="184">
        <v>0</v>
      </c>
      <c r="BQ32" s="184">
        <v>0</v>
      </c>
      <c r="BR32" s="184">
        <v>1</v>
      </c>
      <c r="BS32" s="184">
        <v>0</v>
      </c>
      <c r="BT32" s="184">
        <v>0</v>
      </c>
      <c r="BU32" s="184">
        <v>1</v>
      </c>
      <c r="BV32" s="184">
        <v>0</v>
      </c>
      <c r="BW32" s="184">
        <v>0</v>
      </c>
      <c r="BX32" s="184">
        <v>1</v>
      </c>
      <c r="BY32" s="184">
        <v>0</v>
      </c>
      <c r="BZ32" s="184">
        <v>0</v>
      </c>
      <c r="CA32" s="184">
        <v>1</v>
      </c>
      <c r="CB32" s="184">
        <v>0</v>
      </c>
      <c r="CC32" s="184">
        <v>0</v>
      </c>
      <c r="CD32" s="184">
        <v>1</v>
      </c>
      <c r="CE32" s="184">
        <v>0</v>
      </c>
      <c r="CF32" s="184">
        <v>0</v>
      </c>
      <c r="CG32" s="184">
        <v>1</v>
      </c>
      <c r="CH32" s="184">
        <v>0</v>
      </c>
      <c r="CI32" s="184">
        <v>0</v>
      </c>
      <c r="CJ32" s="184">
        <v>1</v>
      </c>
      <c r="CK32" s="184">
        <v>0</v>
      </c>
      <c r="CL32" s="184">
        <v>0</v>
      </c>
      <c r="CM32" s="184">
        <v>1</v>
      </c>
      <c r="CN32" s="184">
        <v>0</v>
      </c>
      <c r="CO32" s="184">
        <v>0</v>
      </c>
      <c r="CP32" s="184">
        <v>1</v>
      </c>
      <c r="CQ32" s="184">
        <v>0</v>
      </c>
      <c r="CR32" s="184">
        <v>0</v>
      </c>
      <c r="CS32" s="184">
        <v>1</v>
      </c>
      <c r="CT32" s="184">
        <v>0</v>
      </c>
      <c r="CU32" s="184">
        <v>0</v>
      </c>
      <c r="CV32" s="184">
        <v>1</v>
      </c>
      <c r="CW32" s="184">
        <v>0</v>
      </c>
      <c r="CX32" s="184">
        <v>0</v>
      </c>
      <c r="CY32" s="184">
        <v>1</v>
      </c>
      <c r="CZ32" s="184">
        <v>0</v>
      </c>
      <c r="DA32" s="184">
        <v>0</v>
      </c>
      <c r="DB32" s="184">
        <v>1</v>
      </c>
      <c r="DC32" s="184">
        <v>0</v>
      </c>
      <c r="DD32" s="184">
        <v>0</v>
      </c>
      <c r="DE32" s="184">
        <v>1</v>
      </c>
      <c r="DF32" s="184">
        <v>0</v>
      </c>
      <c r="DG32" s="184">
        <v>0</v>
      </c>
      <c r="DH32" s="184">
        <v>1</v>
      </c>
      <c r="DI32" s="184">
        <v>0</v>
      </c>
      <c r="DJ32" s="184">
        <v>0</v>
      </c>
      <c r="DK32" s="184">
        <v>1</v>
      </c>
      <c r="DL32" s="184">
        <v>0</v>
      </c>
      <c r="DM32" s="184">
        <v>0</v>
      </c>
      <c r="DN32" s="184">
        <v>1</v>
      </c>
      <c r="DO32" s="184">
        <v>0</v>
      </c>
      <c r="DP32" s="184">
        <v>0</v>
      </c>
      <c r="DQ32" s="184">
        <v>1</v>
      </c>
      <c r="DR32" s="184">
        <v>0</v>
      </c>
      <c r="DS32" s="184">
        <v>0</v>
      </c>
      <c r="DT32" s="184">
        <v>1</v>
      </c>
      <c r="DU32" s="184">
        <v>0</v>
      </c>
      <c r="DV32" s="184">
        <v>0</v>
      </c>
      <c r="DW32" s="184">
        <v>1</v>
      </c>
      <c r="DX32" s="184">
        <v>0</v>
      </c>
      <c r="DY32" s="184">
        <v>0</v>
      </c>
      <c r="DZ32" s="184">
        <v>1</v>
      </c>
      <c r="EA32" s="184">
        <v>0</v>
      </c>
      <c r="EB32" s="184">
        <v>0</v>
      </c>
      <c r="EC32" s="184">
        <v>1</v>
      </c>
      <c r="ED32" s="184">
        <v>0</v>
      </c>
      <c r="EE32" s="184">
        <v>0</v>
      </c>
      <c r="EF32" s="184">
        <v>1</v>
      </c>
      <c r="EG32" s="184">
        <v>0</v>
      </c>
      <c r="EH32" s="184">
        <v>0</v>
      </c>
      <c r="EI32" s="184">
        <v>1</v>
      </c>
      <c r="EJ32" s="184">
        <v>0</v>
      </c>
      <c r="EK32" s="184">
        <v>0</v>
      </c>
      <c r="EL32" s="184">
        <v>1</v>
      </c>
      <c r="EM32" s="184">
        <v>0</v>
      </c>
      <c r="EN32" s="184">
        <v>0</v>
      </c>
      <c r="EO32" s="184">
        <v>1</v>
      </c>
      <c r="EP32" s="184">
        <v>0</v>
      </c>
      <c r="EQ32" s="184">
        <v>0</v>
      </c>
      <c r="ER32" s="184">
        <v>1</v>
      </c>
      <c r="ES32" s="184">
        <v>0</v>
      </c>
      <c r="ET32" s="184">
        <v>0</v>
      </c>
    </row>
    <row r="33" spans="1:150" x14ac:dyDescent="0.3">
      <c r="A33" s="1"/>
      <c r="B33" s="185" t="s">
        <v>3057</v>
      </c>
      <c r="C33" s="185" t="s">
        <v>114</v>
      </c>
      <c r="D33" s="185" t="s">
        <v>3054</v>
      </c>
      <c r="E33" s="185" t="s">
        <v>3058</v>
      </c>
      <c r="F33" s="185" t="s">
        <v>3059</v>
      </c>
      <c r="G33" s="186">
        <v>1</v>
      </c>
      <c r="H33" s="187" t="s">
        <v>987</v>
      </c>
      <c r="I33" s="187" t="s">
        <v>987</v>
      </c>
      <c r="J33" s="186">
        <v>1</v>
      </c>
      <c r="K33" s="187" t="s">
        <v>987</v>
      </c>
      <c r="L33" s="187" t="s">
        <v>987</v>
      </c>
      <c r="M33" s="186">
        <v>1</v>
      </c>
      <c r="N33" s="187" t="s">
        <v>987</v>
      </c>
      <c r="O33" s="187" t="s">
        <v>987</v>
      </c>
      <c r="P33" s="186">
        <v>1</v>
      </c>
      <c r="Q33" s="187" t="s">
        <v>987</v>
      </c>
      <c r="R33" s="187" t="s">
        <v>987</v>
      </c>
      <c r="S33" s="186">
        <v>1</v>
      </c>
      <c r="T33" s="187" t="s">
        <v>987</v>
      </c>
      <c r="U33" s="187" t="s">
        <v>987</v>
      </c>
      <c r="V33" s="186">
        <v>1</v>
      </c>
      <c r="W33" s="187" t="s">
        <v>987</v>
      </c>
      <c r="X33" s="187" t="s">
        <v>987</v>
      </c>
      <c r="Y33" s="186">
        <v>1</v>
      </c>
      <c r="Z33" s="187" t="s">
        <v>987</v>
      </c>
      <c r="AA33" s="187" t="s">
        <v>987</v>
      </c>
      <c r="AB33" s="186">
        <v>1</v>
      </c>
      <c r="AC33" s="187" t="s">
        <v>987</v>
      </c>
      <c r="AD33" s="187" t="s">
        <v>987</v>
      </c>
      <c r="AE33" s="186">
        <v>1</v>
      </c>
      <c r="AF33" s="187" t="s">
        <v>987</v>
      </c>
      <c r="AG33" s="187" t="s">
        <v>987</v>
      </c>
      <c r="AH33" s="186">
        <v>1</v>
      </c>
      <c r="AI33" s="187" t="s">
        <v>987</v>
      </c>
      <c r="AJ33" s="187" t="s">
        <v>987</v>
      </c>
      <c r="AK33" s="186">
        <v>1</v>
      </c>
      <c r="AL33" s="187" t="s">
        <v>987</v>
      </c>
      <c r="AM33" s="187" t="s">
        <v>987</v>
      </c>
      <c r="AN33" s="186">
        <v>1</v>
      </c>
      <c r="AO33" s="187" t="s">
        <v>987</v>
      </c>
      <c r="AP33" s="187" t="s">
        <v>987</v>
      </c>
      <c r="AQ33" s="186">
        <v>1</v>
      </c>
      <c r="AR33" s="187" t="s">
        <v>987</v>
      </c>
      <c r="AS33" s="187" t="s">
        <v>987</v>
      </c>
      <c r="AT33" s="186">
        <v>1</v>
      </c>
      <c r="AU33" s="187" t="s">
        <v>987</v>
      </c>
      <c r="AV33" s="187" t="s">
        <v>987</v>
      </c>
      <c r="AW33" s="186">
        <v>1</v>
      </c>
      <c r="AX33" s="187" t="s">
        <v>987</v>
      </c>
      <c r="AY33" s="187" t="s">
        <v>987</v>
      </c>
      <c r="AZ33" s="186">
        <v>1</v>
      </c>
      <c r="BA33" s="187" t="s">
        <v>987</v>
      </c>
      <c r="BB33" s="187" t="s">
        <v>987</v>
      </c>
      <c r="BC33" s="186">
        <v>1</v>
      </c>
      <c r="BD33" s="187" t="s">
        <v>987</v>
      </c>
      <c r="BE33" s="187" t="s">
        <v>987</v>
      </c>
      <c r="BF33" s="186">
        <v>1</v>
      </c>
      <c r="BG33" s="187" t="s">
        <v>987</v>
      </c>
      <c r="BH33" s="187" t="s">
        <v>987</v>
      </c>
      <c r="BI33" s="186">
        <v>1</v>
      </c>
      <c r="BJ33" s="187" t="s">
        <v>987</v>
      </c>
      <c r="BK33" s="187" t="s">
        <v>987</v>
      </c>
      <c r="BL33" s="186">
        <v>1</v>
      </c>
      <c r="BM33" s="187" t="s">
        <v>987</v>
      </c>
      <c r="BN33" s="187" t="s">
        <v>987</v>
      </c>
      <c r="BO33" s="186">
        <v>1</v>
      </c>
      <c r="BP33" s="187" t="s">
        <v>987</v>
      </c>
      <c r="BQ33" s="187" t="s">
        <v>987</v>
      </c>
      <c r="BR33" s="186">
        <v>1</v>
      </c>
      <c r="BS33" s="187" t="s">
        <v>987</v>
      </c>
      <c r="BT33" s="187" t="s">
        <v>987</v>
      </c>
      <c r="BU33" s="186">
        <v>1</v>
      </c>
      <c r="BV33" s="187" t="s">
        <v>987</v>
      </c>
      <c r="BW33" s="187" t="s">
        <v>987</v>
      </c>
      <c r="BX33" s="186">
        <v>1</v>
      </c>
      <c r="BY33" s="187" t="s">
        <v>987</v>
      </c>
      <c r="BZ33" s="187" t="s">
        <v>987</v>
      </c>
      <c r="CA33" s="186">
        <v>1</v>
      </c>
      <c r="CB33" s="187" t="s">
        <v>987</v>
      </c>
      <c r="CC33" s="187" t="s">
        <v>987</v>
      </c>
      <c r="CD33" s="186">
        <v>1</v>
      </c>
      <c r="CE33" s="187" t="s">
        <v>987</v>
      </c>
      <c r="CF33" s="187" t="s">
        <v>987</v>
      </c>
      <c r="CG33" s="186">
        <v>1</v>
      </c>
      <c r="CH33" s="187" t="s">
        <v>987</v>
      </c>
      <c r="CI33" s="187" t="s">
        <v>987</v>
      </c>
      <c r="CJ33" s="186">
        <v>1</v>
      </c>
      <c r="CK33" s="187" t="s">
        <v>987</v>
      </c>
      <c r="CL33" s="187" t="s">
        <v>987</v>
      </c>
      <c r="CM33" s="186">
        <v>1</v>
      </c>
      <c r="CN33" s="187" t="s">
        <v>987</v>
      </c>
      <c r="CO33" s="187" t="s">
        <v>987</v>
      </c>
      <c r="CP33" s="186">
        <v>1</v>
      </c>
      <c r="CQ33" s="187" t="s">
        <v>987</v>
      </c>
      <c r="CR33" s="187" t="s">
        <v>987</v>
      </c>
      <c r="CS33" s="186">
        <v>1</v>
      </c>
      <c r="CT33" s="187" t="s">
        <v>987</v>
      </c>
      <c r="CU33" s="187" t="s">
        <v>987</v>
      </c>
      <c r="CV33" s="186">
        <v>1</v>
      </c>
      <c r="CW33" s="187" t="s">
        <v>987</v>
      </c>
      <c r="CX33" s="187" t="s">
        <v>987</v>
      </c>
      <c r="CY33" s="186">
        <v>1</v>
      </c>
      <c r="CZ33" s="187" t="s">
        <v>987</v>
      </c>
      <c r="DA33" s="187" t="s">
        <v>987</v>
      </c>
      <c r="DB33" s="186">
        <v>1</v>
      </c>
      <c r="DC33" s="187" t="s">
        <v>987</v>
      </c>
      <c r="DD33" s="187" t="s">
        <v>987</v>
      </c>
      <c r="DE33" s="186">
        <v>1</v>
      </c>
      <c r="DF33" s="187" t="s">
        <v>987</v>
      </c>
      <c r="DG33" s="187" t="s">
        <v>987</v>
      </c>
      <c r="DH33" s="186">
        <v>1</v>
      </c>
      <c r="DI33" s="187" t="s">
        <v>987</v>
      </c>
      <c r="DJ33" s="187" t="s">
        <v>987</v>
      </c>
      <c r="DK33" s="186">
        <v>1</v>
      </c>
      <c r="DL33" s="187" t="s">
        <v>987</v>
      </c>
      <c r="DM33" s="187" t="s">
        <v>987</v>
      </c>
      <c r="DN33" s="186">
        <v>1</v>
      </c>
      <c r="DO33" s="187" t="s">
        <v>987</v>
      </c>
      <c r="DP33" s="187" t="s">
        <v>987</v>
      </c>
      <c r="DQ33" s="186">
        <v>1</v>
      </c>
      <c r="DR33" s="187" t="s">
        <v>987</v>
      </c>
      <c r="DS33" s="187" t="s">
        <v>987</v>
      </c>
      <c r="DT33" s="186">
        <v>1</v>
      </c>
      <c r="DU33" s="187" t="s">
        <v>987</v>
      </c>
      <c r="DV33" s="187" t="s">
        <v>987</v>
      </c>
      <c r="DW33" s="186">
        <v>1</v>
      </c>
      <c r="DX33" s="187" t="s">
        <v>987</v>
      </c>
      <c r="DY33" s="187" t="s">
        <v>987</v>
      </c>
      <c r="DZ33" s="186">
        <v>1</v>
      </c>
      <c r="EA33" s="187" t="s">
        <v>987</v>
      </c>
      <c r="EB33" s="187" t="s">
        <v>987</v>
      </c>
      <c r="EC33" s="186">
        <v>1</v>
      </c>
      <c r="ED33" s="187" t="s">
        <v>987</v>
      </c>
      <c r="EE33" s="187" t="s">
        <v>987</v>
      </c>
      <c r="EF33" s="186">
        <v>1</v>
      </c>
      <c r="EG33" s="187" t="s">
        <v>987</v>
      </c>
      <c r="EH33" s="187" t="s">
        <v>987</v>
      </c>
      <c r="EI33" s="186">
        <v>1</v>
      </c>
      <c r="EJ33" s="187" t="s">
        <v>987</v>
      </c>
      <c r="EK33" s="187" t="s">
        <v>987</v>
      </c>
      <c r="EL33" s="186">
        <v>1</v>
      </c>
      <c r="EM33" s="187" t="s">
        <v>987</v>
      </c>
      <c r="EN33" s="187" t="s">
        <v>987</v>
      </c>
      <c r="EO33" s="186">
        <v>1</v>
      </c>
      <c r="EP33" s="187" t="s">
        <v>987</v>
      </c>
      <c r="EQ33" s="187" t="s">
        <v>987</v>
      </c>
      <c r="ER33" s="186">
        <v>1</v>
      </c>
      <c r="ES33" s="187" t="s">
        <v>987</v>
      </c>
      <c r="ET33" s="187" t="s">
        <v>987</v>
      </c>
    </row>
    <row r="34" spans="1:150" x14ac:dyDescent="0.3">
      <c r="A34" s="1"/>
      <c r="B34" s="185" t="s">
        <v>3060</v>
      </c>
      <c r="C34" s="185" t="s">
        <v>114</v>
      </c>
      <c r="D34" s="185" t="s">
        <v>3054</v>
      </c>
      <c r="E34" s="185" t="s">
        <v>3061</v>
      </c>
      <c r="F34" s="185" t="s">
        <v>3062</v>
      </c>
      <c r="G34" s="186">
        <v>1</v>
      </c>
      <c r="H34" s="187" t="s">
        <v>987</v>
      </c>
      <c r="I34" s="187" t="s">
        <v>987</v>
      </c>
      <c r="J34" s="186">
        <v>1</v>
      </c>
      <c r="K34" s="187" t="s">
        <v>987</v>
      </c>
      <c r="L34" s="187" t="s">
        <v>987</v>
      </c>
      <c r="M34" s="186">
        <v>1</v>
      </c>
      <c r="N34" s="187" t="s">
        <v>987</v>
      </c>
      <c r="O34" s="187" t="s">
        <v>987</v>
      </c>
      <c r="P34" s="186">
        <v>1</v>
      </c>
      <c r="Q34" s="187" t="s">
        <v>987</v>
      </c>
      <c r="R34" s="187" t="s">
        <v>987</v>
      </c>
      <c r="S34" s="186">
        <v>1</v>
      </c>
      <c r="T34" s="187" t="s">
        <v>987</v>
      </c>
      <c r="U34" s="187" t="s">
        <v>987</v>
      </c>
      <c r="V34" s="186">
        <v>1</v>
      </c>
      <c r="W34" s="187" t="s">
        <v>987</v>
      </c>
      <c r="X34" s="187" t="s">
        <v>987</v>
      </c>
      <c r="Y34" s="186">
        <v>1</v>
      </c>
      <c r="Z34" s="187" t="s">
        <v>987</v>
      </c>
      <c r="AA34" s="187" t="s">
        <v>987</v>
      </c>
      <c r="AB34" s="186">
        <v>1</v>
      </c>
      <c r="AC34" s="187" t="s">
        <v>987</v>
      </c>
      <c r="AD34" s="187" t="s">
        <v>987</v>
      </c>
      <c r="AE34" s="186">
        <v>1</v>
      </c>
      <c r="AF34" s="187" t="s">
        <v>987</v>
      </c>
      <c r="AG34" s="187" t="s">
        <v>987</v>
      </c>
      <c r="AH34" s="186">
        <v>1</v>
      </c>
      <c r="AI34" s="187" t="s">
        <v>987</v>
      </c>
      <c r="AJ34" s="187" t="s">
        <v>987</v>
      </c>
      <c r="AK34" s="186">
        <v>1</v>
      </c>
      <c r="AL34" s="187" t="s">
        <v>987</v>
      </c>
      <c r="AM34" s="187" t="s">
        <v>987</v>
      </c>
      <c r="AN34" s="186">
        <v>1</v>
      </c>
      <c r="AO34" s="187" t="s">
        <v>987</v>
      </c>
      <c r="AP34" s="187" t="s">
        <v>987</v>
      </c>
      <c r="AQ34" s="186">
        <v>1</v>
      </c>
      <c r="AR34" s="187" t="s">
        <v>987</v>
      </c>
      <c r="AS34" s="187" t="s">
        <v>987</v>
      </c>
      <c r="AT34" s="186">
        <v>1</v>
      </c>
      <c r="AU34" s="187" t="s">
        <v>987</v>
      </c>
      <c r="AV34" s="187" t="s">
        <v>987</v>
      </c>
      <c r="AW34" s="186">
        <v>1</v>
      </c>
      <c r="AX34" s="187" t="s">
        <v>987</v>
      </c>
      <c r="AY34" s="187" t="s">
        <v>987</v>
      </c>
      <c r="AZ34" s="186">
        <v>1</v>
      </c>
      <c r="BA34" s="187" t="s">
        <v>987</v>
      </c>
      <c r="BB34" s="187" t="s">
        <v>987</v>
      </c>
      <c r="BC34" s="186">
        <v>1</v>
      </c>
      <c r="BD34" s="187" t="s">
        <v>987</v>
      </c>
      <c r="BE34" s="187" t="s">
        <v>987</v>
      </c>
      <c r="BF34" s="186">
        <v>1</v>
      </c>
      <c r="BG34" s="187" t="s">
        <v>987</v>
      </c>
      <c r="BH34" s="187" t="s">
        <v>987</v>
      </c>
      <c r="BI34" s="186">
        <v>1</v>
      </c>
      <c r="BJ34" s="187" t="s">
        <v>987</v>
      </c>
      <c r="BK34" s="187" t="s">
        <v>987</v>
      </c>
      <c r="BL34" s="186">
        <v>1</v>
      </c>
      <c r="BM34" s="187" t="s">
        <v>987</v>
      </c>
      <c r="BN34" s="187" t="s">
        <v>987</v>
      </c>
      <c r="BO34" s="186">
        <v>1</v>
      </c>
      <c r="BP34" s="187" t="s">
        <v>987</v>
      </c>
      <c r="BQ34" s="187" t="s">
        <v>987</v>
      </c>
      <c r="BR34" s="186">
        <v>1</v>
      </c>
      <c r="BS34" s="187" t="s">
        <v>987</v>
      </c>
      <c r="BT34" s="187" t="s">
        <v>987</v>
      </c>
      <c r="BU34" s="186">
        <v>1</v>
      </c>
      <c r="BV34" s="187" t="s">
        <v>987</v>
      </c>
      <c r="BW34" s="187" t="s">
        <v>987</v>
      </c>
      <c r="BX34" s="186">
        <v>1</v>
      </c>
      <c r="BY34" s="187" t="s">
        <v>987</v>
      </c>
      <c r="BZ34" s="187" t="s">
        <v>987</v>
      </c>
      <c r="CA34" s="186">
        <v>1</v>
      </c>
      <c r="CB34" s="187" t="s">
        <v>987</v>
      </c>
      <c r="CC34" s="187" t="s">
        <v>987</v>
      </c>
      <c r="CD34" s="186">
        <v>1</v>
      </c>
      <c r="CE34" s="187" t="s">
        <v>987</v>
      </c>
      <c r="CF34" s="187" t="s">
        <v>987</v>
      </c>
      <c r="CG34" s="186">
        <v>1</v>
      </c>
      <c r="CH34" s="187" t="s">
        <v>987</v>
      </c>
      <c r="CI34" s="187" t="s">
        <v>987</v>
      </c>
      <c r="CJ34" s="186">
        <v>1</v>
      </c>
      <c r="CK34" s="187" t="s">
        <v>987</v>
      </c>
      <c r="CL34" s="187" t="s">
        <v>987</v>
      </c>
      <c r="CM34" s="186">
        <v>1</v>
      </c>
      <c r="CN34" s="187" t="s">
        <v>987</v>
      </c>
      <c r="CO34" s="187" t="s">
        <v>987</v>
      </c>
      <c r="CP34" s="186">
        <v>1</v>
      </c>
      <c r="CQ34" s="187" t="s">
        <v>987</v>
      </c>
      <c r="CR34" s="187" t="s">
        <v>987</v>
      </c>
      <c r="CS34" s="186">
        <v>1</v>
      </c>
      <c r="CT34" s="187" t="s">
        <v>987</v>
      </c>
      <c r="CU34" s="187" t="s">
        <v>987</v>
      </c>
      <c r="CV34" s="186">
        <v>1</v>
      </c>
      <c r="CW34" s="187" t="s">
        <v>987</v>
      </c>
      <c r="CX34" s="187" t="s">
        <v>987</v>
      </c>
      <c r="CY34" s="186">
        <v>1</v>
      </c>
      <c r="CZ34" s="187" t="s">
        <v>987</v>
      </c>
      <c r="DA34" s="187" t="s">
        <v>987</v>
      </c>
      <c r="DB34" s="186">
        <v>1</v>
      </c>
      <c r="DC34" s="187" t="s">
        <v>987</v>
      </c>
      <c r="DD34" s="187" t="s">
        <v>987</v>
      </c>
      <c r="DE34" s="186">
        <v>1</v>
      </c>
      <c r="DF34" s="187" t="s">
        <v>987</v>
      </c>
      <c r="DG34" s="187" t="s">
        <v>987</v>
      </c>
      <c r="DH34" s="186">
        <v>1</v>
      </c>
      <c r="DI34" s="187" t="s">
        <v>987</v>
      </c>
      <c r="DJ34" s="187" t="s">
        <v>987</v>
      </c>
      <c r="DK34" s="186">
        <v>1</v>
      </c>
      <c r="DL34" s="187" t="s">
        <v>987</v>
      </c>
      <c r="DM34" s="187" t="s">
        <v>987</v>
      </c>
      <c r="DN34" s="186">
        <v>1</v>
      </c>
      <c r="DO34" s="187" t="s">
        <v>987</v>
      </c>
      <c r="DP34" s="187" t="s">
        <v>987</v>
      </c>
      <c r="DQ34" s="186">
        <v>1</v>
      </c>
      <c r="DR34" s="187" t="s">
        <v>987</v>
      </c>
      <c r="DS34" s="187" t="s">
        <v>987</v>
      </c>
      <c r="DT34" s="186">
        <v>1</v>
      </c>
      <c r="DU34" s="187" t="s">
        <v>987</v>
      </c>
      <c r="DV34" s="187" t="s">
        <v>987</v>
      </c>
      <c r="DW34" s="186">
        <v>1</v>
      </c>
      <c r="DX34" s="187" t="s">
        <v>987</v>
      </c>
      <c r="DY34" s="187" t="s">
        <v>987</v>
      </c>
      <c r="DZ34" s="186">
        <v>1</v>
      </c>
      <c r="EA34" s="187" t="s">
        <v>987</v>
      </c>
      <c r="EB34" s="187" t="s">
        <v>987</v>
      </c>
      <c r="EC34" s="186">
        <v>1</v>
      </c>
      <c r="ED34" s="187" t="s">
        <v>987</v>
      </c>
      <c r="EE34" s="187" t="s">
        <v>987</v>
      </c>
      <c r="EF34" s="186">
        <v>1</v>
      </c>
      <c r="EG34" s="187" t="s">
        <v>987</v>
      </c>
      <c r="EH34" s="187" t="s">
        <v>987</v>
      </c>
      <c r="EI34" s="186">
        <v>1</v>
      </c>
      <c r="EJ34" s="187" t="s">
        <v>987</v>
      </c>
      <c r="EK34" s="187" t="s">
        <v>987</v>
      </c>
      <c r="EL34" s="186">
        <v>1</v>
      </c>
      <c r="EM34" s="187" t="s">
        <v>987</v>
      </c>
      <c r="EN34" s="187" t="s">
        <v>987</v>
      </c>
      <c r="EO34" s="186">
        <v>1</v>
      </c>
      <c r="EP34" s="187" t="s">
        <v>987</v>
      </c>
      <c r="EQ34" s="187" t="s">
        <v>987</v>
      </c>
      <c r="ER34" s="186">
        <v>1</v>
      </c>
      <c r="ES34" s="187" t="s">
        <v>987</v>
      </c>
      <c r="ET34" s="187" t="s">
        <v>987</v>
      </c>
    </row>
    <row r="35" spans="1:150" x14ac:dyDescent="0.3">
      <c r="A35" s="1"/>
      <c r="B35" s="185" t="s">
        <v>3063</v>
      </c>
      <c r="C35" s="185" t="s">
        <v>114</v>
      </c>
      <c r="D35" s="185" t="s">
        <v>3054</v>
      </c>
      <c r="E35" s="185" t="s">
        <v>3064</v>
      </c>
      <c r="F35" s="185" t="s">
        <v>3065</v>
      </c>
      <c r="G35" s="186">
        <v>1</v>
      </c>
      <c r="H35" s="187" t="s">
        <v>987</v>
      </c>
      <c r="I35" s="187" t="s">
        <v>987</v>
      </c>
      <c r="J35" s="186">
        <v>1</v>
      </c>
      <c r="K35" s="187" t="s">
        <v>987</v>
      </c>
      <c r="L35" s="187" t="s">
        <v>987</v>
      </c>
      <c r="M35" s="186">
        <v>1</v>
      </c>
      <c r="N35" s="187" t="s">
        <v>987</v>
      </c>
      <c r="O35" s="187" t="s">
        <v>987</v>
      </c>
      <c r="P35" s="186">
        <v>1</v>
      </c>
      <c r="Q35" s="187" t="s">
        <v>987</v>
      </c>
      <c r="R35" s="187" t="s">
        <v>987</v>
      </c>
      <c r="S35" s="186">
        <v>1</v>
      </c>
      <c r="T35" s="187" t="s">
        <v>987</v>
      </c>
      <c r="U35" s="187" t="s">
        <v>987</v>
      </c>
      <c r="V35" s="186">
        <v>1</v>
      </c>
      <c r="W35" s="187" t="s">
        <v>987</v>
      </c>
      <c r="X35" s="187" t="s">
        <v>987</v>
      </c>
      <c r="Y35" s="186">
        <v>1</v>
      </c>
      <c r="Z35" s="187" t="s">
        <v>987</v>
      </c>
      <c r="AA35" s="187" t="s">
        <v>987</v>
      </c>
      <c r="AB35" s="186">
        <v>1</v>
      </c>
      <c r="AC35" s="187" t="s">
        <v>987</v>
      </c>
      <c r="AD35" s="187" t="s">
        <v>987</v>
      </c>
      <c r="AE35" s="186">
        <v>1</v>
      </c>
      <c r="AF35" s="187" t="s">
        <v>987</v>
      </c>
      <c r="AG35" s="187" t="s">
        <v>987</v>
      </c>
      <c r="AH35" s="186">
        <v>1</v>
      </c>
      <c r="AI35" s="187" t="s">
        <v>987</v>
      </c>
      <c r="AJ35" s="187" t="s">
        <v>987</v>
      </c>
      <c r="AK35" s="186">
        <v>1</v>
      </c>
      <c r="AL35" s="187" t="s">
        <v>987</v>
      </c>
      <c r="AM35" s="187" t="s">
        <v>987</v>
      </c>
      <c r="AN35" s="186">
        <v>1</v>
      </c>
      <c r="AO35" s="187" t="s">
        <v>987</v>
      </c>
      <c r="AP35" s="187" t="s">
        <v>987</v>
      </c>
      <c r="AQ35" s="186">
        <v>1</v>
      </c>
      <c r="AR35" s="187" t="s">
        <v>987</v>
      </c>
      <c r="AS35" s="187" t="s">
        <v>987</v>
      </c>
      <c r="AT35" s="186">
        <v>1</v>
      </c>
      <c r="AU35" s="187" t="s">
        <v>987</v>
      </c>
      <c r="AV35" s="187" t="s">
        <v>987</v>
      </c>
      <c r="AW35" s="186">
        <v>1</v>
      </c>
      <c r="AX35" s="187" t="s">
        <v>987</v>
      </c>
      <c r="AY35" s="187" t="s">
        <v>987</v>
      </c>
      <c r="AZ35" s="186">
        <v>1</v>
      </c>
      <c r="BA35" s="187" t="s">
        <v>987</v>
      </c>
      <c r="BB35" s="187" t="s">
        <v>987</v>
      </c>
      <c r="BC35" s="186">
        <v>1</v>
      </c>
      <c r="BD35" s="187" t="s">
        <v>987</v>
      </c>
      <c r="BE35" s="187" t="s">
        <v>987</v>
      </c>
      <c r="BF35" s="186">
        <v>1</v>
      </c>
      <c r="BG35" s="187" t="s">
        <v>987</v>
      </c>
      <c r="BH35" s="187" t="s">
        <v>987</v>
      </c>
      <c r="BI35" s="186">
        <v>1</v>
      </c>
      <c r="BJ35" s="187" t="s">
        <v>987</v>
      </c>
      <c r="BK35" s="187" t="s">
        <v>987</v>
      </c>
      <c r="BL35" s="186">
        <v>1</v>
      </c>
      <c r="BM35" s="187" t="s">
        <v>987</v>
      </c>
      <c r="BN35" s="187" t="s">
        <v>987</v>
      </c>
      <c r="BO35" s="186">
        <v>1</v>
      </c>
      <c r="BP35" s="187" t="s">
        <v>987</v>
      </c>
      <c r="BQ35" s="187" t="s">
        <v>987</v>
      </c>
      <c r="BR35" s="186">
        <v>1</v>
      </c>
      <c r="BS35" s="187" t="s">
        <v>987</v>
      </c>
      <c r="BT35" s="187" t="s">
        <v>987</v>
      </c>
      <c r="BU35" s="186">
        <v>1</v>
      </c>
      <c r="BV35" s="187" t="s">
        <v>987</v>
      </c>
      <c r="BW35" s="187" t="s">
        <v>987</v>
      </c>
      <c r="BX35" s="186">
        <v>1</v>
      </c>
      <c r="BY35" s="187" t="s">
        <v>987</v>
      </c>
      <c r="BZ35" s="187" t="s">
        <v>987</v>
      </c>
      <c r="CA35" s="186">
        <v>1</v>
      </c>
      <c r="CB35" s="187" t="s">
        <v>987</v>
      </c>
      <c r="CC35" s="187" t="s">
        <v>987</v>
      </c>
      <c r="CD35" s="186">
        <v>1</v>
      </c>
      <c r="CE35" s="187" t="s">
        <v>987</v>
      </c>
      <c r="CF35" s="187" t="s">
        <v>987</v>
      </c>
      <c r="CG35" s="186">
        <v>1</v>
      </c>
      <c r="CH35" s="187" t="s">
        <v>987</v>
      </c>
      <c r="CI35" s="187" t="s">
        <v>987</v>
      </c>
      <c r="CJ35" s="186">
        <v>1</v>
      </c>
      <c r="CK35" s="187" t="s">
        <v>987</v>
      </c>
      <c r="CL35" s="187" t="s">
        <v>987</v>
      </c>
      <c r="CM35" s="186">
        <v>1</v>
      </c>
      <c r="CN35" s="187" t="s">
        <v>987</v>
      </c>
      <c r="CO35" s="187" t="s">
        <v>987</v>
      </c>
      <c r="CP35" s="186">
        <v>1</v>
      </c>
      <c r="CQ35" s="187" t="s">
        <v>987</v>
      </c>
      <c r="CR35" s="187" t="s">
        <v>987</v>
      </c>
      <c r="CS35" s="186">
        <v>1</v>
      </c>
      <c r="CT35" s="187" t="s">
        <v>987</v>
      </c>
      <c r="CU35" s="187" t="s">
        <v>987</v>
      </c>
      <c r="CV35" s="186">
        <v>1</v>
      </c>
      <c r="CW35" s="187" t="s">
        <v>987</v>
      </c>
      <c r="CX35" s="187" t="s">
        <v>987</v>
      </c>
      <c r="CY35" s="186">
        <v>1</v>
      </c>
      <c r="CZ35" s="187" t="s">
        <v>987</v>
      </c>
      <c r="DA35" s="187" t="s">
        <v>987</v>
      </c>
      <c r="DB35" s="186">
        <v>1</v>
      </c>
      <c r="DC35" s="187" t="s">
        <v>987</v>
      </c>
      <c r="DD35" s="187" t="s">
        <v>987</v>
      </c>
      <c r="DE35" s="186">
        <v>1</v>
      </c>
      <c r="DF35" s="187" t="s">
        <v>987</v>
      </c>
      <c r="DG35" s="187" t="s">
        <v>987</v>
      </c>
      <c r="DH35" s="186">
        <v>1</v>
      </c>
      <c r="DI35" s="187" t="s">
        <v>987</v>
      </c>
      <c r="DJ35" s="187" t="s">
        <v>987</v>
      </c>
      <c r="DK35" s="186">
        <v>1</v>
      </c>
      <c r="DL35" s="187" t="s">
        <v>987</v>
      </c>
      <c r="DM35" s="187" t="s">
        <v>987</v>
      </c>
      <c r="DN35" s="186">
        <v>1</v>
      </c>
      <c r="DO35" s="187" t="s">
        <v>987</v>
      </c>
      <c r="DP35" s="187" t="s">
        <v>987</v>
      </c>
      <c r="DQ35" s="186">
        <v>1</v>
      </c>
      <c r="DR35" s="187" t="s">
        <v>987</v>
      </c>
      <c r="DS35" s="187" t="s">
        <v>987</v>
      </c>
      <c r="DT35" s="186">
        <v>1</v>
      </c>
      <c r="DU35" s="187" t="s">
        <v>987</v>
      </c>
      <c r="DV35" s="187" t="s">
        <v>987</v>
      </c>
      <c r="DW35" s="186">
        <v>1</v>
      </c>
      <c r="DX35" s="187" t="s">
        <v>987</v>
      </c>
      <c r="DY35" s="187" t="s">
        <v>987</v>
      </c>
      <c r="DZ35" s="186">
        <v>1</v>
      </c>
      <c r="EA35" s="187" t="s">
        <v>987</v>
      </c>
      <c r="EB35" s="187" t="s">
        <v>987</v>
      </c>
      <c r="EC35" s="186">
        <v>1</v>
      </c>
      <c r="ED35" s="187" t="s">
        <v>987</v>
      </c>
      <c r="EE35" s="187" t="s">
        <v>987</v>
      </c>
      <c r="EF35" s="186">
        <v>1</v>
      </c>
      <c r="EG35" s="187" t="s">
        <v>987</v>
      </c>
      <c r="EH35" s="187" t="s">
        <v>987</v>
      </c>
      <c r="EI35" s="186">
        <v>1</v>
      </c>
      <c r="EJ35" s="187" t="s">
        <v>987</v>
      </c>
      <c r="EK35" s="187" t="s">
        <v>987</v>
      </c>
      <c r="EL35" s="186">
        <v>1</v>
      </c>
      <c r="EM35" s="187" t="s">
        <v>987</v>
      </c>
      <c r="EN35" s="187" t="s">
        <v>987</v>
      </c>
      <c r="EO35" s="186">
        <v>1</v>
      </c>
      <c r="EP35" s="187" t="s">
        <v>987</v>
      </c>
      <c r="EQ35" s="187" t="s">
        <v>987</v>
      </c>
      <c r="ER35" s="186">
        <v>1</v>
      </c>
      <c r="ES35" s="187" t="s">
        <v>987</v>
      </c>
      <c r="ET35" s="187" t="s">
        <v>987</v>
      </c>
    </row>
    <row r="36" spans="1:150" x14ac:dyDescent="0.3">
      <c r="A36" s="1"/>
      <c r="B36" s="185" t="s">
        <v>3066</v>
      </c>
      <c r="C36" s="185" t="s">
        <v>114</v>
      </c>
      <c r="D36" s="185" t="s">
        <v>3054</v>
      </c>
      <c r="E36" s="185" t="s">
        <v>3067</v>
      </c>
      <c r="F36" s="185" t="s">
        <v>3068</v>
      </c>
      <c r="G36" s="186">
        <v>1</v>
      </c>
      <c r="H36" s="187" t="s">
        <v>987</v>
      </c>
      <c r="I36" s="187" t="s">
        <v>987</v>
      </c>
      <c r="J36" s="186">
        <v>1</v>
      </c>
      <c r="K36" s="187" t="s">
        <v>987</v>
      </c>
      <c r="L36" s="187" t="s">
        <v>987</v>
      </c>
      <c r="M36" s="186">
        <v>1</v>
      </c>
      <c r="N36" s="187" t="s">
        <v>987</v>
      </c>
      <c r="O36" s="187" t="s">
        <v>987</v>
      </c>
      <c r="P36" s="186">
        <v>1</v>
      </c>
      <c r="Q36" s="187" t="s">
        <v>987</v>
      </c>
      <c r="R36" s="187" t="s">
        <v>987</v>
      </c>
      <c r="S36" s="186">
        <v>1</v>
      </c>
      <c r="T36" s="187" t="s">
        <v>987</v>
      </c>
      <c r="U36" s="187" t="s">
        <v>987</v>
      </c>
      <c r="V36" s="186">
        <v>1</v>
      </c>
      <c r="W36" s="187" t="s">
        <v>987</v>
      </c>
      <c r="X36" s="187" t="s">
        <v>987</v>
      </c>
      <c r="Y36" s="186">
        <v>1</v>
      </c>
      <c r="Z36" s="187" t="s">
        <v>987</v>
      </c>
      <c r="AA36" s="187" t="s">
        <v>987</v>
      </c>
      <c r="AB36" s="186">
        <v>1</v>
      </c>
      <c r="AC36" s="187" t="s">
        <v>987</v>
      </c>
      <c r="AD36" s="187" t="s">
        <v>987</v>
      </c>
      <c r="AE36" s="186">
        <v>1</v>
      </c>
      <c r="AF36" s="187" t="s">
        <v>987</v>
      </c>
      <c r="AG36" s="187" t="s">
        <v>987</v>
      </c>
      <c r="AH36" s="186">
        <v>1</v>
      </c>
      <c r="AI36" s="187" t="s">
        <v>987</v>
      </c>
      <c r="AJ36" s="187" t="s">
        <v>987</v>
      </c>
      <c r="AK36" s="186">
        <v>1</v>
      </c>
      <c r="AL36" s="187" t="s">
        <v>987</v>
      </c>
      <c r="AM36" s="187" t="s">
        <v>987</v>
      </c>
      <c r="AN36" s="186">
        <v>1</v>
      </c>
      <c r="AO36" s="187" t="s">
        <v>987</v>
      </c>
      <c r="AP36" s="187" t="s">
        <v>987</v>
      </c>
      <c r="AQ36" s="186">
        <v>1</v>
      </c>
      <c r="AR36" s="187" t="s">
        <v>987</v>
      </c>
      <c r="AS36" s="187" t="s">
        <v>987</v>
      </c>
      <c r="AT36" s="186">
        <v>1</v>
      </c>
      <c r="AU36" s="187" t="s">
        <v>987</v>
      </c>
      <c r="AV36" s="187" t="s">
        <v>987</v>
      </c>
      <c r="AW36" s="186">
        <v>1</v>
      </c>
      <c r="AX36" s="187" t="s">
        <v>987</v>
      </c>
      <c r="AY36" s="187" t="s">
        <v>987</v>
      </c>
      <c r="AZ36" s="186">
        <v>1</v>
      </c>
      <c r="BA36" s="187" t="s">
        <v>987</v>
      </c>
      <c r="BB36" s="187" t="s">
        <v>987</v>
      </c>
      <c r="BC36" s="186">
        <v>1</v>
      </c>
      <c r="BD36" s="187" t="s">
        <v>987</v>
      </c>
      <c r="BE36" s="187" t="s">
        <v>987</v>
      </c>
      <c r="BF36" s="186">
        <v>1</v>
      </c>
      <c r="BG36" s="187" t="s">
        <v>987</v>
      </c>
      <c r="BH36" s="187" t="s">
        <v>987</v>
      </c>
      <c r="BI36" s="186">
        <v>1</v>
      </c>
      <c r="BJ36" s="187" t="s">
        <v>987</v>
      </c>
      <c r="BK36" s="187" t="s">
        <v>987</v>
      </c>
      <c r="BL36" s="186">
        <v>1</v>
      </c>
      <c r="BM36" s="187" t="s">
        <v>987</v>
      </c>
      <c r="BN36" s="187" t="s">
        <v>987</v>
      </c>
      <c r="BO36" s="186">
        <v>1</v>
      </c>
      <c r="BP36" s="187" t="s">
        <v>987</v>
      </c>
      <c r="BQ36" s="187" t="s">
        <v>987</v>
      </c>
      <c r="BR36" s="186">
        <v>1</v>
      </c>
      <c r="BS36" s="187" t="s">
        <v>987</v>
      </c>
      <c r="BT36" s="187" t="s">
        <v>987</v>
      </c>
      <c r="BU36" s="186">
        <v>1</v>
      </c>
      <c r="BV36" s="187" t="s">
        <v>987</v>
      </c>
      <c r="BW36" s="187" t="s">
        <v>987</v>
      </c>
      <c r="BX36" s="186">
        <v>1</v>
      </c>
      <c r="BY36" s="187" t="s">
        <v>987</v>
      </c>
      <c r="BZ36" s="187" t="s">
        <v>987</v>
      </c>
      <c r="CA36" s="186">
        <v>1</v>
      </c>
      <c r="CB36" s="187" t="s">
        <v>987</v>
      </c>
      <c r="CC36" s="187" t="s">
        <v>987</v>
      </c>
      <c r="CD36" s="186">
        <v>1</v>
      </c>
      <c r="CE36" s="187" t="s">
        <v>987</v>
      </c>
      <c r="CF36" s="187" t="s">
        <v>987</v>
      </c>
      <c r="CG36" s="186">
        <v>1</v>
      </c>
      <c r="CH36" s="187" t="s">
        <v>987</v>
      </c>
      <c r="CI36" s="187" t="s">
        <v>987</v>
      </c>
      <c r="CJ36" s="186">
        <v>1</v>
      </c>
      <c r="CK36" s="187" t="s">
        <v>987</v>
      </c>
      <c r="CL36" s="187" t="s">
        <v>987</v>
      </c>
      <c r="CM36" s="186">
        <v>1</v>
      </c>
      <c r="CN36" s="187" t="s">
        <v>987</v>
      </c>
      <c r="CO36" s="187" t="s">
        <v>987</v>
      </c>
      <c r="CP36" s="186">
        <v>1</v>
      </c>
      <c r="CQ36" s="187" t="s">
        <v>987</v>
      </c>
      <c r="CR36" s="187" t="s">
        <v>987</v>
      </c>
      <c r="CS36" s="186">
        <v>1</v>
      </c>
      <c r="CT36" s="187" t="s">
        <v>987</v>
      </c>
      <c r="CU36" s="187" t="s">
        <v>987</v>
      </c>
      <c r="CV36" s="186">
        <v>1</v>
      </c>
      <c r="CW36" s="187" t="s">
        <v>987</v>
      </c>
      <c r="CX36" s="187" t="s">
        <v>987</v>
      </c>
      <c r="CY36" s="186">
        <v>1</v>
      </c>
      <c r="CZ36" s="187" t="s">
        <v>987</v>
      </c>
      <c r="DA36" s="187" t="s">
        <v>987</v>
      </c>
      <c r="DB36" s="186">
        <v>1</v>
      </c>
      <c r="DC36" s="187" t="s">
        <v>987</v>
      </c>
      <c r="DD36" s="187" t="s">
        <v>987</v>
      </c>
      <c r="DE36" s="186">
        <v>1</v>
      </c>
      <c r="DF36" s="187" t="s">
        <v>987</v>
      </c>
      <c r="DG36" s="187" t="s">
        <v>987</v>
      </c>
      <c r="DH36" s="186">
        <v>1</v>
      </c>
      <c r="DI36" s="187" t="s">
        <v>987</v>
      </c>
      <c r="DJ36" s="187" t="s">
        <v>987</v>
      </c>
      <c r="DK36" s="186">
        <v>1</v>
      </c>
      <c r="DL36" s="187" t="s">
        <v>987</v>
      </c>
      <c r="DM36" s="187" t="s">
        <v>987</v>
      </c>
      <c r="DN36" s="186">
        <v>1</v>
      </c>
      <c r="DO36" s="187" t="s">
        <v>987</v>
      </c>
      <c r="DP36" s="187" t="s">
        <v>987</v>
      </c>
      <c r="DQ36" s="186">
        <v>1</v>
      </c>
      <c r="DR36" s="187" t="s">
        <v>987</v>
      </c>
      <c r="DS36" s="187" t="s">
        <v>987</v>
      </c>
      <c r="DT36" s="186">
        <v>1</v>
      </c>
      <c r="DU36" s="187" t="s">
        <v>987</v>
      </c>
      <c r="DV36" s="187" t="s">
        <v>987</v>
      </c>
      <c r="DW36" s="186">
        <v>1</v>
      </c>
      <c r="DX36" s="187" t="s">
        <v>987</v>
      </c>
      <c r="DY36" s="187" t="s">
        <v>987</v>
      </c>
      <c r="DZ36" s="186">
        <v>1</v>
      </c>
      <c r="EA36" s="187" t="s">
        <v>987</v>
      </c>
      <c r="EB36" s="187" t="s">
        <v>987</v>
      </c>
      <c r="EC36" s="186">
        <v>1</v>
      </c>
      <c r="ED36" s="187" t="s">
        <v>987</v>
      </c>
      <c r="EE36" s="187" t="s">
        <v>987</v>
      </c>
      <c r="EF36" s="186">
        <v>1</v>
      </c>
      <c r="EG36" s="187" t="s">
        <v>987</v>
      </c>
      <c r="EH36" s="187" t="s">
        <v>987</v>
      </c>
      <c r="EI36" s="186">
        <v>1</v>
      </c>
      <c r="EJ36" s="187" t="s">
        <v>987</v>
      </c>
      <c r="EK36" s="187" t="s">
        <v>987</v>
      </c>
      <c r="EL36" s="186">
        <v>1</v>
      </c>
      <c r="EM36" s="187" t="s">
        <v>987</v>
      </c>
      <c r="EN36" s="187" t="s">
        <v>987</v>
      </c>
      <c r="EO36" s="186">
        <v>1</v>
      </c>
      <c r="EP36" s="187" t="s">
        <v>987</v>
      </c>
      <c r="EQ36" s="187" t="s">
        <v>987</v>
      </c>
      <c r="ER36" s="186">
        <v>1</v>
      </c>
      <c r="ES36" s="187" t="s">
        <v>987</v>
      </c>
      <c r="ET36" s="187" t="s">
        <v>987</v>
      </c>
    </row>
    <row r="37" spans="1:150" x14ac:dyDescent="0.3">
      <c r="A37" s="1"/>
      <c r="B37" s="185" t="s">
        <v>3069</v>
      </c>
      <c r="C37" s="185" t="s">
        <v>114</v>
      </c>
      <c r="D37" s="185" t="s">
        <v>3054</v>
      </c>
      <c r="E37" s="185" t="s">
        <v>3070</v>
      </c>
      <c r="F37" s="185" t="s">
        <v>3071</v>
      </c>
      <c r="G37" s="186">
        <v>1</v>
      </c>
      <c r="H37" s="187" t="s">
        <v>987</v>
      </c>
      <c r="I37" s="187" t="s">
        <v>987</v>
      </c>
      <c r="J37" s="186">
        <v>1</v>
      </c>
      <c r="K37" s="187" t="s">
        <v>987</v>
      </c>
      <c r="L37" s="187" t="s">
        <v>987</v>
      </c>
      <c r="M37" s="186">
        <v>1</v>
      </c>
      <c r="N37" s="187" t="s">
        <v>987</v>
      </c>
      <c r="O37" s="187" t="s">
        <v>987</v>
      </c>
      <c r="P37" s="186">
        <v>1</v>
      </c>
      <c r="Q37" s="187" t="s">
        <v>987</v>
      </c>
      <c r="R37" s="187" t="s">
        <v>987</v>
      </c>
      <c r="S37" s="186">
        <v>1</v>
      </c>
      <c r="T37" s="187" t="s">
        <v>987</v>
      </c>
      <c r="U37" s="187" t="s">
        <v>987</v>
      </c>
      <c r="V37" s="186">
        <v>1</v>
      </c>
      <c r="W37" s="187" t="s">
        <v>987</v>
      </c>
      <c r="X37" s="187" t="s">
        <v>987</v>
      </c>
      <c r="Y37" s="186">
        <v>1</v>
      </c>
      <c r="Z37" s="187" t="s">
        <v>987</v>
      </c>
      <c r="AA37" s="187" t="s">
        <v>987</v>
      </c>
      <c r="AB37" s="186">
        <v>1</v>
      </c>
      <c r="AC37" s="187" t="s">
        <v>987</v>
      </c>
      <c r="AD37" s="187" t="s">
        <v>987</v>
      </c>
      <c r="AE37" s="186">
        <v>1</v>
      </c>
      <c r="AF37" s="187" t="s">
        <v>987</v>
      </c>
      <c r="AG37" s="187" t="s">
        <v>987</v>
      </c>
      <c r="AH37" s="186">
        <v>1</v>
      </c>
      <c r="AI37" s="187" t="s">
        <v>987</v>
      </c>
      <c r="AJ37" s="187" t="s">
        <v>987</v>
      </c>
      <c r="AK37" s="186">
        <v>1</v>
      </c>
      <c r="AL37" s="187" t="s">
        <v>987</v>
      </c>
      <c r="AM37" s="187" t="s">
        <v>987</v>
      </c>
      <c r="AN37" s="186">
        <v>1</v>
      </c>
      <c r="AO37" s="187" t="s">
        <v>987</v>
      </c>
      <c r="AP37" s="187" t="s">
        <v>987</v>
      </c>
      <c r="AQ37" s="186">
        <v>1</v>
      </c>
      <c r="AR37" s="187" t="s">
        <v>987</v>
      </c>
      <c r="AS37" s="187" t="s">
        <v>987</v>
      </c>
      <c r="AT37" s="186">
        <v>1</v>
      </c>
      <c r="AU37" s="187" t="s">
        <v>987</v>
      </c>
      <c r="AV37" s="187" t="s">
        <v>987</v>
      </c>
      <c r="AW37" s="186">
        <v>1</v>
      </c>
      <c r="AX37" s="187" t="s">
        <v>987</v>
      </c>
      <c r="AY37" s="187" t="s">
        <v>987</v>
      </c>
      <c r="AZ37" s="186">
        <v>1</v>
      </c>
      <c r="BA37" s="187" t="s">
        <v>987</v>
      </c>
      <c r="BB37" s="187" t="s">
        <v>987</v>
      </c>
      <c r="BC37" s="186">
        <v>1</v>
      </c>
      <c r="BD37" s="187" t="s">
        <v>987</v>
      </c>
      <c r="BE37" s="187" t="s">
        <v>987</v>
      </c>
      <c r="BF37" s="186">
        <v>1</v>
      </c>
      <c r="BG37" s="187" t="s">
        <v>987</v>
      </c>
      <c r="BH37" s="187" t="s">
        <v>987</v>
      </c>
      <c r="BI37" s="186">
        <v>1</v>
      </c>
      <c r="BJ37" s="187" t="s">
        <v>987</v>
      </c>
      <c r="BK37" s="187" t="s">
        <v>987</v>
      </c>
      <c r="BL37" s="186">
        <v>1</v>
      </c>
      <c r="BM37" s="187" t="s">
        <v>987</v>
      </c>
      <c r="BN37" s="187" t="s">
        <v>987</v>
      </c>
      <c r="BO37" s="186">
        <v>1</v>
      </c>
      <c r="BP37" s="187" t="s">
        <v>987</v>
      </c>
      <c r="BQ37" s="187" t="s">
        <v>987</v>
      </c>
      <c r="BR37" s="186">
        <v>1</v>
      </c>
      <c r="BS37" s="187" t="s">
        <v>987</v>
      </c>
      <c r="BT37" s="187" t="s">
        <v>987</v>
      </c>
      <c r="BU37" s="186">
        <v>1</v>
      </c>
      <c r="BV37" s="187" t="s">
        <v>987</v>
      </c>
      <c r="BW37" s="187" t="s">
        <v>987</v>
      </c>
      <c r="BX37" s="186">
        <v>1</v>
      </c>
      <c r="BY37" s="187" t="s">
        <v>987</v>
      </c>
      <c r="BZ37" s="187" t="s">
        <v>987</v>
      </c>
      <c r="CA37" s="186">
        <v>1</v>
      </c>
      <c r="CB37" s="187" t="s">
        <v>987</v>
      </c>
      <c r="CC37" s="187" t="s">
        <v>987</v>
      </c>
      <c r="CD37" s="186">
        <v>1</v>
      </c>
      <c r="CE37" s="187" t="s">
        <v>987</v>
      </c>
      <c r="CF37" s="187" t="s">
        <v>987</v>
      </c>
      <c r="CG37" s="186">
        <v>1</v>
      </c>
      <c r="CH37" s="187" t="s">
        <v>987</v>
      </c>
      <c r="CI37" s="187" t="s">
        <v>987</v>
      </c>
      <c r="CJ37" s="186">
        <v>1</v>
      </c>
      <c r="CK37" s="187" t="s">
        <v>987</v>
      </c>
      <c r="CL37" s="187" t="s">
        <v>987</v>
      </c>
      <c r="CM37" s="186">
        <v>1</v>
      </c>
      <c r="CN37" s="187" t="s">
        <v>987</v>
      </c>
      <c r="CO37" s="187" t="s">
        <v>987</v>
      </c>
      <c r="CP37" s="186">
        <v>1</v>
      </c>
      <c r="CQ37" s="187" t="s">
        <v>987</v>
      </c>
      <c r="CR37" s="187" t="s">
        <v>987</v>
      </c>
      <c r="CS37" s="186">
        <v>1</v>
      </c>
      <c r="CT37" s="187" t="s">
        <v>987</v>
      </c>
      <c r="CU37" s="187" t="s">
        <v>987</v>
      </c>
      <c r="CV37" s="186">
        <v>1</v>
      </c>
      <c r="CW37" s="187" t="s">
        <v>987</v>
      </c>
      <c r="CX37" s="187" t="s">
        <v>987</v>
      </c>
      <c r="CY37" s="186">
        <v>1</v>
      </c>
      <c r="CZ37" s="187" t="s">
        <v>987</v>
      </c>
      <c r="DA37" s="187" t="s">
        <v>987</v>
      </c>
      <c r="DB37" s="186">
        <v>1</v>
      </c>
      <c r="DC37" s="187" t="s">
        <v>987</v>
      </c>
      <c r="DD37" s="187" t="s">
        <v>987</v>
      </c>
      <c r="DE37" s="186">
        <v>1</v>
      </c>
      <c r="DF37" s="187" t="s">
        <v>987</v>
      </c>
      <c r="DG37" s="187" t="s">
        <v>987</v>
      </c>
      <c r="DH37" s="186">
        <v>1</v>
      </c>
      <c r="DI37" s="187" t="s">
        <v>987</v>
      </c>
      <c r="DJ37" s="187" t="s">
        <v>987</v>
      </c>
      <c r="DK37" s="186">
        <v>1</v>
      </c>
      <c r="DL37" s="187" t="s">
        <v>987</v>
      </c>
      <c r="DM37" s="187" t="s">
        <v>987</v>
      </c>
      <c r="DN37" s="186">
        <v>1</v>
      </c>
      <c r="DO37" s="187" t="s">
        <v>987</v>
      </c>
      <c r="DP37" s="187" t="s">
        <v>987</v>
      </c>
      <c r="DQ37" s="186">
        <v>1</v>
      </c>
      <c r="DR37" s="187" t="s">
        <v>987</v>
      </c>
      <c r="DS37" s="187" t="s">
        <v>987</v>
      </c>
      <c r="DT37" s="186">
        <v>1</v>
      </c>
      <c r="DU37" s="187" t="s">
        <v>987</v>
      </c>
      <c r="DV37" s="187" t="s">
        <v>987</v>
      </c>
      <c r="DW37" s="186">
        <v>1</v>
      </c>
      <c r="DX37" s="187" t="s">
        <v>987</v>
      </c>
      <c r="DY37" s="187" t="s">
        <v>987</v>
      </c>
      <c r="DZ37" s="186">
        <v>1</v>
      </c>
      <c r="EA37" s="187" t="s">
        <v>987</v>
      </c>
      <c r="EB37" s="187" t="s">
        <v>987</v>
      </c>
      <c r="EC37" s="186">
        <v>1</v>
      </c>
      <c r="ED37" s="187" t="s">
        <v>987</v>
      </c>
      <c r="EE37" s="187" t="s">
        <v>987</v>
      </c>
      <c r="EF37" s="186">
        <v>1</v>
      </c>
      <c r="EG37" s="187" t="s">
        <v>987</v>
      </c>
      <c r="EH37" s="187" t="s">
        <v>987</v>
      </c>
      <c r="EI37" s="186">
        <v>1</v>
      </c>
      <c r="EJ37" s="187" t="s">
        <v>987</v>
      </c>
      <c r="EK37" s="187" t="s">
        <v>987</v>
      </c>
      <c r="EL37" s="186">
        <v>1</v>
      </c>
      <c r="EM37" s="187" t="s">
        <v>987</v>
      </c>
      <c r="EN37" s="187" t="s">
        <v>987</v>
      </c>
      <c r="EO37" s="186">
        <v>1</v>
      </c>
      <c r="EP37" s="187" t="s">
        <v>987</v>
      </c>
      <c r="EQ37" s="187" t="s">
        <v>987</v>
      </c>
      <c r="ER37" s="186">
        <v>1</v>
      </c>
      <c r="ES37" s="187" t="s">
        <v>987</v>
      </c>
      <c r="ET37" s="187" t="s">
        <v>987</v>
      </c>
    </row>
    <row r="38" spans="1:150" x14ac:dyDescent="0.3">
      <c r="A38" s="1"/>
      <c r="B38" s="185" t="s">
        <v>3072</v>
      </c>
      <c r="C38" s="185" t="s">
        <v>114</v>
      </c>
      <c r="D38" s="185" t="s">
        <v>3054</v>
      </c>
      <c r="E38" s="185" t="s">
        <v>3073</v>
      </c>
      <c r="F38" s="185" t="s">
        <v>3074</v>
      </c>
      <c r="G38" s="186">
        <v>1</v>
      </c>
      <c r="H38" s="187" t="s">
        <v>987</v>
      </c>
      <c r="I38" s="187" t="s">
        <v>987</v>
      </c>
      <c r="J38" s="186">
        <v>1</v>
      </c>
      <c r="K38" s="187" t="s">
        <v>987</v>
      </c>
      <c r="L38" s="187" t="s">
        <v>987</v>
      </c>
      <c r="M38" s="186">
        <v>1</v>
      </c>
      <c r="N38" s="187" t="s">
        <v>987</v>
      </c>
      <c r="O38" s="187" t="s">
        <v>987</v>
      </c>
      <c r="P38" s="186">
        <v>1</v>
      </c>
      <c r="Q38" s="187" t="s">
        <v>987</v>
      </c>
      <c r="R38" s="187" t="s">
        <v>987</v>
      </c>
      <c r="S38" s="186">
        <v>1</v>
      </c>
      <c r="T38" s="187" t="s">
        <v>987</v>
      </c>
      <c r="U38" s="187" t="s">
        <v>987</v>
      </c>
      <c r="V38" s="186">
        <v>1</v>
      </c>
      <c r="W38" s="187" t="s">
        <v>987</v>
      </c>
      <c r="X38" s="187" t="s">
        <v>987</v>
      </c>
      <c r="Y38" s="186">
        <v>1</v>
      </c>
      <c r="Z38" s="187" t="s">
        <v>987</v>
      </c>
      <c r="AA38" s="187" t="s">
        <v>987</v>
      </c>
      <c r="AB38" s="186">
        <v>1</v>
      </c>
      <c r="AC38" s="187" t="s">
        <v>987</v>
      </c>
      <c r="AD38" s="187" t="s">
        <v>987</v>
      </c>
      <c r="AE38" s="186">
        <v>1</v>
      </c>
      <c r="AF38" s="187" t="s">
        <v>987</v>
      </c>
      <c r="AG38" s="187" t="s">
        <v>987</v>
      </c>
      <c r="AH38" s="186">
        <v>1</v>
      </c>
      <c r="AI38" s="187" t="s">
        <v>987</v>
      </c>
      <c r="AJ38" s="187" t="s">
        <v>987</v>
      </c>
      <c r="AK38" s="186">
        <v>1</v>
      </c>
      <c r="AL38" s="187" t="s">
        <v>987</v>
      </c>
      <c r="AM38" s="187" t="s">
        <v>987</v>
      </c>
      <c r="AN38" s="186">
        <v>1</v>
      </c>
      <c r="AO38" s="187" t="s">
        <v>987</v>
      </c>
      <c r="AP38" s="187" t="s">
        <v>987</v>
      </c>
      <c r="AQ38" s="186">
        <v>1</v>
      </c>
      <c r="AR38" s="187" t="s">
        <v>987</v>
      </c>
      <c r="AS38" s="187" t="s">
        <v>987</v>
      </c>
      <c r="AT38" s="186">
        <v>1</v>
      </c>
      <c r="AU38" s="187" t="s">
        <v>987</v>
      </c>
      <c r="AV38" s="187" t="s">
        <v>987</v>
      </c>
      <c r="AW38" s="186">
        <v>1</v>
      </c>
      <c r="AX38" s="187" t="s">
        <v>987</v>
      </c>
      <c r="AY38" s="187" t="s">
        <v>987</v>
      </c>
      <c r="AZ38" s="186">
        <v>1</v>
      </c>
      <c r="BA38" s="187" t="s">
        <v>987</v>
      </c>
      <c r="BB38" s="187" t="s">
        <v>987</v>
      </c>
      <c r="BC38" s="186">
        <v>1</v>
      </c>
      <c r="BD38" s="187" t="s">
        <v>987</v>
      </c>
      <c r="BE38" s="187" t="s">
        <v>987</v>
      </c>
      <c r="BF38" s="186">
        <v>1</v>
      </c>
      <c r="BG38" s="187" t="s">
        <v>987</v>
      </c>
      <c r="BH38" s="187" t="s">
        <v>987</v>
      </c>
      <c r="BI38" s="186">
        <v>1</v>
      </c>
      <c r="BJ38" s="187" t="s">
        <v>987</v>
      </c>
      <c r="BK38" s="187" t="s">
        <v>987</v>
      </c>
      <c r="BL38" s="186">
        <v>1</v>
      </c>
      <c r="BM38" s="187" t="s">
        <v>987</v>
      </c>
      <c r="BN38" s="187" t="s">
        <v>987</v>
      </c>
      <c r="BO38" s="186">
        <v>1</v>
      </c>
      <c r="BP38" s="187" t="s">
        <v>987</v>
      </c>
      <c r="BQ38" s="187" t="s">
        <v>987</v>
      </c>
      <c r="BR38" s="186">
        <v>1</v>
      </c>
      <c r="BS38" s="187" t="s">
        <v>987</v>
      </c>
      <c r="BT38" s="187" t="s">
        <v>987</v>
      </c>
      <c r="BU38" s="186">
        <v>1</v>
      </c>
      <c r="BV38" s="187" t="s">
        <v>987</v>
      </c>
      <c r="BW38" s="187" t="s">
        <v>987</v>
      </c>
      <c r="BX38" s="186">
        <v>1</v>
      </c>
      <c r="BY38" s="187" t="s">
        <v>987</v>
      </c>
      <c r="BZ38" s="187" t="s">
        <v>987</v>
      </c>
      <c r="CA38" s="186">
        <v>1</v>
      </c>
      <c r="CB38" s="187" t="s">
        <v>987</v>
      </c>
      <c r="CC38" s="187" t="s">
        <v>987</v>
      </c>
      <c r="CD38" s="186">
        <v>1</v>
      </c>
      <c r="CE38" s="187" t="s">
        <v>987</v>
      </c>
      <c r="CF38" s="187" t="s">
        <v>987</v>
      </c>
      <c r="CG38" s="186">
        <v>1</v>
      </c>
      <c r="CH38" s="187" t="s">
        <v>987</v>
      </c>
      <c r="CI38" s="187" t="s">
        <v>987</v>
      </c>
      <c r="CJ38" s="186">
        <v>1</v>
      </c>
      <c r="CK38" s="187" t="s">
        <v>987</v>
      </c>
      <c r="CL38" s="187" t="s">
        <v>987</v>
      </c>
      <c r="CM38" s="186">
        <v>1</v>
      </c>
      <c r="CN38" s="187" t="s">
        <v>987</v>
      </c>
      <c r="CO38" s="187" t="s">
        <v>987</v>
      </c>
      <c r="CP38" s="186">
        <v>1</v>
      </c>
      <c r="CQ38" s="187" t="s">
        <v>987</v>
      </c>
      <c r="CR38" s="187" t="s">
        <v>987</v>
      </c>
      <c r="CS38" s="186">
        <v>1</v>
      </c>
      <c r="CT38" s="187" t="s">
        <v>987</v>
      </c>
      <c r="CU38" s="187" t="s">
        <v>987</v>
      </c>
      <c r="CV38" s="186">
        <v>1</v>
      </c>
      <c r="CW38" s="187" t="s">
        <v>987</v>
      </c>
      <c r="CX38" s="187" t="s">
        <v>987</v>
      </c>
      <c r="CY38" s="186">
        <v>1</v>
      </c>
      <c r="CZ38" s="187" t="s">
        <v>987</v>
      </c>
      <c r="DA38" s="187" t="s">
        <v>987</v>
      </c>
      <c r="DB38" s="186">
        <v>1</v>
      </c>
      <c r="DC38" s="187" t="s">
        <v>987</v>
      </c>
      <c r="DD38" s="187" t="s">
        <v>987</v>
      </c>
      <c r="DE38" s="186">
        <v>1</v>
      </c>
      <c r="DF38" s="187" t="s">
        <v>987</v>
      </c>
      <c r="DG38" s="187" t="s">
        <v>987</v>
      </c>
      <c r="DH38" s="186">
        <v>1</v>
      </c>
      <c r="DI38" s="187" t="s">
        <v>987</v>
      </c>
      <c r="DJ38" s="187" t="s">
        <v>987</v>
      </c>
      <c r="DK38" s="186">
        <v>1</v>
      </c>
      <c r="DL38" s="187" t="s">
        <v>987</v>
      </c>
      <c r="DM38" s="187" t="s">
        <v>987</v>
      </c>
      <c r="DN38" s="186">
        <v>1</v>
      </c>
      <c r="DO38" s="187" t="s">
        <v>987</v>
      </c>
      <c r="DP38" s="187" t="s">
        <v>987</v>
      </c>
      <c r="DQ38" s="186">
        <v>1</v>
      </c>
      <c r="DR38" s="187" t="s">
        <v>987</v>
      </c>
      <c r="DS38" s="187" t="s">
        <v>987</v>
      </c>
      <c r="DT38" s="186">
        <v>1</v>
      </c>
      <c r="DU38" s="187" t="s">
        <v>987</v>
      </c>
      <c r="DV38" s="187" t="s">
        <v>987</v>
      </c>
      <c r="DW38" s="186">
        <v>1</v>
      </c>
      <c r="DX38" s="187" t="s">
        <v>987</v>
      </c>
      <c r="DY38" s="187" t="s">
        <v>987</v>
      </c>
      <c r="DZ38" s="186">
        <v>1</v>
      </c>
      <c r="EA38" s="187" t="s">
        <v>987</v>
      </c>
      <c r="EB38" s="187" t="s">
        <v>987</v>
      </c>
      <c r="EC38" s="186">
        <v>1</v>
      </c>
      <c r="ED38" s="187" t="s">
        <v>987</v>
      </c>
      <c r="EE38" s="187" t="s">
        <v>987</v>
      </c>
      <c r="EF38" s="186">
        <v>1</v>
      </c>
      <c r="EG38" s="187" t="s">
        <v>987</v>
      </c>
      <c r="EH38" s="187" t="s">
        <v>987</v>
      </c>
      <c r="EI38" s="186">
        <v>1</v>
      </c>
      <c r="EJ38" s="187" t="s">
        <v>987</v>
      </c>
      <c r="EK38" s="187" t="s">
        <v>987</v>
      </c>
      <c r="EL38" s="186">
        <v>1</v>
      </c>
      <c r="EM38" s="187" t="s">
        <v>987</v>
      </c>
      <c r="EN38" s="187" t="s">
        <v>987</v>
      </c>
      <c r="EO38" s="186">
        <v>1</v>
      </c>
      <c r="EP38" s="187" t="s">
        <v>987</v>
      </c>
      <c r="EQ38" s="187" t="s">
        <v>987</v>
      </c>
      <c r="ER38" s="186">
        <v>1</v>
      </c>
      <c r="ES38" s="187" t="s">
        <v>987</v>
      </c>
      <c r="ET38" s="187" t="s">
        <v>987</v>
      </c>
    </row>
    <row r="39" spans="1:150" x14ac:dyDescent="0.3">
      <c r="A39" s="1"/>
      <c r="B39" s="183" t="s">
        <v>3075</v>
      </c>
      <c r="C39" s="183" t="s">
        <v>114</v>
      </c>
      <c r="D39" s="183" t="s">
        <v>120</v>
      </c>
      <c r="E39" s="183" t="s">
        <v>3076</v>
      </c>
      <c r="F39" s="183" t="s">
        <v>3077</v>
      </c>
      <c r="G39" s="184">
        <v>1</v>
      </c>
      <c r="H39" s="184">
        <v>0</v>
      </c>
      <c r="I39" s="184">
        <v>0</v>
      </c>
      <c r="J39" s="184">
        <v>1</v>
      </c>
      <c r="K39" s="184">
        <v>0</v>
      </c>
      <c r="L39" s="184">
        <v>0</v>
      </c>
      <c r="M39" s="184">
        <v>1</v>
      </c>
      <c r="N39" s="184">
        <v>0</v>
      </c>
      <c r="O39" s="184">
        <v>0</v>
      </c>
      <c r="P39" s="184">
        <v>1</v>
      </c>
      <c r="Q39" s="184">
        <v>0</v>
      </c>
      <c r="R39" s="184">
        <v>0</v>
      </c>
      <c r="S39" s="184">
        <v>1</v>
      </c>
      <c r="T39" s="184">
        <v>0</v>
      </c>
      <c r="U39" s="184">
        <v>0</v>
      </c>
      <c r="V39" s="184">
        <v>1</v>
      </c>
      <c r="W39" s="184">
        <v>0</v>
      </c>
      <c r="X39" s="184">
        <v>0</v>
      </c>
      <c r="Y39" s="184">
        <v>1</v>
      </c>
      <c r="Z39" s="184">
        <v>0</v>
      </c>
      <c r="AA39" s="184">
        <v>0</v>
      </c>
      <c r="AB39" s="184">
        <v>1</v>
      </c>
      <c r="AC39" s="184">
        <v>0</v>
      </c>
      <c r="AD39" s="184">
        <v>0</v>
      </c>
      <c r="AE39" s="184">
        <v>1</v>
      </c>
      <c r="AF39" s="184">
        <v>0</v>
      </c>
      <c r="AG39" s="184">
        <v>0</v>
      </c>
      <c r="AH39" s="184">
        <v>1</v>
      </c>
      <c r="AI39" s="184">
        <v>0</v>
      </c>
      <c r="AJ39" s="184">
        <v>0</v>
      </c>
      <c r="AK39" s="184">
        <v>1</v>
      </c>
      <c r="AL39" s="184">
        <v>0</v>
      </c>
      <c r="AM39" s="184">
        <v>0</v>
      </c>
      <c r="AN39" s="184">
        <v>1</v>
      </c>
      <c r="AO39" s="184">
        <v>0</v>
      </c>
      <c r="AP39" s="184">
        <v>0</v>
      </c>
      <c r="AQ39" s="184">
        <v>1</v>
      </c>
      <c r="AR39" s="184">
        <v>0</v>
      </c>
      <c r="AS39" s="184">
        <v>0</v>
      </c>
      <c r="AT39" s="184">
        <v>1</v>
      </c>
      <c r="AU39" s="184">
        <v>0</v>
      </c>
      <c r="AV39" s="184">
        <v>0</v>
      </c>
      <c r="AW39" s="184">
        <v>1</v>
      </c>
      <c r="AX39" s="184">
        <v>0</v>
      </c>
      <c r="AY39" s="184">
        <v>0</v>
      </c>
      <c r="AZ39" s="184">
        <v>1</v>
      </c>
      <c r="BA39" s="184">
        <v>0</v>
      </c>
      <c r="BB39" s="184">
        <v>0</v>
      </c>
      <c r="BC39" s="184">
        <v>1</v>
      </c>
      <c r="BD39" s="184">
        <v>0</v>
      </c>
      <c r="BE39" s="184">
        <v>0</v>
      </c>
      <c r="BF39" s="184">
        <v>1</v>
      </c>
      <c r="BG39" s="184">
        <v>0</v>
      </c>
      <c r="BH39" s="184">
        <v>0</v>
      </c>
      <c r="BI39" s="184">
        <v>1</v>
      </c>
      <c r="BJ39" s="184">
        <v>0</v>
      </c>
      <c r="BK39" s="184">
        <v>0</v>
      </c>
      <c r="BL39" s="184">
        <v>1</v>
      </c>
      <c r="BM39" s="184">
        <v>0</v>
      </c>
      <c r="BN39" s="184">
        <v>0</v>
      </c>
      <c r="BO39" s="184">
        <v>1</v>
      </c>
      <c r="BP39" s="184">
        <v>0</v>
      </c>
      <c r="BQ39" s="184">
        <v>0</v>
      </c>
      <c r="BR39" s="184">
        <v>1</v>
      </c>
      <c r="BS39" s="184">
        <v>0</v>
      </c>
      <c r="BT39" s="184">
        <v>0</v>
      </c>
      <c r="BU39" s="184">
        <v>1</v>
      </c>
      <c r="BV39" s="184">
        <v>0</v>
      </c>
      <c r="BW39" s="184">
        <v>0</v>
      </c>
      <c r="BX39" s="184">
        <v>1</v>
      </c>
      <c r="BY39" s="184">
        <v>0</v>
      </c>
      <c r="BZ39" s="184">
        <v>0</v>
      </c>
      <c r="CA39" s="184">
        <v>1</v>
      </c>
      <c r="CB39" s="184">
        <v>0</v>
      </c>
      <c r="CC39" s="184">
        <v>0</v>
      </c>
      <c r="CD39" s="184">
        <v>1</v>
      </c>
      <c r="CE39" s="184">
        <v>0</v>
      </c>
      <c r="CF39" s="184">
        <v>0</v>
      </c>
      <c r="CG39" s="184">
        <v>1</v>
      </c>
      <c r="CH39" s="184">
        <v>0</v>
      </c>
      <c r="CI39" s="184">
        <v>0</v>
      </c>
      <c r="CJ39" s="184">
        <v>1</v>
      </c>
      <c r="CK39" s="184">
        <v>0</v>
      </c>
      <c r="CL39" s="184">
        <v>0</v>
      </c>
      <c r="CM39" s="184">
        <v>1</v>
      </c>
      <c r="CN39" s="184">
        <v>0</v>
      </c>
      <c r="CO39" s="184">
        <v>0</v>
      </c>
      <c r="CP39" s="184">
        <v>1</v>
      </c>
      <c r="CQ39" s="184">
        <v>0</v>
      </c>
      <c r="CR39" s="184">
        <v>0</v>
      </c>
      <c r="CS39" s="184">
        <v>1</v>
      </c>
      <c r="CT39" s="184">
        <v>0</v>
      </c>
      <c r="CU39" s="184">
        <v>0</v>
      </c>
      <c r="CV39" s="184">
        <v>1</v>
      </c>
      <c r="CW39" s="184">
        <v>0</v>
      </c>
      <c r="CX39" s="184">
        <v>0</v>
      </c>
      <c r="CY39" s="184">
        <v>1</v>
      </c>
      <c r="CZ39" s="184">
        <v>0</v>
      </c>
      <c r="DA39" s="184">
        <v>0</v>
      </c>
      <c r="DB39" s="184">
        <v>1</v>
      </c>
      <c r="DC39" s="184">
        <v>0</v>
      </c>
      <c r="DD39" s="184">
        <v>0</v>
      </c>
      <c r="DE39" s="184">
        <v>1</v>
      </c>
      <c r="DF39" s="184">
        <v>0</v>
      </c>
      <c r="DG39" s="184">
        <v>0</v>
      </c>
      <c r="DH39" s="184">
        <v>1</v>
      </c>
      <c r="DI39" s="184">
        <v>0</v>
      </c>
      <c r="DJ39" s="184">
        <v>0</v>
      </c>
      <c r="DK39" s="184">
        <v>1</v>
      </c>
      <c r="DL39" s="184">
        <v>0</v>
      </c>
      <c r="DM39" s="184">
        <v>0</v>
      </c>
      <c r="DN39" s="184">
        <v>1</v>
      </c>
      <c r="DO39" s="184">
        <v>0</v>
      </c>
      <c r="DP39" s="184">
        <v>0</v>
      </c>
      <c r="DQ39" s="184">
        <v>1</v>
      </c>
      <c r="DR39" s="184">
        <v>0</v>
      </c>
      <c r="DS39" s="184">
        <v>0</v>
      </c>
      <c r="DT39" s="184">
        <v>1</v>
      </c>
      <c r="DU39" s="184">
        <v>0</v>
      </c>
      <c r="DV39" s="184">
        <v>0</v>
      </c>
      <c r="DW39" s="184">
        <v>1</v>
      </c>
      <c r="DX39" s="184">
        <v>0</v>
      </c>
      <c r="DY39" s="184">
        <v>0</v>
      </c>
      <c r="DZ39" s="184">
        <v>1</v>
      </c>
      <c r="EA39" s="184">
        <v>0</v>
      </c>
      <c r="EB39" s="184">
        <v>0</v>
      </c>
      <c r="EC39" s="184">
        <v>1</v>
      </c>
      <c r="ED39" s="184">
        <v>0</v>
      </c>
      <c r="EE39" s="184">
        <v>0</v>
      </c>
      <c r="EF39" s="184">
        <v>1</v>
      </c>
      <c r="EG39" s="184">
        <v>0</v>
      </c>
      <c r="EH39" s="184">
        <v>0</v>
      </c>
      <c r="EI39" s="184">
        <v>1</v>
      </c>
      <c r="EJ39" s="184">
        <v>0</v>
      </c>
      <c r="EK39" s="184">
        <v>0</v>
      </c>
      <c r="EL39" s="184">
        <v>1</v>
      </c>
      <c r="EM39" s="184">
        <v>0</v>
      </c>
      <c r="EN39" s="184">
        <v>0</v>
      </c>
      <c r="EO39" s="184">
        <v>1</v>
      </c>
      <c r="EP39" s="184">
        <v>0</v>
      </c>
      <c r="EQ39" s="184">
        <v>0</v>
      </c>
      <c r="ER39" s="184">
        <v>1</v>
      </c>
      <c r="ES39" s="184">
        <v>0</v>
      </c>
      <c r="ET39" s="184">
        <v>0</v>
      </c>
    </row>
    <row r="40" spans="1:150" x14ac:dyDescent="0.3">
      <c r="A40" s="1"/>
      <c r="B40" s="185" t="s">
        <v>3078</v>
      </c>
      <c r="C40" s="185" t="s">
        <v>114</v>
      </c>
      <c r="D40" s="185" t="s">
        <v>120</v>
      </c>
      <c r="E40" s="185" t="s">
        <v>3079</v>
      </c>
      <c r="F40" s="185" t="s">
        <v>3080</v>
      </c>
      <c r="G40" s="186">
        <v>1</v>
      </c>
      <c r="H40" s="186">
        <v>0</v>
      </c>
      <c r="I40" s="186">
        <v>0</v>
      </c>
      <c r="J40" s="186">
        <v>1</v>
      </c>
      <c r="K40" s="186">
        <v>0</v>
      </c>
      <c r="L40" s="186">
        <v>0</v>
      </c>
      <c r="M40" s="186">
        <v>1</v>
      </c>
      <c r="N40" s="186">
        <v>0</v>
      </c>
      <c r="O40" s="186">
        <v>0</v>
      </c>
      <c r="P40" s="186">
        <v>1</v>
      </c>
      <c r="Q40" s="186">
        <v>0</v>
      </c>
      <c r="R40" s="186">
        <v>0</v>
      </c>
      <c r="S40" s="186">
        <v>1</v>
      </c>
      <c r="T40" s="186">
        <v>0</v>
      </c>
      <c r="U40" s="186">
        <v>0</v>
      </c>
      <c r="V40" s="186">
        <v>1</v>
      </c>
      <c r="W40" s="186">
        <v>0</v>
      </c>
      <c r="X40" s="186">
        <v>0</v>
      </c>
      <c r="Y40" s="186">
        <v>1</v>
      </c>
      <c r="Z40" s="186">
        <v>0</v>
      </c>
      <c r="AA40" s="186">
        <v>0</v>
      </c>
      <c r="AB40" s="186">
        <v>1</v>
      </c>
      <c r="AC40" s="186">
        <v>0</v>
      </c>
      <c r="AD40" s="186">
        <v>0</v>
      </c>
      <c r="AE40" s="186">
        <v>1</v>
      </c>
      <c r="AF40" s="186">
        <v>0</v>
      </c>
      <c r="AG40" s="186">
        <v>0</v>
      </c>
      <c r="AH40" s="186">
        <v>1</v>
      </c>
      <c r="AI40" s="186">
        <v>0</v>
      </c>
      <c r="AJ40" s="186">
        <v>0</v>
      </c>
      <c r="AK40" s="186">
        <v>1</v>
      </c>
      <c r="AL40" s="186">
        <v>0</v>
      </c>
      <c r="AM40" s="186">
        <v>0</v>
      </c>
      <c r="AN40" s="186">
        <v>1</v>
      </c>
      <c r="AO40" s="186">
        <v>0</v>
      </c>
      <c r="AP40" s="186">
        <v>0</v>
      </c>
      <c r="AQ40" s="186">
        <v>1</v>
      </c>
      <c r="AR40" s="186">
        <v>0</v>
      </c>
      <c r="AS40" s="186">
        <v>0</v>
      </c>
      <c r="AT40" s="186">
        <v>1</v>
      </c>
      <c r="AU40" s="186">
        <v>0</v>
      </c>
      <c r="AV40" s="186">
        <v>0</v>
      </c>
      <c r="AW40" s="186">
        <v>1</v>
      </c>
      <c r="AX40" s="186">
        <v>0</v>
      </c>
      <c r="AY40" s="186">
        <v>0</v>
      </c>
      <c r="AZ40" s="186">
        <v>1</v>
      </c>
      <c r="BA40" s="186">
        <v>0</v>
      </c>
      <c r="BB40" s="186">
        <v>0</v>
      </c>
      <c r="BC40" s="186">
        <v>1</v>
      </c>
      <c r="BD40" s="186">
        <v>0</v>
      </c>
      <c r="BE40" s="186">
        <v>0</v>
      </c>
      <c r="BF40" s="186">
        <v>1</v>
      </c>
      <c r="BG40" s="186">
        <v>0</v>
      </c>
      <c r="BH40" s="186">
        <v>0</v>
      </c>
      <c r="BI40" s="186">
        <v>1</v>
      </c>
      <c r="BJ40" s="186">
        <v>0</v>
      </c>
      <c r="BK40" s="186">
        <v>0</v>
      </c>
      <c r="BL40" s="186">
        <v>1</v>
      </c>
      <c r="BM40" s="186">
        <v>0</v>
      </c>
      <c r="BN40" s="186">
        <v>0</v>
      </c>
      <c r="BO40" s="186">
        <v>1</v>
      </c>
      <c r="BP40" s="186">
        <v>0</v>
      </c>
      <c r="BQ40" s="186">
        <v>0</v>
      </c>
      <c r="BR40" s="186">
        <v>1</v>
      </c>
      <c r="BS40" s="186">
        <v>0</v>
      </c>
      <c r="BT40" s="186">
        <v>0</v>
      </c>
      <c r="BU40" s="186">
        <v>1</v>
      </c>
      <c r="BV40" s="186">
        <v>0</v>
      </c>
      <c r="BW40" s="186">
        <v>0</v>
      </c>
      <c r="BX40" s="186">
        <v>1</v>
      </c>
      <c r="BY40" s="186">
        <v>0</v>
      </c>
      <c r="BZ40" s="186">
        <v>0</v>
      </c>
      <c r="CA40" s="186">
        <v>1</v>
      </c>
      <c r="CB40" s="186">
        <v>0</v>
      </c>
      <c r="CC40" s="186">
        <v>0</v>
      </c>
      <c r="CD40" s="186">
        <v>1</v>
      </c>
      <c r="CE40" s="186">
        <v>0</v>
      </c>
      <c r="CF40" s="186">
        <v>0</v>
      </c>
      <c r="CG40" s="186">
        <v>1</v>
      </c>
      <c r="CH40" s="186">
        <v>0</v>
      </c>
      <c r="CI40" s="186">
        <v>0</v>
      </c>
      <c r="CJ40" s="186">
        <v>1</v>
      </c>
      <c r="CK40" s="186">
        <v>0</v>
      </c>
      <c r="CL40" s="186">
        <v>0</v>
      </c>
      <c r="CM40" s="186">
        <v>1</v>
      </c>
      <c r="CN40" s="186">
        <v>0</v>
      </c>
      <c r="CO40" s="186">
        <v>0</v>
      </c>
      <c r="CP40" s="186">
        <v>1</v>
      </c>
      <c r="CQ40" s="186">
        <v>0</v>
      </c>
      <c r="CR40" s="186">
        <v>0</v>
      </c>
      <c r="CS40" s="186">
        <v>1</v>
      </c>
      <c r="CT40" s="186">
        <v>0</v>
      </c>
      <c r="CU40" s="186">
        <v>0</v>
      </c>
      <c r="CV40" s="186">
        <v>1</v>
      </c>
      <c r="CW40" s="186">
        <v>0</v>
      </c>
      <c r="CX40" s="186">
        <v>0</v>
      </c>
      <c r="CY40" s="186">
        <v>1</v>
      </c>
      <c r="CZ40" s="186">
        <v>0</v>
      </c>
      <c r="DA40" s="186">
        <v>0</v>
      </c>
      <c r="DB40" s="186">
        <v>1</v>
      </c>
      <c r="DC40" s="186">
        <v>0</v>
      </c>
      <c r="DD40" s="186">
        <v>0</v>
      </c>
      <c r="DE40" s="186">
        <v>1</v>
      </c>
      <c r="DF40" s="186">
        <v>0</v>
      </c>
      <c r="DG40" s="186">
        <v>0</v>
      </c>
      <c r="DH40" s="186">
        <v>1</v>
      </c>
      <c r="DI40" s="186">
        <v>0</v>
      </c>
      <c r="DJ40" s="186">
        <v>0</v>
      </c>
      <c r="DK40" s="186">
        <v>1</v>
      </c>
      <c r="DL40" s="186">
        <v>0</v>
      </c>
      <c r="DM40" s="186">
        <v>0</v>
      </c>
      <c r="DN40" s="186">
        <v>1</v>
      </c>
      <c r="DO40" s="186">
        <v>0</v>
      </c>
      <c r="DP40" s="186">
        <v>0</v>
      </c>
      <c r="DQ40" s="186">
        <v>1</v>
      </c>
      <c r="DR40" s="186">
        <v>0</v>
      </c>
      <c r="DS40" s="186">
        <v>0</v>
      </c>
      <c r="DT40" s="186">
        <v>1</v>
      </c>
      <c r="DU40" s="186">
        <v>0</v>
      </c>
      <c r="DV40" s="186">
        <v>0</v>
      </c>
      <c r="DW40" s="186">
        <v>1</v>
      </c>
      <c r="DX40" s="186">
        <v>0</v>
      </c>
      <c r="DY40" s="186">
        <v>0</v>
      </c>
      <c r="DZ40" s="186">
        <v>1</v>
      </c>
      <c r="EA40" s="186">
        <v>0</v>
      </c>
      <c r="EB40" s="186">
        <v>0</v>
      </c>
      <c r="EC40" s="186">
        <v>1</v>
      </c>
      <c r="ED40" s="186">
        <v>0</v>
      </c>
      <c r="EE40" s="186">
        <v>0</v>
      </c>
      <c r="EF40" s="186">
        <v>1</v>
      </c>
      <c r="EG40" s="186">
        <v>0</v>
      </c>
      <c r="EH40" s="186">
        <v>0</v>
      </c>
      <c r="EI40" s="186">
        <v>1</v>
      </c>
      <c r="EJ40" s="186">
        <v>0</v>
      </c>
      <c r="EK40" s="186">
        <v>0</v>
      </c>
      <c r="EL40" s="186">
        <v>1</v>
      </c>
      <c r="EM40" s="186">
        <v>0</v>
      </c>
      <c r="EN40" s="186">
        <v>0</v>
      </c>
      <c r="EO40" s="186">
        <v>1</v>
      </c>
      <c r="EP40" s="186">
        <v>0</v>
      </c>
      <c r="EQ40" s="186">
        <v>0</v>
      </c>
      <c r="ER40" s="186">
        <v>1</v>
      </c>
      <c r="ES40" s="186">
        <v>0</v>
      </c>
      <c r="ET40" s="186">
        <v>0</v>
      </c>
    </row>
    <row r="41" spans="1:150" x14ac:dyDescent="0.3">
      <c r="A41" s="1"/>
      <c r="B41" s="185" t="s">
        <v>3081</v>
      </c>
      <c r="C41" s="185" t="s">
        <v>114</v>
      </c>
      <c r="D41" s="185" t="s">
        <v>120</v>
      </c>
      <c r="E41" s="185" t="s">
        <v>3082</v>
      </c>
      <c r="F41" s="185" t="s">
        <v>3083</v>
      </c>
      <c r="G41" s="186">
        <v>1</v>
      </c>
      <c r="H41" s="186">
        <v>0</v>
      </c>
      <c r="I41" s="186">
        <v>0</v>
      </c>
      <c r="J41" s="186">
        <v>1</v>
      </c>
      <c r="K41" s="186">
        <v>0</v>
      </c>
      <c r="L41" s="186">
        <v>0</v>
      </c>
      <c r="M41" s="186">
        <v>1</v>
      </c>
      <c r="N41" s="186">
        <v>0</v>
      </c>
      <c r="O41" s="186">
        <v>0</v>
      </c>
      <c r="P41" s="186">
        <v>1</v>
      </c>
      <c r="Q41" s="186">
        <v>0</v>
      </c>
      <c r="R41" s="186">
        <v>0</v>
      </c>
      <c r="S41" s="186">
        <v>1</v>
      </c>
      <c r="T41" s="186">
        <v>0</v>
      </c>
      <c r="U41" s="186">
        <v>0</v>
      </c>
      <c r="V41" s="186">
        <v>1</v>
      </c>
      <c r="W41" s="186">
        <v>0</v>
      </c>
      <c r="X41" s="186">
        <v>0</v>
      </c>
      <c r="Y41" s="186">
        <v>1</v>
      </c>
      <c r="Z41" s="186">
        <v>0</v>
      </c>
      <c r="AA41" s="186">
        <v>0</v>
      </c>
      <c r="AB41" s="186">
        <v>1</v>
      </c>
      <c r="AC41" s="186">
        <v>0</v>
      </c>
      <c r="AD41" s="186">
        <v>0</v>
      </c>
      <c r="AE41" s="186">
        <v>1</v>
      </c>
      <c r="AF41" s="186">
        <v>0</v>
      </c>
      <c r="AG41" s="186">
        <v>0</v>
      </c>
      <c r="AH41" s="186">
        <v>1</v>
      </c>
      <c r="AI41" s="186">
        <v>0</v>
      </c>
      <c r="AJ41" s="186">
        <v>0</v>
      </c>
      <c r="AK41" s="186">
        <v>1</v>
      </c>
      <c r="AL41" s="186">
        <v>0</v>
      </c>
      <c r="AM41" s="186">
        <v>0</v>
      </c>
      <c r="AN41" s="186">
        <v>1</v>
      </c>
      <c r="AO41" s="186">
        <v>0</v>
      </c>
      <c r="AP41" s="186">
        <v>0</v>
      </c>
      <c r="AQ41" s="186">
        <v>1</v>
      </c>
      <c r="AR41" s="186">
        <v>0</v>
      </c>
      <c r="AS41" s="186">
        <v>0</v>
      </c>
      <c r="AT41" s="186">
        <v>1</v>
      </c>
      <c r="AU41" s="186">
        <v>0</v>
      </c>
      <c r="AV41" s="186">
        <v>0</v>
      </c>
      <c r="AW41" s="186">
        <v>1</v>
      </c>
      <c r="AX41" s="186">
        <v>0</v>
      </c>
      <c r="AY41" s="186">
        <v>0</v>
      </c>
      <c r="AZ41" s="186">
        <v>1</v>
      </c>
      <c r="BA41" s="186">
        <v>0</v>
      </c>
      <c r="BB41" s="186">
        <v>0</v>
      </c>
      <c r="BC41" s="186">
        <v>1</v>
      </c>
      <c r="BD41" s="186">
        <v>0</v>
      </c>
      <c r="BE41" s="186">
        <v>0</v>
      </c>
      <c r="BF41" s="186">
        <v>1</v>
      </c>
      <c r="BG41" s="186">
        <v>0</v>
      </c>
      <c r="BH41" s="186">
        <v>0</v>
      </c>
      <c r="BI41" s="186">
        <v>1</v>
      </c>
      <c r="BJ41" s="186">
        <v>0</v>
      </c>
      <c r="BK41" s="186">
        <v>0</v>
      </c>
      <c r="BL41" s="186">
        <v>1</v>
      </c>
      <c r="BM41" s="186">
        <v>0</v>
      </c>
      <c r="BN41" s="186">
        <v>0</v>
      </c>
      <c r="BO41" s="186">
        <v>1</v>
      </c>
      <c r="BP41" s="186">
        <v>0</v>
      </c>
      <c r="BQ41" s="186">
        <v>0</v>
      </c>
      <c r="BR41" s="186">
        <v>1</v>
      </c>
      <c r="BS41" s="186">
        <v>0</v>
      </c>
      <c r="BT41" s="186">
        <v>0</v>
      </c>
      <c r="BU41" s="186">
        <v>1</v>
      </c>
      <c r="BV41" s="186">
        <v>0</v>
      </c>
      <c r="BW41" s="186">
        <v>0</v>
      </c>
      <c r="BX41" s="186">
        <v>1</v>
      </c>
      <c r="BY41" s="186">
        <v>0</v>
      </c>
      <c r="BZ41" s="186">
        <v>0</v>
      </c>
      <c r="CA41" s="186">
        <v>1</v>
      </c>
      <c r="CB41" s="186">
        <v>0</v>
      </c>
      <c r="CC41" s="186">
        <v>0</v>
      </c>
      <c r="CD41" s="186">
        <v>1</v>
      </c>
      <c r="CE41" s="186">
        <v>0</v>
      </c>
      <c r="CF41" s="186">
        <v>0</v>
      </c>
      <c r="CG41" s="186">
        <v>1</v>
      </c>
      <c r="CH41" s="186">
        <v>0</v>
      </c>
      <c r="CI41" s="186">
        <v>0</v>
      </c>
      <c r="CJ41" s="186">
        <v>1</v>
      </c>
      <c r="CK41" s="186">
        <v>0</v>
      </c>
      <c r="CL41" s="186">
        <v>0</v>
      </c>
      <c r="CM41" s="186">
        <v>1</v>
      </c>
      <c r="CN41" s="186">
        <v>0</v>
      </c>
      <c r="CO41" s="186">
        <v>0</v>
      </c>
      <c r="CP41" s="186">
        <v>1</v>
      </c>
      <c r="CQ41" s="186">
        <v>0</v>
      </c>
      <c r="CR41" s="186">
        <v>0</v>
      </c>
      <c r="CS41" s="186">
        <v>1</v>
      </c>
      <c r="CT41" s="186">
        <v>0</v>
      </c>
      <c r="CU41" s="186">
        <v>0</v>
      </c>
      <c r="CV41" s="186">
        <v>1</v>
      </c>
      <c r="CW41" s="186">
        <v>0</v>
      </c>
      <c r="CX41" s="186">
        <v>0</v>
      </c>
      <c r="CY41" s="186">
        <v>1</v>
      </c>
      <c r="CZ41" s="186">
        <v>0</v>
      </c>
      <c r="DA41" s="186">
        <v>0</v>
      </c>
      <c r="DB41" s="186">
        <v>1</v>
      </c>
      <c r="DC41" s="186">
        <v>0</v>
      </c>
      <c r="DD41" s="186">
        <v>0</v>
      </c>
      <c r="DE41" s="186">
        <v>1</v>
      </c>
      <c r="DF41" s="186">
        <v>0</v>
      </c>
      <c r="DG41" s="186">
        <v>0</v>
      </c>
      <c r="DH41" s="186">
        <v>1</v>
      </c>
      <c r="DI41" s="186">
        <v>0</v>
      </c>
      <c r="DJ41" s="186">
        <v>0</v>
      </c>
      <c r="DK41" s="186">
        <v>1</v>
      </c>
      <c r="DL41" s="186">
        <v>0</v>
      </c>
      <c r="DM41" s="186">
        <v>0</v>
      </c>
      <c r="DN41" s="186">
        <v>1</v>
      </c>
      <c r="DO41" s="186">
        <v>0</v>
      </c>
      <c r="DP41" s="186">
        <v>0</v>
      </c>
      <c r="DQ41" s="186">
        <v>1</v>
      </c>
      <c r="DR41" s="186">
        <v>0</v>
      </c>
      <c r="DS41" s="186">
        <v>0</v>
      </c>
      <c r="DT41" s="186">
        <v>1</v>
      </c>
      <c r="DU41" s="186">
        <v>0</v>
      </c>
      <c r="DV41" s="186">
        <v>0</v>
      </c>
      <c r="DW41" s="186">
        <v>1</v>
      </c>
      <c r="DX41" s="186">
        <v>0</v>
      </c>
      <c r="DY41" s="186">
        <v>0</v>
      </c>
      <c r="DZ41" s="186">
        <v>1</v>
      </c>
      <c r="EA41" s="186">
        <v>0</v>
      </c>
      <c r="EB41" s="186">
        <v>0</v>
      </c>
      <c r="EC41" s="186">
        <v>1</v>
      </c>
      <c r="ED41" s="186">
        <v>0</v>
      </c>
      <c r="EE41" s="186">
        <v>0</v>
      </c>
      <c r="EF41" s="186">
        <v>1</v>
      </c>
      <c r="EG41" s="186">
        <v>0</v>
      </c>
      <c r="EH41" s="186">
        <v>0</v>
      </c>
      <c r="EI41" s="186">
        <v>1</v>
      </c>
      <c r="EJ41" s="186">
        <v>0</v>
      </c>
      <c r="EK41" s="186">
        <v>0</v>
      </c>
      <c r="EL41" s="186">
        <v>1</v>
      </c>
      <c r="EM41" s="186">
        <v>0</v>
      </c>
      <c r="EN41" s="186">
        <v>0</v>
      </c>
      <c r="EO41" s="186">
        <v>1</v>
      </c>
      <c r="EP41" s="186">
        <v>0</v>
      </c>
      <c r="EQ41" s="186">
        <v>0</v>
      </c>
      <c r="ER41" s="186">
        <v>1</v>
      </c>
      <c r="ES41" s="186">
        <v>0</v>
      </c>
      <c r="ET41" s="186">
        <v>0</v>
      </c>
    </row>
    <row r="42" spans="1:150" x14ac:dyDescent="0.3">
      <c r="A42" s="1"/>
      <c r="B42" s="185" t="s">
        <v>3084</v>
      </c>
      <c r="C42" s="185" t="s">
        <v>114</v>
      </c>
      <c r="D42" s="185" t="s">
        <v>120</v>
      </c>
      <c r="E42" s="185" t="s">
        <v>3085</v>
      </c>
      <c r="F42" s="185" t="s">
        <v>3086</v>
      </c>
      <c r="G42" s="186">
        <v>1</v>
      </c>
      <c r="H42" s="186">
        <v>0</v>
      </c>
      <c r="I42" s="186">
        <v>0</v>
      </c>
      <c r="J42" s="186">
        <v>1</v>
      </c>
      <c r="K42" s="186">
        <v>0</v>
      </c>
      <c r="L42" s="186">
        <v>0</v>
      </c>
      <c r="M42" s="186">
        <v>1</v>
      </c>
      <c r="N42" s="186">
        <v>0</v>
      </c>
      <c r="O42" s="186">
        <v>0</v>
      </c>
      <c r="P42" s="186">
        <v>1</v>
      </c>
      <c r="Q42" s="186">
        <v>0</v>
      </c>
      <c r="R42" s="186">
        <v>0</v>
      </c>
      <c r="S42" s="186">
        <v>1</v>
      </c>
      <c r="T42" s="186">
        <v>0</v>
      </c>
      <c r="U42" s="186">
        <v>0</v>
      </c>
      <c r="V42" s="186">
        <v>1</v>
      </c>
      <c r="W42" s="186">
        <v>0</v>
      </c>
      <c r="X42" s="186">
        <v>0</v>
      </c>
      <c r="Y42" s="186">
        <v>1</v>
      </c>
      <c r="Z42" s="186">
        <v>0</v>
      </c>
      <c r="AA42" s="186">
        <v>0</v>
      </c>
      <c r="AB42" s="186">
        <v>1</v>
      </c>
      <c r="AC42" s="186">
        <v>0</v>
      </c>
      <c r="AD42" s="186">
        <v>0</v>
      </c>
      <c r="AE42" s="186">
        <v>1</v>
      </c>
      <c r="AF42" s="186">
        <v>0</v>
      </c>
      <c r="AG42" s="186">
        <v>0</v>
      </c>
      <c r="AH42" s="186">
        <v>1</v>
      </c>
      <c r="AI42" s="186">
        <v>0</v>
      </c>
      <c r="AJ42" s="186">
        <v>0</v>
      </c>
      <c r="AK42" s="186">
        <v>1</v>
      </c>
      <c r="AL42" s="186">
        <v>0</v>
      </c>
      <c r="AM42" s="186">
        <v>0</v>
      </c>
      <c r="AN42" s="186">
        <v>1</v>
      </c>
      <c r="AO42" s="186">
        <v>0</v>
      </c>
      <c r="AP42" s="186">
        <v>0</v>
      </c>
      <c r="AQ42" s="186">
        <v>1</v>
      </c>
      <c r="AR42" s="186">
        <v>0</v>
      </c>
      <c r="AS42" s="186">
        <v>0</v>
      </c>
      <c r="AT42" s="186">
        <v>1</v>
      </c>
      <c r="AU42" s="186">
        <v>0</v>
      </c>
      <c r="AV42" s="186">
        <v>0</v>
      </c>
      <c r="AW42" s="186">
        <v>1</v>
      </c>
      <c r="AX42" s="186">
        <v>0</v>
      </c>
      <c r="AY42" s="186">
        <v>0</v>
      </c>
      <c r="AZ42" s="186">
        <v>1</v>
      </c>
      <c r="BA42" s="186">
        <v>0</v>
      </c>
      <c r="BB42" s="186">
        <v>0</v>
      </c>
      <c r="BC42" s="186">
        <v>1</v>
      </c>
      <c r="BD42" s="186">
        <v>0</v>
      </c>
      <c r="BE42" s="186">
        <v>0</v>
      </c>
      <c r="BF42" s="186">
        <v>1</v>
      </c>
      <c r="BG42" s="186">
        <v>0</v>
      </c>
      <c r="BH42" s="186">
        <v>0</v>
      </c>
      <c r="BI42" s="186">
        <v>1</v>
      </c>
      <c r="BJ42" s="186">
        <v>0</v>
      </c>
      <c r="BK42" s="186">
        <v>0</v>
      </c>
      <c r="BL42" s="186">
        <v>1</v>
      </c>
      <c r="BM42" s="186">
        <v>0</v>
      </c>
      <c r="BN42" s="186">
        <v>0</v>
      </c>
      <c r="BO42" s="186">
        <v>1</v>
      </c>
      <c r="BP42" s="186">
        <v>0</v>
      </c>
      <c r="BQ42" s="186">
        <v>0</v>
      </c>
      <c r="BR42" s="186">
        <v>1</v>
      </c>
      <c r="BS42" s="186">
        <v>0</v>
      </c>
      <c r="BT42" s="186">
        <v>0</v>
      </c>
      <c r="BU42" s="186">
        <v>1</v>
      </c>
      <c r="BV42" s="186">
        <v>0</v>
      </c>
      <c r="BW42" s="186">
        <v>0</v>
      </c>
      <c r="BX42" s="186">
        <v>1</v>
      </c>
      <c r="BY42" s="186">
        <v>0</v>
      </c>
      <c r="BZ42" s="186">
        <v>0</v>
      </c>
      <c r="CA42" s="186">
        <v>1</v>
      </c>
      <c r="CB42" s="186">
        <v>0</v>
      </c>
      <c r="CC42" s="186">
        <v>0</v>
      </c>
      <c r="CD42" s="186">
        <v>1</v>
      </c>
      <c r="CE42" s="186">
        <v>0</v>
      </c>
      <c r="CF42" s="186">
        <v>0</v>
      </c>
      <c r="CG42" s="186">
        <v>1</v>
      </c>
      <c r="CH42" s="186">
        <v>0</v>
      </c>
      <c r="CI42" s="186">
        <v>0</v>
      </c>
      <c r="CJ42" s="186">
        <v>1</v>
      </c>
      <c r="CK42" s="186">
        <v>0</v>
      </c>
      <c r="CL42" s="186">
        <v>0</v>
      </c>
      <c r="CM42" s="186">
        <v>1</v>
      </c>
      <c r="CN42" s="186">
        <v>0</v>
      </c>
      <c r="CO42" s="186">
        <v>0</v>
      </c>
      <c r="CP42" s="186">
        <v>1</v>
      </c>
      <c r="CQ42" s="186">
        <v>0</v>
      </c>
      <c r="CR42" s="186">
        <v>0</v>
      </c>
      <c r="CS42" s="186">
        <v>1</v>
      </c>
      <c r="CT42" s="186">
        <v>0</v>
      </c>
      <c r="CU42" s="186">
        <v>0</v>
      </c>
      <c r="CV42" s="186">
        <v>1</v>
      </c>
      <c r="CW42" s="186">
        <v>0</v>
      </c>
      <c r="CX42" s="186">
        <v>0</v>
      </c>
      <c r="CY42" s="186">
        <v>1</v>
      </c>
      <c r="CZ42" s="186">
        <v>0</v>
      </c>
      <c r="DA42" s="186">
        <v>0</v>
      </c>
      <c r="DB42" s="186">
        <v>1</v>
      </c>
      <c r="DC42" s="186">
        <v>0</v>
      </c>
      <c r="DD42" s="186">
        <v>0</v>
      </c>
      <c r="DE42" s="186">
        <v>1</v>
      </c>
      <c r="DF42" s="186">
        <v>0</v>
      </c>
      <c r="DG42" s="186">
        <v>0</v>
      </c>
      <c r="DH42" s="186">
        <v>1</v>
      </c>
      <c r="DI42" s="186">
        <v>0</v>
      </c>
      <c r="DJ42" s="186">
        <v>0</v>
      </c>
      <c r="DK42" s="186">
        <v>1</v>
      </c>
      <c r="DL42" s="186">
        <v>0</v>
      </c>
      <c r="DM42" s="186">
        <v>0</v>
      </c>
      <c r="DN42" s="186">
        <v>1</v>
      </c>
      <c r="DO42" s="186">
        <v>0</v>
      </c>
      <c r="DP42" s="186">
        <v>0</v>
      </c>
      <c r="DQ42" s="186">
        <v>1</v>
      </c>
      <c r="DR42" s="186">
        <v>0</v>
      </c>
      <c r="DS42" s="186">
        <v>0</v>
      </c>
      <c r="DT42" s="186">
        <v>1</v>
      </c>
      <c r="DU42" s="186">
        <v>0</v>
      </c>
      <c r="DV42" s="186">
        <v>0</v>
      </c>
      <c r="DW42" s="186">
        <v>1</v>
      </c>
      <c r="DX42" s="186">
        <v>0</v>
      </c>
      <c r="DY42" s="186">
        <v>0</v>
      </c>
      <c r="DZ42" s="186">
        <v>1</v>
      </c>
      <c r="EA42" s="186">
        <v>0</v>
      </c>
      <c r="EB42" s="186">
        <v>0</v>
      </c>
      <c r="EC42" s="186">
        <v>1</v>
      </c>
      <c r="ED42" s="186">
        <v>0</v>
      </c>
      <c r="EE42" s="186">
        <v>0</v>
      </c>
      <c r="EF42" s="186">
        <v>1</v>
      </c>
      <c r="EG42" s="186">
        <v>0</v>
      </c>
      <c r="EH42" s="186">
        <v>0</v>
      </c>
      <c r="EI42" s="186">
        <v>1</v>
      </c>
      <c r="EJ42" s="186">
        <v>0</v>
      </c>
      <c r="EK42" s="186">
        <v>0</v>
      </c>
      <c r="EL42" s="186">
        <v>1</v>
      </c>
      <c r="EM42" s="186">
        <v>0</v>
      </c>
      <c r="EN42" s="186">
        <v>0</v>
      </c>
      <c r="EO42" s="186">
        <v>1</v>
      </c>
      <c r="EP42" s="186">
        <v>0</v>
      </c>
      <c r="EQ42" s="186">
        <v>0</v>
      </c>
      <c r="ER42" s="186">
        <v>1</v>
      </c>
      <c r="ES42" s="186">
        <v>0</v>
      </c>
      <c r="ET42" s="186">
        <v>0</v>
      </c>
    </row>
    <row r="43" spans="1:150" x14ac:dyDescent="0.3">
      <c r="A43" s="1"/>
      <c r="B43" s="183" t="s">
        <v>3087</v>
      </c>
      <c r="C43" s="183" t="s">
        <v>143</v>
      </c>
      <c r="D43" s="183" t="s">
        <v>148</v>
      </c>
      <c r="E43" s="183" t="s">
        <v>3088</v>
      </c>
      <c r="F43" s="183" t="s">
        <v>3089</v>
      </c>
      <c r="G43" s="184">
        <v>1</v>
      </c>
      <c r="H43" s="188">
        <v>63.549199999999999</v>
      </c>
      <c r="I43" s="184">
        <v>0</v>
      </c>
      <c r="J43" s="184">
        <v>1</v>
      </c>
      <c r="K43" s="188">
        <v>63.484299999999998</v>
      </c>
      <c r="L43" s="184">
        <v>0</v>
      </c>
      <c r="M43" s="184">
        <v>1</v>
      </c>
      <c r="N43" s="188">
        <v>125.1014</v>
      </c>
      <c r="O43" s="184">
        <v>0</v>
      </c>
      <c r="P43" s="184">
        <v>1</v>
      </c>
      <c r="Q43" s="188">
        <v>116.6103</v>
      </c>
      <c r="R43" s="184">
        <v>0</v>
      </c>
      <c r="S43" s="184">
        <v>1</v>
      </c>
      <c r="T43" s="188">
        <v>126.5984</v>
      </c>
      <c r="U43" s="184">
        <v>0</v>
      </c>
      <c r="V43" s="184">
        <v>1</v>
      </c>
      <c r="W43" s="188">
        <v>58.2256</v>
      </c>
      <c r="X43" s="184">
        <v>0</v>
      </c>
      <c r="Y43" s="184">
        <v>1</v>
      </c>
      <c r="Z43" s="188">
        <v>63.049199999999999</v>
      </c>
      <c r="AA43" s="184">
        <v>0</v>
      </c>
      <c r="AB43" s="184">
        <v>1</v>
      </c>
      <c r="AC43" s="188">
        <v>57.959299999999999</v>
      </c>
      <c r="AD43" s="184">
        <v>0</v>
      </c>
      <c r="AE43" s="184">
        <v>1</v>
      </c>
      <c r="AF43" s="188">
        <v>62.520200000000003</v>
      </c>
      <c r="AG43" s="184">
        <v>0</v>
      </c>
      <c r="AH43" s="184">
        <v>1</v>
      </c>
      <c r="AI43" s="188">
        <v>59.990099999999998</v>
      </c>
      <c r="AJ43" s="184">
        <v>0</v>
      </c>
      <c r="AK43" s="184">
        <v>1</v>
      </c>
      <c r="AL43" s="188">
        <v>61.302399999999999</v>
      </c>
      <c r="AM43" s="184">
        <v>0</v>
      </c>
      <c r="AN43" s="184">
        <v>1</v>
      </c>
      <c r="AO43" s="188">
        <v>62.888599999999997</v>
      </c>
      <c r="AP43" s="184">
        <v>0</v>
      </c>
      <c r="AQ43" s="184">
        <v>1</v>
      </c>
      <c r="AR43" s="188">
        <v>63.549199999999999</v>
      </c>
      <c r="AS43" s="184">
        <v>0</v>
      </c>
      <c r="AT43" s="184">
        <v>1</v>
      </c>
      <c r="AU43" s="188">
        <v>63.549199999999999</v>
      </c>
      <c r="AV43" s="184">
        <v>0</v>
      </c>
      <c r="AW43" s="184">
        <v>1</v>
      </c>
      <c r="AX43" s="188">
        <v>63.549199999999999</v>
      </c>
      <c r="AY43" s="184">
        <v>0</v>
      </c>
      <c r="AZ43" s="184">
        <v>1</v>
      </c>
      <c r="BA43" s="188">
        <v>63.549199999999999</v>
      </c>
      <c r="BB43" s="184">
        <v>0</v>
      </c>
      <c r="BC43" s="184">
        <v>1</v>
      </c>
      <c r="BD43" s="188">
        <v>63.549199999999999</v>
      </c>
      <c r="BE43" s="184">
        <v>0</v>
      </c>
      <c r="BF43" s="184">
        <v>1</v>
      </c>
      <c r="BG43" s="188">
        <v>63.549199999999999</v>
      </c>
      <c r="BH43" s="184">
        <v>0</v>
      </c>
      <c r="BI43" s="184">
        <v>1</v>
      </c>
      <c r="BJ43" s="188">
        <v>63.549199999999999</v>
      </c>
      <c r="BK43" s="184">
        <v>0</v>
      </c>
      <c r="BL43" s="184">
        <v>1</v>
      </c>
      <c r="BM43" s="188">
        <v>126.5984</v>
      </c>
      <c r="BN43" s="184">
        <v>0</v>
      </c>
      <c r="BO43" s="184">
        <v>1</v>
      </c>
      <c r="BP43" s="188">
        <v>106.6113</v>
      </c>
      <c r="BQ43" s="188">
        <v>18.635400000000001</v>
      </c>
      <c r="BR43" s="184">
        <v>1</v>
      </c>
      <c r="BS43" s="188">
        <v>57.113999999999997</v>
      </c>
      <c r="BT43" s="188">
        <v>66.697900000000004</v>
      </c>
      <c r="BU43" s="184">
        <v>1</v>
      </c>
      <c r="BV43" s="188">
        <v>48.987099999999998</v>
      </c>
      <c r="BW43" s="188">
        <v>75.136099999999999</v>
      </c>
      <c r="BX43" s="184">
        <v>1</v>
      </c>
      <c r="BY43" s="188">
        <v>92</v>
      </c>
      <c r="BZ43" s="188">
        <v>32.258499999999998</v>
      </c>
      <c r="CA43" s="184">
        <v>1</v>
      </c>
      <c r="CB43" s="188">
        <v>63.049199999999999</v>
      </c>
      <c r="CC43" s="188">
        <v>62.024999999999999</v>
      </c>
      <c r="CD43" s="184">
        <v>1</v>
      </c>
      <c r="CE43" s="188">
        <v>92.292900000000003</v>
      </c>
      <c r="CF43" s="188">
        <v>31.985299999999999</v>
      </c>
      <c r="CG43" s="184">
        <v>1</v>
      </c>
      <c r="CH43" s="188">
        <v>103</v>
      </c>
      <c r="CI43" s="188">
        <v>22.002400000000002</v>
      </c>
      <c r="CJ43" s="184">
        <v>1</v>
      </c>
      <c r="CK43" s="188">
        <v>40.982199999999999</v>
      </c>
      <c r="CL43" s="188">
        <v>82.583200000000005</v>
      </c>
      <c r="CM43" s="184">
        <v>1</v>
      </c>
      <c r="CN43" s="188">
        <v>126.5984</v>
      </c>
      <c r="CO43" s="184">
        <v>0</v>
      </c>
      <c r="CP43" s="184">
        <v>1</v>
      </c>
      <c r="CQ43" s="188">
        <v>116.8526</v>
      </c>
      <c r="CR43" s="184">
        <v>0</v>
      </c>
      <c r="CS43" s="184">
        <v>1</v>
      </c>
      <c r="CT43" s="188">
        <v>124.33329999999999</v>
      </c>
      <c r="CU43" s="184">
        <v>0</v>
      </c>
      <c r="CV43" s="184">
        <v>1</v>
      </c>
      <c r="CW43" s="188">
        <v>121.5767</v>
      </c>
      <c r="CX43" s="184">
        <v>0</v>
      </c>
      <c r="CY43" s="184">
        <v>1</v>
      </c>
      <c r="CZ43" s="188">
        <v>66.811300000000003</v>
      </c>
      <c r="DA43" s="188">
        <v>53.656999999999996</v>
      </c>
      <c r="DB43" s="184">
        <v>1</v>
      </c>
      <c r="DC43" s="188">
        <v>95.243799999999993</v>
      </c>
      <c r="DD43" s="188">
        <v>29.234100000000002</v>
      </c>
      <c r="DE43" s="184">
        <v>1</v>
      </c>
      <c r="DF43" s="188">
        <v>102.42489999999999</v>
      </c>
      <c r="DG43" s="184">
        <v>0</v>
      </c>
      <c r="DH43" s="184">
        <v>1</v>
      </c>
      <c r="DI43" s="188">
        <v>126.5984</v>
      </c>
      <c r="DJ43" s="184">
        <v>0</v>
      </c>
      <c r="DK43" s="184">
        <v>1</v>
      </c>
      <c r="DL43" s="188">
        <v>22.304300000000001</v>
      </c>
      <c r="DM43" s="188">
        <v>91.729200000000006</v>
      </c>
      <c r="DN43" s="184">
        <v>1</v>
      </c>
      <c r="DO43" s="184">
        <v>0</v>
      </c>
      <c r="DP43" s="188">
        <v>121.98090000000001</v>
      </c>
      <c r="DQ43" s="184">
        <v>1</v>
      </c>
      <c r="DR43" s="184">
        <v>0</v>
      </c>
      <c r="DS43" s="188">
        <v>61.717500000000001</v>
      </c>
      <c r="DT43" s="184">
        <v>1</v>
      </c>
      <c r="DU43" s="188">
        <v>28.434999999999999</v>
      </c>
      <c r="DV43" s="188">
        <v>89.331299999999999</v>
      </c>
      <c r="DW43" s="184">
        <v>1</v>
      </c>
      <c r="DX43" s="188">
        <v>120.1632</v>
      </c>
      <c r="DY43" s="188">
        <v>6</v>
      </c>
      <c r="DZ43" s="184">
        <v>1</v>
      </c>
      <c r="EA43" s="188">
        <v>103.45440000000001</v>
      </c>
      <c r="EB43" s="188">
        <v>10.780799999999999</v>
      </c>
      <c r="EC43" s="184">
        <v>1</v>
      </c>
      <c r="ED43" s="188">
        <v>63.548900000000003</v>
      </c>
      <c r="EE43" s="188">
        <v>60.248800000000003</v>
      </c>
      <c r="EF43" s="184">
        <v>1</v>
      </c>
      <c r="EG43" s="188">
        <v>123.74590000000001</v>
      </c>
      <c r="EH43" s="184">
        <v>0</v>
      </c>
      <c r="EI43" s="184">
        <v>1</v>
      </c>
      <c r="EJ43" s="188">
        <v>126.5984</v>
      </c>
      <c r="EK43" s="184">
        <v>0</v>
      </c>
      <c r="EL43" s="184">
        <v>1</v>
      </c>
      <c r="EM43" s="188">
        <v>126.5984</v>
      </c>
      <c r="EN43" s="184">
        <v>0</v>
      </c>
      <c r="EO43" s="184">
        <v>1</v>
      </c>
      <c r="EP43" s="188">
        <v>81.994399999999999</v>
      </c>
      <c r="EQ43" s="188">
        <v>41.586300000000001</v>
      </c>
      <c r="ER43" s="184">
        <v>1</v>
      </c>
      <c r="ES43" s="188">
        <v>126.0133</v>
      </c>
      <c r="ET43" s="184">
        <v>0</v>
      </c>
    </row>
    <row r="44" spans="1:150" x14ac:dyDescent="0.3">
      <c r="A44" s="1"/>
      <c r="B44" s="185" t="s">
        <v>3090</v>
      </c>
      <c r="C44" s="185" t="s">
        <v>143</v>
      </c>
      <c r="D44" s="185" t="s">
        <v>148</v>
      </c>
      <c r="E44" s="185" t="s">
        <v>3091</v>
      </c>
      <c r="F44" s="185" t="s">
        <v>3092</v>
      </c>
      <c r="G44" s="186">
        <v>1</v>
      </c>
      <c r="H44" s="186">
        <v>0</v>
      </c>
      <c r="I44" s="186">
        <v>0</v>
      </c>
      <c r="J44" s="186">
        <v>1</v>
      </c>
      <c r="K44" s="186">
        <v>0</v>
      </c>
      <c r="L44" s="186">
        <v>0</v>
      </c>
      <c r="M44" s="186">
        <v>1</v>
      </c>
      <c r="N44" s="189">
        <v>62.300800000000002</v>
      </c>
      <c r="O44" s="186">
        <v>0</v>
      </c>
      <c r="P44" s="186">
        <v>1</v>
      </c>
      <c r="Q44" s="189">
        <v>58.059199999999997</v>
      </c>
      <c r="R44" s="186">
        <v>0</v>
      </c>
      <c r="S44" s="186">
        <v>1</v>
      </c>
      <c r="T44" s="189">
        <v>63.049199999999999</v>
      </c>
      <c r="U44" s="186">
        <v>0</v>
      </c>
      <c r="V44" s="186">
        <v>1</v>
      </c>
      <c r="W44" s="189">
        <v>58.2256</v>
      </c>
      <c r="X44" s="186">
        <v>0</v>
      </c>
      <c r="Y44" s="186">
        <v>1</v>
      </c>
      <c r="Z44" s="189">
        <v>63.049199999999999</v>
      </c>
      <c r="AA44" s="186">
        <v>0</v>
      </c>
      <c r="AB44" s="186">
        <v>1</v>
      </c>
      <c r="AC44" s="189">
        <v>57.959299999999999</v>
      </c>
      <c r="AD44" s="186">
        <v>0</v>
      </c>
      <c r="AE44" s="186">
        <v>1</v>
      </c>
      <c r="AF44" s="189">
        <v>62.520200000000003</v>
      </c>
      <c r="AG44" s="186">
        <v>0</v>
      </c>
      <c r="AH44" s="186">
        <v>1</v>
      </c>
      <c r="AI44" s="186">
        <v>0</v>
      </c>
      <c r="AJ44" s="186">
        <v>0</v>
      </c>
      <c r="AK44" s="186">
        <v>1</v>
      </c>
      <c r="AL44" s="186">
        <v>0</v>
      </c>
      <c r="AM44" s="186">
        <v>0</v>
      </c>
      <c r="AN44" s="186">
        <v>1</v>
      </c>
      <c r="AO44" s="186">
        <v>0</v>
      </c>
      <c r="AP44" s="186">
        <v>0</v>
      </c>
      <c r="AQ44" s="186">
        <v>1</v>
      </c>
      <c r="AR44" s="186">
        <v>0</v>
      </c>
      <c r="AS44" s="186">
        <v>0</v>
      </c>
      <c r="AT44" s="186">
        <v>1</v>
      </c>
      <c r="AU44" s="186">
        <v>0</v>
      </c>
      <c r="AV44" s="186">
        <v>0</v>
      </c>
      <c r="AW44" s="186">
        <v>1</v>
      </c>
      <c r="AX44" s="186">
        <v>0</v>
      </c>
      <c r="AY44" s="186">
        <v>0</v>
      </c>
      <c r="AZ44" s="186">
        <v>1</v>
      </c>
      <c r="BA44" s="186">
        <v>0</v>
      </c>
      <c r="BB44" s="186">
        <v>0</v>
      </c>
      <c r="BC44" s="186">
        <v>1</v>
      </c>
      <c r="BD44" s="186">
        <v>0</v>
      </c>
      <c r="BE44" s="186">
        <v>0</v>
      </c>
      <c r="BF44" s="186">
        <v>1</v>
      </c>
      <c r="BG44" s="186">
        <v>0</v>
      </c>
      <c r="BH44" s="186">
        <v>0</v>
      </c>
      <c r="BI44" s="186">
        <v>1</v>
      </c>
      <c r="BJ44" s="186">
        <v>0</v>
      </c>
      <c r="BK44" s="186">
        <v>0</v>
      </c>
      <c r="BL44" s="186">
        <v>1</v>
      </c>
      <c r="BM44" s="189">
        <v>63.049199999999999</v>
      </c>
      <c r="BN44" s="186">
        <v>0</v>
      </c>
      <c r="BO44" s="186">
        <v>1</v>
      </c>
      <c r="BP44" s="189">
        <v>53.0578</v>
      </c>
      <c r="BQ44" s="189">
        <v>9.3155999999999999</v>
      </c>
      <c r="BR44" s="186">
        <v>1</v>
      </c>
      <c r="BS44" s="186">
        <v>0</v>
      </c>
      <c r="BT44" s="189">
        <v>60.697899999999997</v>
      </c>
      <c r="BU44" s="186">
        <v>1</v>
      </c>
      <c r="BV44" s="189">
        <v>48.987099999999998</v>
      </c>
      <c r="BW44" s="189">
        <v>13.1111</v>
      </c>
      <c r="BX44" s="186">
        <v>1</v>
      </c>
      <c r="BY44" s="189">
        <v>63.049199999999999</v>
      </c>
      <c r="BZ44" s="186">
        <v>0</v>
      </c>
      <c r="CA44" s="186">
        <v>1</v>
      </c>
      <c r="CB44" s="189">
        <v>63.049199999999999</v>
      </c>
      <c r="CC44" s="186">
        <v>0</v>
      </c>
      <c r="CD44" s="186">
        <v>1</v>
      </c>
      <c r="CE44" s="189">
        <v>28.7437</v>
      </c>
      <c r="CF44" s="189">
        <v>31.985299999999999</v>
      </c>
      <c r="CG44" s="186">
        <v>1</v>
      </c>
      <c r="CH44" s="189">
        <v>63.049199999999999</v>
      </c>
      <c r="CI44" s="186">
        <v>0</v>
      </c>
      <c r="CJ44" s="186">
        <v>1</v>
      </c>
      <c r="CK44" s="186">
        <v>0</v>
      </c>
      <c r="CL44" s="189">
        <v>61.542499999999997</v>
      </c>
      <c r="CM44" s="186">
        <v>1</v>
      </c>
      <c r="CN44" s="189">
        <v>63.049199999999999</v>
      </c>
      <c r="CO44" s="186">
        <v>0</v>
      </c>
      <c r="CP44" s="186">
        <v>1</v>
      </c>
      <c r="CQ44" s="189">
        <v>58.180100000000003</v>
      </c>
      <c r="CR44" s="186">
        <v>0</v>
      </c>
      <c r="CS44" s="186">
        <v>1</v>
      </c>
      <c r="CT44" s="189">
        <v>61.916800000000002</v>
      </c>
      <c r="CU44" s="186">
        <v>0</v>
      </c>
      <c r="CV44" s="186">
        <v>1</v>
      </c>
      <c r="CW44" s="189">
        <v>60.539299999999997</v>
      </c>
      <c r="CX44" s="186">
        <v>0</v>
      </c>
      <c r="CY44" s="186">
        <v>1</v>
      </c>
      <c r="CZ44" s="189">
        <v>60.811300000000003</v>
      </c>
      <c r="DA44" s="186">
        <v>0</v>
      </c>
      <c r="DB44" s="186">
        <v>1</v>
      </c>
      <c r="DC44" s="189">
        <v>31.694500000000001</v>
      </c>
      <c r="DD44" s="189">
        <v>29.234100000000002</v>
      </c>
      <c r="DE44" s="186">
        <v>1</v>
      </c>
      <c r="DF44" s="189">
        <v>50.984000000000002</v>
      </c>
      <c r="DG44" s="186">
        <v>0</v>
      </c>
      <c r="DH44" s="186">
        <v>1</v>
      </c>
      <c r="DI44" s="189">
        <v>63.049199999999999</v>
      </c>
      <c r="DJ44" s="186">
        <v>0</v>
      </c>
      <c r="DK44" s="186">
        <v>1</v>
      </c>
      <c r="DL44" s="186">
        <v>0</v>
      </c>
      <c r="DM44" s="189">
        <v>57.264499999999998</v>
      </c>
      <c r="DN44" s="186">
        <v>1</v>
      </c>
      <c r="DO44" s="186">
        <v>0</v>
      </c>
      <c r="DP44" s="189">
        <v>60.749299999999998</v>
      </c>
      <c r="DQ44" s="186">
        <v>1</v>
      </c>
      <c r="DR44" s="186">
        <v>0</v>
      </c>
      <c r="DS44" s="186">
        <v>0</v>
      </c>
      <c r="DT44" s="186">
        <v>1</v>
      </c>
      <c r="DU44" s="186">
        <v>0</v>
      </c>
      <c r="DV44" s="189">
        <v>58.997399999999999</v>
      </c>
      <c r="DW44" s="186">
        <v>1</v>
      </c>
      <c r="DX44" s="189">
        <v>56.613999999999997</v>
      </c>
      <c r="DY44" s="189">
        <v>6</v>
      </c>
      <c r="DZ44" s="186">
        <v>1</v>
      </c>
      <c r="EA44" s="189">
        <v>57.102899999999998</v>
      </c>
      <c r="EB44" s="186">
        <v>0</v>
      </c>
      <c r="EC44" s="186">
        <v>1</v>
      </c>
      <c r="ED44" s="186">
        <v>0</v>
      </c>
      <c r="EE44" s="189">
        <v>60.248800000000003</v>
      </c>
      <c r="EF44" s="186">
        <v>1</v>
      </c>
      <c r="EG44" s="189">
        <v>61.623199999999997</v>
      </c>
      <c r="EH44" s="186">
        <v>0</v>
      </c>
      <c r="EI44" s="186">
        <v>1</v>
      </c>
      <c r="EJ44" s="189">
        <v>63.049199999999999</v>
      </c>
      <c r="EK44" s="186">
        <v>0</v>
      </c>
      <c r="EL44" s="186">
        <v>1</v>
      </c>
      <c r="EM44" s="189">
        <v>63.049199999999999</v>
      </c>
      <c r="EN44" s="186">
        <v>0</v>
      </c>
      <c r="EO44" s="186">
        <v>1</v>
      </c>
      <c r="EP44" s="189">
        <v>40.789099999999998</v>
      </c>
      <c r="EQ44" s="189">
        <v>20.754100000000001</v>
      </c>
      <c r="ER44" s="186">
        <v>1</v>
      </c>
      <c r="ES44" s="189">
        <v>62.756700000000002</v>
      </c>
      <c r="ET44" s="186">
        <v>0</v>
      </c>
    </row>
    <row r="45" spans="1:150" x14ac:dyDescent="0.3">
      <c r="A45" s="1"/>
      <c r="B45" s="185" t="s">
        <v>3093</v>
      </c>
      <c r="C45" s="185" t="s">
        <v>143</v>
      </c>
      <c r="D45" s="185" t="s">
        <v>148</v>
      </c>
      <c r="E45" s="185" t="s">
        <v>3094</v>
      </c>
      <c r="F45" s="185" t="s">
        <v>3095</v>
      </c>
      <c r="G45" s="186">
        <v>1</v>
      </c>
      <c r="H45" s="189">
        <v>63.549199999999999</v>
      </c>
      <c r="I45" s="186">
        <v>0</v>
      </c>
      <c r="J45" s="186">
        <v>1</v>
      </c>
      <c r="K45" s="189">
        <v>63.484299999999998</v>
      </c>
      <c r="L45" s="186">
        <v>0</v>
      </c>
      <c r="M45" s="186">
        <v>1</v>
      </c>
      <c r="N45" s="189">
        <v>62.800600000000003</v>
      </c>
      <c r="O45" s="186">
        <v>0</v>
      </c>
      <c r="P45" s="186">
        <v>1</v>
      </c>
      <c r="Q45" s="189">
        <v>58.551099999999998</v>
      </c>
      <c r="R45" s="186">
        <v>0</v>
      </c>
      <c r="S45" s="186">
        <v>1</v>
      </c>
      <c r="T45" s="189">
        <v>63.549199999999999</v>
      </c>
      <c r="U45" s="186">
        <v>0</v>
      </c>
      <c r="V45" s="186">
        <v>1</v>
      </c>
      <c r="W45" s="186">
        <v>0</v>
      </c>
      <c r="X45" s="186">
        <v>0</v>
      </c>
      <c r="Y45" s="186">
        <v>1</v>
      </c>
      <c r="Z45" s="186">
        <v>0</v>
      </c>
      <c r="AA45" s="186">
        <v>0</v>
      </c>
      <c r="AB45" s="186">
        <v>1</v>
      </c>
      <c r="AC45" s="186">
        <v>0</v>
      </c>
      <c r="AD45" s="186">
        <v>0</v>
      </c>
      <c r="AE45" s="186">
        <v>1</v>
      </c>
      <c r="AF45" s="186">
        <v>0</v>
      </c>
      <c r="AG45" s="186">
        <v>0</v>
      </c>
      <c r="AH45" s="186">
        <v>1</v>
      </c>
      <c r="AI45" s="189">
        <v>59.990099999999998</v>
      </c>
      <c r="AJ45" s="186">
        <v>0</v>
      </c>
      <c r="AK45" s="186">
        <v>1</v>
      </c>
      <c r="AL45" s="189">
        <v>61.302399999999999</v>
      </c>
      <c r="AM45" s="186">
        <v>0</v>
      </c>
      <c r="AN45" s="186">
        <v>1</v>
      </c>
      <c r="AO45" s="189">
        <v>62.888599999999997</v>
      </c>
      <c r="AP45" s="186">
        <v>0</v>
      </c>
      <c r="AQ45" s="186">
        <v>1</v>
      </c>
      <c r="AR45" s="189">
        <v>63.549199999999999</v>
      </c>
      <c r="AS45" s="186">
        <v>0</v>
      </c>
      <c r="AT45" s="186">
        <v>1</v>
      </c>
      <c r="AU45" s="189">
        <v>63.549199999999999</v>
      </c>
      <c r="AV45" s="186">
        <v>0</v>
      </c>
      <c r="AW45" s="186">
        <v>1</v>
      </c>
      <c r="AX45" s="189">
        <v>63.549199999999999</v>
      </c>
      <c r="AY45" s="186">
        <v>0</v>
      </c>
      <c r="AZ45" s="186">
        <v>1</v>
      </c>
      <c r="BA45" s="189">
        <v>63.549199999999999</v>
      </c>
      <c r="BB45" s="186">
        <v>0</v>
      </c>
      <c r="BC45" s="186">
        <v>1</v>
      </c>
      <c r="BD45" s="189">
        <v>63.549199999999999</v>
      </c>
      <c r="BE45" s="186">
        <v>0</v>
      </c>
      <c r="BF45" s="186">
        <v>1</v>
      </c>
      <c r="BG45" s="189">
        <v>63.549199999999999</v>
      </c>
      <c r="BH45" s="186">
        <v>0</v>
      </c>
      <c r="BI45" s="186">
        <v>1</v>
      </c>
      <c r="BJ45" s="189">
        <v>63.549199999999999</v>
      </c>
      <c r="BK45" s="186">
        <v>0</v>
      </c>
      <c r="BL45" s="186">
        <v>1</v>
      </c>
      <c r="BM45" s="189">
        <v>63.549199999999999</v>
      </c>
      <c r="BN45" s="186">
        <v>0</v>
      </c>
      <c r="BO45" s="186">
        <v>1</v>
      </c>
      <c r="BP45" s="189">
        <v>53.5535</v>
      </c>
      <c r="BQ45" s="189">
        <v>9.3196999999999992</v>
      </c>
      <c r="BR45" s="186">
        <v>1</v>
      </c>
      <c r="BS45" s="189">
        <v>57.113999999999997</v>
      </c>
      <c r="BT45" s="189">
        <v>6</v>
      </c>
      <c r="BU45" s="186">
        <v>1</v>
      </c>
      <c r="BV45" s="186">
        <v>0</v>
      </c>
      <c r="BW45" s="189">
        <v>62.024999999999999</v>
      </c>
      <c r="BX45" s="186">
        <v>1</v>
      </c>
      <c r="BY45" s="189">
        <v>28.950800000000001</v>
      </c>
      <c r="BZ45" s="189">
        <v>32.258499999999998</v>
      </c>
      <c r="CA45" s="186">
        <v>1</v>
      </c>
      <c r="CB45" s="186">
        <v>0</v>
      </c>
      <c r="CC45" s="189">
        <v>62.024999999999999</v>
      </c>
      <c r="CD45" s="186">
        <v>1</v>
      </c>
      <c r="CE45" s="189">
        <v>63.549199999999999</v>
      </c>
      <c r="CF45" s="186">
        <v>0</v>
      </c>
      <c r="CG45" s="186">
        <v>1</v>
      </c>
      <c r="CH45" s="189">
        <v>39.950800000000001</v>
      </c>
      <c r="CI45" s="189">
        <v>22.002400000000002</v>
      </c>
      <c r="CJ45" s="186">
        <v>1</v>
      </c>
      <c r="CK45" s="189">
        <v>40.982199999999999</v>
      </c>
      <c r="CL45" s="189">
        <v>21.040700000000001</v>
      </c>
      <c r="CM45" s="186">
        <v>1</v>
      </c>
      <c r="CN45" s="189">
        <v>63.549199999999999</v>
      </c>
      <c r="CO45" s="186">
        <v>0</v>
      </c>
      <c r="CP45" s="186">
        <v>1</v>
      </c>
      <c r="CQ45" s="189">
        <v>58.672499999999999</v>
      </c>
      <c r="CR45" s="186">
        <v>0</v>
      </c>
      <c r="CS45" s="186">
        <v>1</v>
      </c>
      <c r="CT45" s="189">
        <v>62.416400000000003</v>
      </c>
      <c r="CU45" s="186">
        <v>0</v>
      </c>
      <c r="CV45" s="186">
        <v>1</v>
      </c>
      <c r="CW45" s="189">
        <v>61.037399999999998</v>
      </c>
      <c r="CX45" s="186">
        <v>0</v>
      </c>
      <c r="CY45" s="186">
        <v>1</v>
      </c>
      <c r="CZ45" s="189">
        <v>6</v>
      </c>
      <c r="DA45" s="189">
        <v>53.656999999999996</v>
      </c>
      <c r="DB45" s="186">
        <v>1</v>
      </c>
      <c r="DC45" s="189">
        <v>63.549199999999999</v>
      </c>
      <c r="DD45" s="186">
        <v>0</v>
      </c>
      <c r="DE45" s="186">
        <v>1</v>
      </c>
      <c r="DF45" s="189">
        <v>51.440899999999999</v>
      </c>
      <c r="DG45" s="186">
        <v>0</v>
      </c>
      <c r="DH45" s="186">
        <v>1</v>
      </c>
      <c r="DI45" s="189">
        <v>63.549199999999999</v>
      </c>
      <c r="DJ45" s="186">
        <v>0</v>
      </c>
      <c r="DK45" s="186">
        <v>1</v>
      </c>
      <c r="DL45" s="189">
        <v>22.304300000000001</v>
      </c>
      <c r="DM45" s="189">
        <v>34.464799999999997</v>
      </c>
      <c r="DN45" s="186">
        <v>1</v>
      </c>
      <c r="DO45" s="186">
        <v>0</v>
      </c>
      <c r="DP45" s="189">
        <v>61.2316</v>
      </c>
      <c r="DQ45" s="186">
        <v>1</v>
      </c>
      <c r="DR45" s="186">
        <v>0</v>
      </c>
      <c r="DS45" s="189">
        <v>61.717500000000001</v>
      </c>
      <c r="DT45" s="186">
        <v>1</v>
      </c>
      <c r="DU45" s="189">
        <v>28.434999999999999</v>
      </c>
      <c r="DV45" s="189">
        <v>30.3339</v>
      </c>
      <c r="DW45" s="186">
        <v>1</v>
      </c>
      <c r="DX45" s="189">
        <v>63.549199999999999</v>
      </c>
      <c r="DY45" s="186">
        <v>0</v>
      </c>
      <c r="DZ45" s="186">
        <v>1</v>
      </c>
      <c r="EA45" s="189">
        <v>46.351399999999998</v>
      </c>
      <c r="EB45" s="189">
        <v>10.780799999999999</v>
      </c>
      <c r="EC45" s="186">
        <v>1</v>
      </c>
      <c r="ED45" s="189">
        <v>63.548900000000003</v>
      </c>
      <c r="EE45" s="186">
        <v>0</v>
      </c>
      <c r="EF45" s="186">
        <v>1</v>
      </c>
      <c r="EG45" s="189">
        <v>62.122700000000002</v>
      </c>
      <c r="EH45" s="186">
        <v>0</v>
      </c>
      <c r="EI45" s="186">
        <v>1</v>
      </c>
      <c r="EJ45" s="189">
        <v>63.549199999999999</v>
      </c>
      <c r="EK45" s="186">
        <v>0</v>
      </c>
      <c r="EL45" s="186">
        <v>1</v>
      </c>
      <c r="EM45" s="189">
        <v>63.549199999999999</v>
      </c>
      <c r="EN45" s="186">
        <v>0</v>
      </c>
      <c r="EO45" s="186">
        <v>1</v>
      </c>
      <c r="EP45" s="189">
        <v>41.205399999999997</v>
      </c>
      <c r="EQ45" s="189">
        <v>20.8322</v>
      </c>
      <c r="ER45" s="186">
        <v>1</v>
      </c>
      <c r="ES45" s="189">
        <v>63.256700000000002</v>
      </c>
      <c r="ET45" s="186">
        <v>0</v>
      </c>
    </row>
    <row r="46" spans="1:150" x14ac:dyDescent="0.3">
      <c r="A46" s="1"/>
      <c r="B46" s="183" t="s">
        <v>3096</v>
      </c>
      <c r="C46" s="183" t="s">
        <v>153</v>
      </c>
      <c r="D46" s="183" t="s">
        <v>1249</v>
      </c>
      <c r="E46" s="183" t="s">
        <v>3097</v>
      </c>
      <c r="F46" s="183" t="s">
        <v>3098</v>
      </c>
      <c r="G46" s="184">
        <v>1</v>
      </c>
      <c r="H46" s="184">
        <v>0</v>
      </c>
      <c r="I46" s="184">
        <v>0</v>
      </c>
      <c r="J46" s="184">
        <v>1</v>
      </c>
      <c r="K46" s="184">
        <v>0</v>
      </c>
      <c r="L46" s="184">
        <v>0</v>
      </c>
      <c r="M46" s="184">
        <v>1</v>
      </c>
      <c r="N46" s="184">
        <v>0</v>
      </c>
      <c r="O46" s="184">
        <v>0</v>
      </c>
      <c r="P46" s="184">
        <v>1</v>
      </c>
      <c r="Q46" s="184">
        <v>0</v>
      </c>
      <c r="R46" s="184">
        <v>0</v>
      </c>
      <c r="S46" s="184">
        <v>1</v>
      </c>
      <c r="T46" s="184">
        <v>0</v>
      </c>
      <c r="U46" s="184">
        <v>0</v>
      </c>
      <c r="V46" s="184">
        <v>1</v>
      </c>
      <c r="W46" s="184">
        <v>0</v>
      </c>
      <c r="X46" s="184">
        <v>0</v>
      </c>
      <c r="Y46" s="184">
        <v>1</v>
      </c>
      <c r="Z46" s="184">
        <v>0</v>
      </c>
      <c r="AA46" s="184">
        <v>0</v>
      </c>
      <c r="AB46" s="184">
        <v>1</v>
      </c>
      <c r="AC46" s="184">
        <v>0</v>
      </c>
      <c r="AD46" s="184">
        <v>0</v>
      </c>
      <c r="AE46" s="184">
        <v>1</v>
      </c>
      <c r="AF46" s="184">
        <v>0</v>
      </c>
      <c r="AG46" s="184">
        <v>0</v>
      </c>
      <c r="AH46" s="184">
        <v>1</v>
      </c>
      <c r="AI46" s="184">
        <v>0</v>
      </c>
      <c r="AJ46" s="184">
        <v>0</v>
      </c>
      <c r="AK46" s="184">
        <v>1</v>
      </c>
      <c r="AL46" s="184">
        <v>0</v>
      </c>
      <c r="AM46" s="184">
        <v>0</v>
      </c>
      <c r="AN46" s="184">
        <v>1</v>
      </c>
      <c r="AO46" s="184">
        <v>0</v>
      </c>
      <c r="AP46" s="184">
        <v>0</v>
      </c>
      <c r="AQ46" s="184">
        <v>1</v>
      </c>
      <c r="AR46" s="184">
        <v>0</v>
      </c>
      <c r="AS46" s="184">
        <v>0</v>
      </c>
      <c r="AT46" s="184">
        <v>1</v>
      </c>
      <c r="AU46" s="184">
        <v>0</v>
      </c>
      <c r="AV46" s="184">
        <v>0</v>
      </c>
      <c r="AW46" s="184">
        <v>1</v>
      </c>
      <c r="AX46" s="184">
        <v>0</v>
      </c>
      <c r="AY46" s="184">
        <v>0</v>
      </c>
      <c r="AZ46" s="184">
        <v>1</v>
      </c>
      <c r="BA46" s="184">
        <v>0</v>
      </c>
      <c r="BB46" s="184">
        <v>0</v>
      </c>
      <c r="BC46" s="184">
        <v>1</v>
      </c>
      <c r="BD46" s="184">
        <v>0</v>
      </c>
      <c r="BE46" s="184">
        <v>0</v>
      </c>
      <c r="BF46" s="184">
        <v>1</v>
      </c>
      <c r="BG46" s="184">
        <v>0</v>
      </c>
      <c r="BH46" s="184">
        <v>0</v>
      </c>
      <c r="BI46" s="184">
        <v>1</v>
      </c>
      <c r="BJ46" s="184">
        <v>0</v>
      </c>
      <c r="BK46" s="184">
        <v>0</v>
      </c>
      <c r="BL46" s="184">
        <v>1</v>
      </c>
      <c r="BM46" s="184">
        <v>0</v>
      </c>
      <c r="BN46" s="184">
        <v>0</v>
      </c>
      <c r="BO46" s="184">
        <v>1</v>
      </c>
      <c r="BP46" s="184">
        <v>0</v>
      </c>
      <c r="BQ46" s="184">
        <v>0</v>
      </c>
      <c r="BR46" s="184">
        <v>1</v>
      </c>
      <c r="BS46" s="184">
        <v>0</v>
      </c>
      <c r="BT46" s="184">
        <v>0</v>
      </c>
      <c r="BU46" s="184">
        <v>1</v>
      </c>
      <c r="BV46" s="184">
        <v>0</v>
      </c>
      <c r="BW46" s="184">
        <v>0</v>
      </c>
      <c r="BX46" s="184">
        <v>1</v>
      </c>
      <c r="BY46" s="184">
        <v>0</v>
      </c>
      <c r="BZ46" s="184">
        <v>0</v>
      </c>
      <c r="CA46" s="184">
        <v>1</v>
      </c>
      <c r="CB46" s="184">
        <v>0</v>
      </c>
      <c r="CC46" s="184">
        <v>0</v>
      </c>
      <c r="CD46" s="184">
        <v>1</v>
      </c>
      <c r="CE46" s="184">
        <v>0</v>
      </c>
      <c r="CF46" s="184">
        <v>0</v>
      </c>
      <c r="CG46" s="184">
        <v>1</v>
      </c>
      <c r="CH46" s="184">
        <v>0</v>
      </c>
      <c r="CI46" s="184">
        <v>0</v>
      </c>
      <c r="CJ46" s="184">
        <v>1</v>
      </c>
      <c r="CK46" s="184">
        <v>0</v>
      </c>
      <c r="CL46" s="184">
        <v>0</v>
      </c>
      <c r="CM46" s="184">
        <v>1</v>
      </c>
      <c r="CN46" s="184">
        <v>0</v>
      </c>
      <c r="CO46" s="184">
        <v>0</v>
      </c>
      <c r="CP46" s="184">
        <v>1</v>
      </c>
      <c r="CQ46" s="184">
        <v>0</v>
      </c>
      <c r="CR46" s="184">
        <v>0</v>
      </c>
      <c r="CS46" s="184">
        <v>1</v>
      </c>
      <c r="CT46" s="184">
        <v>0</v>
      </c>
      <c r="CU46" s="184">
        <v>0</v>
      </c>
      <c r="CV46" s="184">
        <v>1</v>
      </c>
      <c r="CW46" s="184">
        <v>0</v>
      </c>
      <c r="CX46" s="184">
        <v>0</v>
      </c>
      <c r="CY46" s="184">
        <v>1</v>
      </c>
      <c r="CZ46" s="184">
        <v>0</v>
      </c>
      <c r="DA46" s="184">
        <v>0</v>
      </c>
      <c r="DB46" s="184">
        <v>1</v>
      </c>
      <c r="DC46" s="184">
        <v>0</v>
      </c>
      <c r="DD46" s="184">
        <v>0</v>
      </c>
      <c r="DE46" s="184">
        <v>1</v>
      </c>
      <c r="DF46" s="184">
        <v>0</v>
      </c>
      <c r="DG46" s="184">
        <v>0</v>
      </c>
      <c r="DH46" s="184">
        <v>1</v>
      </c>
      <c r="DI46" s="184">
        <v>0</v>
      </c>
      <c r="DJ46" s="184">
        <v>0</v>
      </c>
      <c r="DK46" s="184">
        <v>1</v>
      </c>
      <c r="DL46" s="184">
        <v>0</v>
      </c>
      <c r="DM46" s="184">
        <v>0</v>
      </c>
      <c r="DN46" s="184">
        <v>1</v>
      </c>
      <c r="DO46" s="184">
        <v>0</v>
      </c>
      <c r="DP46" s="184">
        <v>0</v>
      </c>
      <c r="DQ46" s="184">
        <v>1</v>
      </c>
      <c r="DR46" s="184">
        <v>0</v>
      </c>
      <c r="DS46" s="184">
        <v>0</v>
      </c>
      <c r="DT46" s="184">
        <v>1</v>
      </c>
      <c r="DU46" s="184">
        <v>0</v>
      </c>
      <c r="DV46" s="184">
        <v>0</v>
      </c>
      <c r="DW46" s="184">
        <v>1</v>
      </c>
      <c r="DX46" s="184">
        <v>0</v>
      </c>
      <c r="DY46" s="184">
        <v>0</v>
      </c>
      <c r="DZ46" s="184">
        <v>1</v>
      </c>
      <c r="EA46" s="184">
        <v>0</v>
      </c>
      <c r="EB46" s="184">
        <v>0</v>
      </c>
      <c r="EC46" s="184">
        <v>1</v>
      </c>
      <c r="ED46" s="184">
        <v>0</v>
      </c>
      <c r="EE46" s="184">
        <v>0</v>
      </c>
      <c r="EF46" s="184">
        <v>1</v>
      </c>
      <c r="EG46" s="184">
        <v>0</v>
      </c>
      <c r="EH46" s="184">
        <v>0</v>
      </c>
      <c r="EI46" s="184">
        <v>1</v>
      </c>
      <c r="EJ46" s="184">
        <v>0</v>
      </c>
      <c r="EK46" s="184">
        <v>0</v>
      </c>
      <c r="EL46" s="184">
        <v>1</v>
      </c>
      <c r="EM46" s="184">
        <v>0</v>
      </c>
      <c r="EN46" s="184">
        <v>0</v>
      </c>
      <c r="EO46" s="184">
        <v>1</v>
      </c>
      <c r="EP46" s="184">
        <v>0</v>
      </c>
      <c r="EQ46" s="184">
        <v>0</v>
      </c>
      <c r="ER46" s="184">
        <v>1</v>
      </c>
      <c r="ES46" s="184">
        <v>0</v>
      </c>
      <c r="ET46" s="184">
        <v>0</v>
      </c>
    </row>
    <row r="47" spans="1:150" x14ac:dyDescent="0.3">
      <c r="A47" s="1"/>
      <c r="B47" s="185" t="s">
        <v>3099</v>
      </c>
      <c r="C47" s="185" t="s">
        <v>153</v>
      </c>
      <c r="D47" s="185" t="s">
        <v>1249</v>
      </c>
      <c r="E47" s="185" t="s">
        <v>3100</v>
      </c>
      <c r="F47" s="185" t="s">
        <v>3101</v>
      </c>
      <c r="G47" s="186">
        <v>1</v>
      </c>
      <c r="H47" s="186">
        <v>0</v>
      </c>
      <c r="I47" s="186">
        <v>0</v>
      </c>
      <c r="J47" s="186">
        <v>1</v>
      </c>
      <c r="K47" s="186">
        <v>0</v>
      </c>
      <c r="L47" s="186">
        <v>0</v>
      </c>
      <c r="M47" s="186">
        <v>1</v>
      </c>
      <c r="N47" s="186">
        <v>0</v>
      </c>
      <c r="O47" s="186">
        <v>0</v>
      </c>
      <c r="P47" s="186">
        <v>1</v>
      </c>
      <c r="Q47" s="186">
        <v>0</v>
      </c>
      <c r="R47" s="186">
        <v>0</v>
      </c>
      <c r="S47" s="186">
        <v>1</v>
      </c>
      <c r="T47" s="186">
        <v>0</v>
      </c>
      <c r="U47" s="186">
        <v>0</v>
      </c>
      <c r="V47" s="186">
        <v>1</v>
      </c>
      <c r="W47" s="186">
        <v>0</v>
      </c>
      <c r="X47" s="186">
        <v>0</v>
      </c>
      <c r="Y47" s="186">
        <v>1</v>
      </c>
      <c r="Z47" s="186">
        <v>0</v>
      </c>
      <c r="AA47" s="186">
        <v>0</v>
      </c>
      <c r="AB47" s="186">
        <v>1</v>
      </c>
      <c r="AC47" s="186">
        <v>0</v>
      </c>
      <c r="AD47" s="186">
        <v>0</v>
      </c>
      <c r="AE47" s="186">
        <v>1</v>
      </c>
      <c r="AF47" s="186">
        <v>0</v>
      </c>
      <c r="AG47" s="186">
        <v>0</v>
      </c>
      <c r="AH47" s="186">
        <v>1</v>
      </c>
      <c r="AI47" s="186">
        <v>0</v>
      </c>
      <c r="AJ47" s="186">
        <v>0</v>
      </c>
      <c r="AK47" s="186">
        <v>1</v>
      </c>
      <c r="AL47" s="186">
        <v>0</v>
      </c>
      <c r="AM47" s="186">
        <v>0</v>
      </c>
      <c r="AN47" s="186">
        <v>1</v>
      </c>
      <c r="AO47" s="186">
        <v>0</v>
      </c>
      <c r="AP47" s="186">
        <v>0</v>
      </c>
      <c r="AQ47" s="186">
        <v>1</v>
      </c>
      <c r="AR47" s="186">
        <v>0</v>
      </c>
      <c r="AS47" s="186">
        <v>0</v>
      </c>
      <c r="AT47" s="186">
        <v>1</v>
      </c>
      <c r="AU47" s="186">
        <v>0</v>
      </c>
      <c r="AV47" s="186">
        <v>0</v>
      </c>
      <c r="AW47" s="186">
        <v>1</v>
      </c>
      <c r="AX47" s="186">
        <v>0</v>
      </c>
      <c r="AY47" s="186">
        <v>0</v>
      </c>
      <c r="AZ47" s="186">
        <v>1</v>
      </c>
      <c r="BA47" s="186">
        <v>0</v>
      </c>
      <c r="BB47" s="186">
        <v>0</v>
      </c>
      <c r="BC47" s="186">
        <v>1</v>
      </c>
      <c r="BD47" s="186">
        <v>0</v>
      </c>
      <c r="BE47" s="186">
        <v>0</v>
      </c>
      <c r="BF47" s="186">
        <v>1</v>
      </c>
      <c r="BG47" s="186">
        <v>0</v>
      </c>
      <c r="BH47" s="186">
        <v>0</v>
      </c>
      <c r="BI47" s="186">
        <v>1</v>
      </c>
      <c r="BJ47" s="186">
        <v>0</v>
      </c>
      <c r="BK47" s="186">
        <v>0</v>
      </c>
      <c r="BL47" s="186">
        <v>1</v>
      </c>
      <c r="BM47" s="186">
        <v>0</v>
      </c>
      <c r="BN47" s="186">
        <v>0</v>
      </c>
      <c r="BO47" s="186">
        <v>1</v>
      </c>
      <c r="BP47" s="186">
        <v>0</v>
      </c>
      <c r="BQ47" s="186">
        <v>0</v>
      </c>
      <c r="BR47" s="186">
        <v>1</v>
      </c>
      <c r="BS47" s="186">
        <v>0</v>
      </c>
      <c r="BT47" s="186">
        <v>0</v>
      </c>
      <c r="BU47" s="186">
        <v>1</v>
      </c>
      <c r="BV47" s="186">
        <v>0</v>
      </c>
      <c r="BW47" s="186">
        <v>0</v>
      </c>
      <c r="BX47" s="186">
        <v>1</v>
      </c>
      <c r="BY47" s="186">
        <v>0</v>
      </c>
      <c r="BZ47" s="186">
        <v>0</v>
      </c>
      <c r="CA47" s="186">
        <v>1</v>
      </c>
      <c r="CB47" s="186">
        <v>0</v>
      </c>
      <c r="CC47" s="186">
        <v>0</v>
      </c>
      <c r="CD47" s="186">
        <v>1</v>
      </c>
      <c r="CE47" s="186">
        <v>0</v>
      </c>
      <c r="CF47" s="186">
        <v>0</v>
      </c>
      <c r="CG47" s="186">
        <v>1</v>
      </c>
      <c r="CH47" s="186">
        <v>0</v>
      </c>
      <c r="CI47" s="186">
        <v>0</v>
      </c>
      <c r="CJ47" s="186">
        <v>1</v>
      </c>
      <c r="CK47" s="186">
        <v>0</v>
      </c>
      <c r="CL47" s="186">
        <v>0</v>
      </c>
      <c r="CM47" s="186">
        <v>1</v>
      </c>
      <c r="CN47" s="186">
        <v>0</v>
      </c>
      <c r="CO47" s="186">
        <v>0</v>
      </c>
      <c r="CP47" s="186">
        <v>1</v>
      </c>
      <c r="CQ47" s="186">
        <v>0</v>
      </c>
      <c r="CR47" s="186">
        <v>0</v>
      </c>
      <c r="CS47" s="186">
        <v>1</v>
      </c>
      <c r="CT47" s="186">
        <v>0</v>
      </c>
      <c r="CU47" s="186">
        <v>0</v>
      </c>
      <c r="CV47" s="186">
        <v>1</v>
      </c>
      <c r="CW47" s="186">
        <v>0</v>
      </c>
      <c r="CX47" s="186">
        <v>0</v>
      </c>
      <c r="CY47" s="186">
        <v>1</v>
      </c>
      <c r="CZ47" s="186">
        <v>0</v>
      </c>
      <c r="DA47" s="186">
        <v>0</v>
      </c>
      <c r="DB47" s="186">
        <v>1</v>
      </c>
      <c r="DC47" s="186">
        <v>0</v>
      </c>
      <c r="DD47" s="186">
        <v>0</v>
      </c>
      <c r="DE47" s="186">
        <v>1</v>
      </c>
      <c r="DF47" s="186">
        <v>0</v>
      </c>
      <c r="DG47" s="186">
        <v>0</v>
      </c>
      <c r="DH47" s="186">
        <v>1</v>
      </c>
      <c r="DI47" s="186">
        <v>0</v>
      </c>
      <c r="DJ47" s="186">
        <v>0</v>
      </c>
      <c r="DK47" s="186">
        <v>1</v>
      </c>
      <c r="DL47" s="186">
        <v>0</v>
      </c>
      <c r="DM47" s="186">
        <v>0</v>
      </c>
      <c r="DN47" s="186">
        <v>1</v>
      </c>
      <c r="DO47" s="186">
        <v>0</v>
      </c>
      <c r="DP47" s="186">
        <v>0</v>
      </c>
      <c r="DQ47" s="186">
        <v>1</v>
      </c>
      <c r="DR47" s="186">
        <v>0</v>
      </c>
      <c r="DS47" s="186">
        <v>0</v>
      </c>
      <c r="DT47" s="186">
        <v>1</v>
      </c>
      <c r="DU47" s="186">
        <v>0</v>
      </c>
      <c r="DV47" s="186">
        <v>0</v>
      </c>
      <c r="DW47" s="186">
        <v>1</v>
      </c>
      <c r="DX47" s="186">
        <v>0</v>
      </c>
      <c r="DY47" s="186">
        <v>0</v>
      </c>
      <c r="DZ47" s="186">
        <v>1</v>
      </c>
      <c r="EA47" s="186">
        <v>0</v>
      </c>
      <c r="EB47" s="186">
        <v>0</v>
      </c>
      <c r="EC47" s="186">
        <v>1</v>
      </c>
      <c r="ED47" s="186">
        <v>0</v>
      </c>
      <c r="EE47" s="186">
        <v>0</v>
      </c>
      <c r="EF47" s="186">
        <v>1</v>
      </c>
      <c r="EG47" s="186">
        <v>0</v>
      </c>
      <c r="EH47" s="186">
        <v>0</v>
      </c>
      <c r="EI47" s="186">
        <v>1</v>
      </c>
      <c r="EJ47" s="186">
        <v>0</v>
      </c>
      <c r="EK47" s="186">
        <v>0</v>
      </c>
      <c r="EL47" s="186">
        <v>1</v>
      </c>
      <c r="EM47" s="186">
        <v>0</v>
      </c>
      <c r="EN47" s="186">
        <v>0</v>
      </c>
      <c r="EO47" s="186">
        <v>1</v>
      </c>
      <c r="EP47" s="186">
        <v>0</v>
      </c>
      <c r="EQ47" s="186">
        <v>0</v>
      </c>
      <c r="ER47" s="186">
        <v>1</v>
      </c>
      <c r="ES47" s="186">
        <v>0</v>
      </c>
      <c r="ET47" s="186">
        <v>0</v>
      </c>
    </row>
    <row r="48" spans="1:150" x14ac:dyDescent="0.3">
      <c r="A48" s="1"/>
      <c r="B48" s="185" t="s">
        <v>3102</v>
      </c>
      <c r="C48" s="185" t="s">
        <v>153</v>
      </c>
      <c r="D48" s="185" t="s">
        <v>1249</v>
      </c>
      <c r="E48" s="185" t="s">
        <v>3103</v>
      </c>
      <c r="F48" s="185" t="s">
        <v>3104</v>
      </c>
      <c r="G48" s="186">
        <v>1</v>
      </c>
      <c r="H48" s="187" t="s">
        <v>987</v>
      </c>
      <c r="I48" s="187" t="s">
        <v>987</v>
      </c>
      <c r="J48" s="186">
        <v>1</v>
      </c>
      <c r="K48" s="187" t="s">
        <v>987</v>
      </c>
      <c r="L48" s="187" t="s">
        <v>987</v>
      </c>
      <c r="M48" s="186">
        <v>1</v>
      </c>
      <c r="N48" s="187" t="s">
        <v>987</v>
      </c>
      <c r="O48" s="187" t="s">
        <v>987</v>
      </c>
      <c r="P48" s="186">
        <v>1</v>
      </c>
      <c r="Q48" s="187" t="s">
        <v>987</v>
      </c>
      <c r="R48" s="187" t="s">
        <v>987</v>
      </c>
      <c r="S48" s="186">
        <v>1</v>
      </c>
      <c r="T48" s="187" t="s">
        <v>987</v>
      </c>
      <c r="U48" s="187" t="s">
        <v>987</v>
      </c>
      <c r="V48" s="186">
        <v>1</v>
      </c>
      <c r="W48" s="187" t="s">
        <v>987</v>
      </c>
      <c r="X48" s="187" t="s">
        <v>987</v>
      </c>
      <c r="Y48" s="186">
        <v>1</v>
      </c>
      <c r="Z48" s="187" t="s">
        <v>987</v>
      </c>
      <c r="AA48" s="187" t="s">
        <v>987</v>
      </c>
      <c r="AB48" s="186">
        <v>1</v>
      </c>
      <c r="AC48" s="187" t="s">
        <v>987</v>
      </c>
      <c r="AD48" s="187" t="s">
        <v>987</v>
      </c>
      <c r="AE48" s="186">
        <v>1</v>
      </c>
      <c r="AF48" s="187" t="s">
        <v>987</v>
      </c>
      <c r="AG48" s="187" t="s">
        <v>987</v>
      </c>
      <c r="AH48" s="186">
        <v>1</v>
      </c>
      <c r="AI48" s="187" t="s">
        <v>987</v>
      </c>
      <c r="AJ48" s="187" t="s">
        <v>987</v>
      </c>
      <c r="AK48" s="186">
        <v>1</v>
      </c>
      <c r="AL48" s="187" t="s">
        <v>987</v>
      </c>
      <c r="AM48" s="187" t="s">
        <v>987</v>
      </c>
      <c r="AN48" s="186">
        <v>1</v>
      </c>
      <c r="AO48" s="187" t="s">
        <v>987</v>
      </c>
      <c r="AP48" s="187" t="s">
        <v>987</v>
      </c>
      <c r="AQ48" s="186">
        <v>1</v>
      </c>
      <c r="AR48" s="187" t="s">
        <v>987</v>
      </c>
      <c r="AS48" s="187" t="s">
        <v>987</v>
      </c>
      <c r="AT48" s="186">
        <v>1</v>
      </c>
      <c r="AU48" s="187" t="s">
        <v>987</v>
      </c>
      <c r="AV48" s="187" t="s">
        <v>987</v>
      </c>
      <c r="AW48" s="186">
        <v>1</v>
      </c>
      <c r="AX48" s="187" t="s">
        <v>987</v>
      </c>
      <c r="AY48" s="187" t="s">
        <v>987</v>
      </c>
      <c r="AZ48" s="186">
        <v>1</v>
      </c>
      <c r="BA48" s="187" t="s">
        <v>987</v>
      </c>
      <c r="BB48" s="187" t="s">
        <v>987</v>
      </c>
      <c r="BC48" s="186">
        <v>1</v>
      </c>
      <c r="BD48" s="187" t="s">
        <v>987</v>
      </c>
      <c r="BE48" s="187" t="s">
        <v>987</v>
      </c>
      <c r="BF48" s="186">
        <v>1</v>
      </c>
      <c r="BG48" s="187" t="s">
        <v>987</v>
      </c>
      <c r="BH48" s="187" t="s">
        <v>987</v>
      </c>
      <c r="BI48" s="186">
        <v>1</v>
      </c>
      <c r="BJ48" s="187" t="s">
        <v>987</v>
      </c>
      <c r="BK48" s="187" t="s">
        <v>987</v>
      </c>
      <c r="BL48" s="186">
        <v>1</v>
      </c>
      <c r="BM48" s="187" t="s">
        <v>987</v>
      </c>
      <c r="BN48" s="187" t="s">
        <v>987</v>
      </c>
      <c r="BO48" s="186">
        <v>1</v>
      </c>
      <c r="BP48" s="187" t="s">
        <v>987</v>
      </c>
      <c r="BQ48" s="187" t="s">
        <v>987</v>
      </c>
      <c r="BR48" s="186">
        <v>1</v>
      </c>
      <c r="BS48" s="187" t="s">
        <v>987</v>
      </c>
      <c r="BT48" s="187" t="s">
        <v>987</v>
      </c>
      <c r="BU48" s="186">
        <v>1</v>
      </c>
      <c r="BV48" s="187" t="s">
        <v>987</v>
      </c>
      <c r="BW48" s="187" t="s">
        <v>987</v>
      </c>
      <c r="BX48" s="186">
        <v>1</v>
      </c>
      <c r="BY48" s="187" t="s">
        <v>987</v>
      </c>
      <c r="BZ48" s="187" t="s">
        <v>987</v>
      </c>
      <c r="CA48" s="186">
        <v>1</v>
      </c>
      <c r="CB48" s="187" t="s">
        <v>987</v>
      </c>
      <c r="CC48" s="187" t="s">
        <v>987</v>
      </c>
      <c r="CD48" s="186">
        <v>1</v>
      </c>
      <c r="CE48" s="187" t="s">
        <v>987</v>
      </c>
      <c r="CF48" s="187" t="s">
        <v>987</v>
      </c>
      <c r="CG48" s="186">
        <v>1</v>
      </c>
      <c r="CH48" s="187" t="s">
        <v>987</v>
      </c>
      <c r="CI48" s="187" t="s">
        <v>987</v>
      </c>
      <c r="CJ48" s="186">
        <v>1</v>
      </c>
      <c r="CK48" s="187" t="s">
        <v>987</v>
      </c>
      <c r="CL48" s="187" t="s">
        <v>987</v>
      </c>
      <c r="CM48" s="186">
        <v>1</v>
      </c>
      <c r="CN48" s="187" t="s">
        <v>987</v>
      </c>
      <c r="CO48" s="187" t="s">
        <v>987</v>
      </c>
      <c r="CP48" s="186">
        <v>1</v>
      </c>
      <c r="CQ48" s="187" t="s">
        <v>987</v>
      </c>
      <c r="CR48" s="187" t="s">
        <v>987</v>
      </c>
      <c r="CS48" s="186">
        <v>1</v>
      </c>
      <c r="CT48" s="187" t="s">
        <v>987</v>
      </c>
      <c r="CU48" s="187" t="s">
        <v>987</v>
      </c>
      <c r="CV48" s="186">
        <v>1</v>
      </c>
      <c r="CW48" s="187" t="s">
        <v>987</v>
      </c>
      <c r="CX48" s="187" t="s">
        <v>987</v>
      </c>
      <c r="CY48" s="186">
        <v>1</v>
      </c>
      <c r="CZ48" s="187" t="s">
        <v>987</v>
      </c>
      <c r="DA48" s="187" t="s">
        <v>987</v>
      </c>
      <c r="DB48" s="186">
        <v>1</v>
      </c>
      <c r="DC48" s="187" t="s">
        <v>987</v>
      </c>
      <c r="DD48" s="187" t="s">
        <v>987</v>
      </c>
      <c r="DE48" s="186">
        <v>1</v>
      </c>
      <c r="DF48" s="187" t="s">
        <v>987</v>
      </c>
      <c r="DG48" s="187" t="s">
        <v>987</v>
      </c>
      <c r="DH48" s="186">
        <v>1</v>
      </c>
      <c r="DI48" s="187" t="s">
        <v>987</v>
      </c>
      <c r="DJ48" s="187" t="s">
        <v>987</v>
      </c>
      <c r="DK48" s="186">
        <v>1</v>
      </c>
      <c r="DL48" s="187" t="s">
        <v>987</v>
      </c>
      <c r="DM48" s="187" t="s">
        <v>987</v>
      </c>
      <c r="DN48" s="186">
        <v>1</v>
      </c>
      <c r="DO48" s="187" t="s">
        <v>987</v>
      </c>
      <c r="DP48" s="187" t="s">
        <v>987</v>
      </c>
      <c r="DQ48" s="186">
        <v>1</v>
      </c>
      <c r="DR48" s="187" t="s">
        <v>987</v>
      </c>
      <c r="DS48" s="187" t="s">
        <v>987</v>
      </c>
      <c r="DT48" s="186">
        <v>1</v>
      </c>
      <c r="DU48" s="187" t="s">
        <v>987</v>
      </c>
      <c r="DV48" s="187" t="s">
        <v>987</v>
      </c>
      <c r="DW48" s="186">
        <v>1</v>
      </c>
      <c r="DX48" s="187" t="s">
        <v>987</v>
      </c>
      <c r="DY48" s="187" t="s">
        <v>987</v>
      </c>
      <c r="DZ48" s="186">
        <v>1</v>
      </c>
      <c r="EA48" s="187" t="s">
        <v>987</v>
      </c>
      <c r="EB48" s="187" t="s">
        <v>987</v>
      </c>
      <c r="EC48" s="186">
        <v>1</v>
      </c>
      <c r="ED48" s="187" t="s">
        <v>987</v>
      </c>
      <c r="EE48" s="187" t="s">
        <v>987</v>
      </c>
      <c r="EF48" s="186">
        <v>1</v>
      </c>
      <c r="EG48" s="187" t="s">
        <v>987</v>
      </c>
      <c r="EH48" s="187" t="s">
        <v>987</v>
      </c>
      <c r="EI48" s="186">
        <v>1</v>
      </c>
      <c r="EJ48" s="187" t="s">
        <v>987</v>
      </c>
      <c r="EK48" s="187" t="s">
        <v>987</v>
      </c>
      <c r="EL48" s="186">
        <v>1</v>
      </c>
      <c r="EM48" s="187" t="s">
        <v>987</v>
      </c>
      <c r="EN48" s="187" t="s">
        <v>987</v>
      </c>
      <c r="EO48" s="186">
        <v>1</v>
      </c>
      <c r="EP48" s="187" t="s">
        <v>987</v>
      </c>
      <c r="EQ48" s="187" t="s">
        <v>987</v>
      </c>
      <c r="ER48" s="186">
        <v>1</v>
      </c>
      <c r="ES48" s="187" t="s">
        <v>987</v>
      </c>
      <c r="ET48" s="187" t="s">
        <v>987</v>
      </c>
    </row>
    <row r="49" spans="1:150" x14ac:dyDescent="0.3">
      <c r="A49" s="1"/>
      <c r="B49" s="183" t="s">
        <v>3105</v>
      </c>
      <c r="C49" s="183" t="s">
        <v>122</v>
      </c>
      <c r="D49" s="183" t="s">
        <v>123</v>
      </c>
      <c r="E49" s="183" t="s">
        <v>3106</v>
      </c>
      <c r="F49" s="183" t="s">
        <v>3107</v>
      </c>
      <c r="G49" s="184">
        <v>1</v>
      </c>
      <c r="H49" s="188">
        <v>45</v>
      </c>
      <c r="I49" s="188">
        <v>27.2121</v>
      </c>
      <c r="J49" s="184">
        <v>1</v>
      </c>
      <c r="K49" s="188">
        <v>42.699100000000001</v>
      </c>
      <c r="L49" s="188">
        <v>42.215400000000002</v>
      </c>
      <c r="M49" s="184">
        <v>1</v>
      </c>
      <c r="N49" s="188">
        <v>43.866500000000002</v>
      </c>
      <c r="O49" s="188">
        <v>24.781700000000001</v>
      </c>
      <c r="P49" s="184">
        <v>1</v>
      </c>
      <c r="Q49" s="188">
        <v>40.923099999999998</v>
      </c>
      <c r="R49" s="188">
        <v>24.393899999999999</v>
      </c>
      <c r="S49" s="184">
        <v>1</v>
      </c>
      <c r="T49" s="188">
        <v>37.031599999999997</v>
      </c>
      <c r="U49" s="188">
        <v>28.830100000000002</v>
      </c>
      <c r="V49" s="184">
        <v>1</v>
      </c>
      <c r="W49" s="188">
        <v>27.174299999999999</v>
      </c>
      <c r="X49" s="188">
        <v>48.830100000000002</v>
      </c>
      <c r="Y49" s="184">
        <v>1</v>
      </c>
      <c r="Z49" s="188">
        <v>45</v>
      </c>
      <c r="AA49" s="188">
        <v>52.613700000000001</v>
      </c>
      <c r="AB49" s="184">
        <v>1</v>
      </c>
      <c r="AC49" s="188">
        <v>39.694499999999998</v>
      </c>
      <c r="AD49" s="188">
        <v>28.830200000000001</v>
      </c>
      <c r="AE49" s="184">
        <v>1</v>
      </c>
      <c r="AF49" s="188">
        <v>39.354900000000001</v>
      </c>
      <c r="AG49" s="188">
        <v>48.142600000000002</v>
      </c>
      <c r="AH49" s="184">
        <v>1</v>
      </c>
      <c r="AI49" s="188">
        <v>34.211799999999997</v>
      </c>
      <c r="AJ49" s="188">
        <v>48.830199999999998</v>
      </c>
      <c r="AK49" s="184">
        <v>1</v>
      </c>
      <c r="AL49" s="188">
        <v>38.297499999999999</v>
      </c>
      <c r="AM49" s="188">
        <v>44.435899999999997</v>
      </c>
      <c r="AN49" s="184">
        <v>1</v>
      </c>
      <c r="AO49" s="188">
        <v>41.385800000000003</v>
      </c>
      <c r="AP49" s="188">
        <v>43.279000000000003</v>
      </c>
      <c r="AQ49" s="184">
        <v>1</v>
      </c>
      <c r="AR49" s="188">
        <v>45</v>
      </c>
      <c r="AS49" s="188">
        <v>62.569800000000001</v>
      </c>
      <c r="AT49" s="184">
        <v>1</v>
      </c>
      <c r="AU49" s="188">
        <v>45</v>
      </c>
      <c r="AV49" s="188">
        <v>60.558100000000003</v>
      </c>
      <c r="AW49" s="184">
        <v>1</v>
      </c>
      <c r="AX49" s="188">
        <v>45</v>
      </c>
      <c r="AY49" s="188">
        <v>59.928100000000001</v>
      </c>
      <c r="AZ49" s="184">
        <v>1</v>
      </c>
      <c r="BA49" s="188">
        <v>45</v>
      </c>
      <c r="BB49" s="188">
        <v>59.928100000000001</v>
      </c>
      <c r="BC49" s="184">
        <v>1</v>
      </c>
      <c r="BD49" s="188">
        <v>45</v>
      </c>
      <c r="BE49" s="188">
        <v>44.655900000000003</v>
      </c>
      <c r="BF49" s="184">
        <v>1</v>
      </c>
      <c r="BG49" s="188">
        <v>45</v>
      </c>
      <c r="BH49" s="184">
        <v>0</v>
      </c>
      <c r="BI49" s="184">
        <v>1</v>
      </c>
      <c r="BJ49" s="188">
        <v>44.399000000000001</v>
      </c>
      <c r="BK49" s="188">
        <v>46.338200000000001</v>
      </c>
      <c r="BL49" s="184">
        <v>1</v>
      </c>
      <c r="BM49" s="188">
        <v>45</v>
      </c>
      <c r="BN49" s="188">
        <v>90.6053</v>
      </c>
      <c r="BO49" s="184">
        <v>1</v>
      </c>
      <c r="BP49" s="188">
        <v>75</v>
      </c>
      <c r="BQ49" s="188">
        <v>63.174999999999997</v>
      </c>
      <c r="BR49" s="184">
        <v>1</v>
      </c>
      <c r="BS49" s="188">
        <v>75</v>
      </c>
      <c r="BT49" s="188">
        <v>17.806799999999999</v>
      </c>
      <c r="BU49" s="184">
        <v>1</v>
      </c>
      <c r="BV49" s="188">
        <v>75</v>
      </c>
      <c r="BW49" s="188">
        <v>17.284600000000001</v>
      </c>
      <c r="BX49" s="184">
        <v>1</v>
      </c>
      <c r="BY49" s="188">
        <v>75</v>
      </c>
      <c r="BZ49" s="188">
        <v>17.755099999999999</v>
      </c>
      <c r="CA49" s="184">
        <v>1</v>
      </c>
      <c r="CB49" s="188">
        <v>75</v>
      </c>
      <c r="CC49" s="188">
        <v>16.446100000000001</v>
      </c>
      <c r="CD49" s="184">
        <v>1</v>
      </c>
      <c r="CE49" s="188">
        <v>75</v>
      </c>
      <c r="CF49" s="188">
        <v>17.755099999999999</v>
      </c>
      <c r="CG49" s="184">
        <v>1</v>
      </c>
      <c r="CH49" s="188">
        <v>75</v>
      </c>
      <c r="CI49" s="188">
        <v>48.682600000000001</v>
      </c>
      <c r="CJ49" s="184">
        <v>1</v>
      </c>
      <c r="CK49" s="188">
        <v>75</v>
      </c>
      <c r="CL49" s="188">
        <v>42.858499999999999</v>
      </c>
      <c r="CM49" s="184">
        <v>1</v>
      </c>
      <c r="CN49" s="188">
        <v>37.031599999999997</v>
      </c>
      <c r="CO49" s="188">
        <v>96.11</v>
      </c>
      <c r="CP49" s="184">
        <v>1</v>
      </c>
      <c r="CQ49" s="188">
        <v>44.378300000000003</v>
      </c>
      <c r="CR49" s="188">
        <v>89.091800000000006</v>
      </c>
      <c r="CS49" s="184">
        <v>1</v>
      </c>
      <c r="CT49" s="188">
        <v>55.104599999999998</v>
      </c>
      <c r="CU49" s="188">
        <v>79.11</v>
      </c>
      <c r="CV49" s="184">
        <v>1</v>
      </c>
      <c r="CW49" s="188">
        <v>58.5381</v>
      </c>
      <c r="CX49" s="188">
        <v>73.11</v>
      </c>
      <c r="CY49" s="184">
        <v>1</v>
      </c>
      <c r="CZ49" s="188">
        <v>75</v>
      </c>
      <c r="DA49" s="188">
        <v>27.781500000000001</v>
      </c>
      <c r="DB49" s="184">
        <v>1</v>
      </c>
      <c r="DC49" s="188">
        <v>47.549199999999999</v>
      </c>
      <c r="DD49" s="188">
        <v>44.435899999999997</v>
      </c>
      <c r="DE49" s="184">
        <v>1</v>
      </c>
      <c r="DF49" s="188">
        <v>70.464500000000001</v>
      </c>
      <c r="DG49" s="188">
        <v>62.7423</v>
      </c>
      <c r="DH49" s="184">
        <v>1</v>
      </c>
      <c r="DI49" s="188">
        <v>25.3645</v>
      </c>
      <c r="DJ49" s="188">
        <v>104.23309999999999</v>
      </c>
      <c r="DK49" s="184">
        <v>1</v>
      </c>
      <c r="DL49" s="188">
        <v>59.203400000000002</v>
      </c>
      <c r="DM49" s="188">
        <v>66.020300000000006</v>
      </c>
      <c r="DN49" s="184">
        <v>1</v>
      </c>
      <c r="DO49" s="188">
        <v>70.450800000000001</v>
      </c>
      <c r="DP49" s="188">
        <v>43.761499999999998</v>
      </c>
      <c r="DQ49" s="184">
        <v>1</v>
      </c>
      <c r="DR49" s="188">
        <v>51.761899999999997</v>
      </c>
      <c r="DS49" s="188">
        <v>81.853200000000001</v>
      </c>
      <c r="DT49" s="184">
        <v>1</v>
      </c>
      <c r="DU49" s="188">
        <v>56.150399999999998</v>
      </c>
      <c r="DV49" s="188">
        <v>73.7393</v>
      </c>
      <c r="DW49" s="184">
        <v>1</v>
      </c>
      <c r="DX49" s="188">
        <v>34.836799999999997</v>
      </c>
      <c r="DY49" s="188">
        <v>95.222999999999999</v>
      </c>
      <c r="DZ49" s="184">
        <v>1</v>
      </c>
      <c r="EA49" s="188">
        <v>52.083799999999997</v>
      </c>
      <c r="EB49" s="188">
        <v>67.608099999999993</v>
      </c>
      <c r="EC49" s="184">
        <v>1</v>
      </c>
      <c r="ED49" s="188">
        <v>35.978400000000001</v>
      </c>
      <c r="EE49" s="188">
        <v>53.0764</v>
      </c>
      <c r="EF49" s="184">
        <v>1</v>
      </c>
      <c r="EG49" s="188">
        <v>8.3473000000000006</v>
      </c>
      <c r="EH49" s="188">
        <v>77.548500000000004</v>
      </c>
      <c r="EI49" s="184">
        <v>1</v>
      </c>
      <c r="EJ49" s="188">
        <v>41.113900000000001</v>
      </c>
      <c r="EK49" s="188">
        <v>92.774900000000002</v>
      </c>
      <c r="EL49" s="184">
        <v>1</v>
      </c>
      <c r="EM49" s="188">
        <v>41.113999999999997</v>
      </c>
      <c r="EN49" s="188">
        <v>92.774500000000003</v>
      </c>
      <c r="EO49" s="184">
        <v>1</v>
      </c>
      <c r="EP49" s="188">
        <v>74.998999999999995</v>
      </c>
      <c r="EQ49" s="188">
        <v>42.218699999999998</v>
      </c>
      <c r="ER49" s="184">
        <v>1</v>
      </c>
      <c r="ES49" s="188">
        <v>44.243899999999996</v>
      </c>
      <c r="ET49" s="188">
        <v>91.110100000000003</v>
      </c>
    </row>
    <row r="50" spans="1:150" x14ac:dyDescent="0.3">
      <c r="A50" s="1"/>
      <c r="B50" s="185" t="s">
        <v>3108</v>
      </c>
      <c r="C50" s="185" t="s">
        <v>122</v>
      </c>
      <c r="D50" s="185" t="s">
        <v>123</v>
      </c>
      <c r="E50" s="185" t="s">
        <v>3109</v>
      </c>
      <c r="F50" s="185" t="s">
        <v>3110</v>
      </c>
      <c r="G50" s="186">
        <v>1</v>
      </c>
      <c r="H50" s="189">
        <v>15.0364</v>
      </c>
      <c r="I50" s="189">
        <v>9.0762</v>
      </c>
      <c r="J50" s="186">
        <v>1</v>
      </c>
      <c r="K50" s="186">
        <v>0</v>
      </c>
      <c r="L50" s="186">
        <v>0</v>
      </c>
      <c r="M50" s="186">
        <v>1</v>
      </c>
      <c r="N50" s="189">
        <v>14.6554</v>
      </c>
      <c r="O50" s="189">
        <v>8.2636000000000003</v>
      </c>
      <c r="P50" s="186">
        <v>1</v>
      </c>
      <c r="Q50" s="189">
        <v>13.6663</v>
      </c>
      <c r="R50" s="189">
        <v>8.1338000000000008</v>
      </c>
      <c r="S50" s="186">
        <v>1</v>
      </c>
      <c r="T50" s="186">
        <v>0</v>
      </c>
      <c r="U50" s="189">
        <v>10.5952</v>
      </c>
      <c r="V50" s="186">
        <v>1</v>
      </c>
      <c r="W50" s="189">
        <v>27.174299999999999</v>
      </c>
      <c r="X50" s="189">
        <v>14.7127</v>
      </c>
      <c r="Y50" s="186">
        <v>1</v>
      </c>
      <c r="Z50" s="189">
        <v>15.059699999999999</v>
      </c>
      <c r="AA50" s="189">
        <v>17.626200000000001</v>
      </c>
      <c r="AB50" s="186">
        <v>1</v>
      </c>
      <c r="AC50" s="189">
        <v>13.2536</v>
      </c>
      <c r="AD50" s="189">
        <v>9.6166</v>
      </c>
      <c r="AE50" s="186">
        <v>1</v>
      </c>
      <c r="AF50" s="186">
        <v>0</v>
      </c>
      <c r="AG50" s="189">
        <v>41.349800000000002</v>
      </c>
      <c r="AH50" s="186">
        <v>1</v>
      </c>
      <c r="AI50" s="186">
        <v>0</v>
      </c>
      <c r="AJ50" s="186">
        <v>0</v>
      </c>
      <c r="AK50" s="186">
        <v>1</v>
      </c>
      <c r="AL50" s="186">
        <v>0</v>
      </c>
      <c r="AM50" s="186">
        <v>0</v>
      </c>
      <c r="AN50" s="186">
        <v>1</v>
      </c>
      <c r="AO50" s="186">
        <v>0</v>
      </c>
      <c r="AP50" s="186">
        <v>0</v>
      </c>
      <c r="AQ50" s="186">
        <v>1</v>
      </c>
      <c r="AR50" s="189">
        <v>14.5692</v>
      </c>
      <c r="AS50" s="189">
        <v>25.2637</v>
      </c>
      <c r="AT50" s="186">
        <v>1</v>
      </c>
      <c r="AU50" s="186">
        <v>0</v>
      </c>
      <c r="AV50" s="189">
        <v>30.328099999999999</v>
      </c>
      <c r="AW50" s="186">
        <v>1</v>
      </c>
      <c r="AX50" s="189">
        <v>15.3064</v>
      </c>
      <c r="AY50" s="189">
        <v>23.964500000000001</v>
      </c>
      <c r="AZ50" s="186">
        <v>1</v>
      </c>
      <c r="BA50" s="189">
        <v>29.6936</v>
      </c>
      <c r="BB50" s="186">
        <v>0</v>
      </c>
      <c r="BC50" s="186">
        <v>1</v>
      </c>
      <c r="BD50" s="186">
        <v>0</v>
      </c>
      <c r="BE50" s="186">
        <v>0</v>
      </c>
      <c r="BF50" s="186">
        <v>1</v>
      </c>
      <c r="BG50" s="186">
        <v>0</v>
      </c>
      <c r="BH50" s="186">
        <v>0</v>
      </c>
      <c r="BI50" s="186">
        <v>1</v>
      </c>
      <c r="BJ50" s="186">
        <v>0</v>
      </c>
      <c r="BK50" s="186">
        <v>0</v>
      </c>
      <c r="BL50" s="186">
        <v>1</v>
      </c>
      <c r="BM50" s="186">
        <v>0</v>
      </c>
      <c r="BN50" s="189">
        <v>44.827500000000001</v>
      </c>
      <c r="BO50" s="186">
        <v>1</v>
      </c>
      <c r="BP50" s="189">
        <v>37.5</v>
      </c>
      <c r="BQ50" s="189">
        <v>9.3696000000000002</v>
      </c>
      <c r="BR50" s="186">
        <v>1</v>
      </c>
      <c r="BS50" s="186">
        <v>0</v>
      </c>
      <c r="BT50" s="186">
        <v>0</v>
      </c>
      <c r="BU50" s="186">
        <v>1</v>
      </c>
      <c r="BV50" s="186">
        <v>0</v>
      </c>
      <c r="BW50" s="186">
        <v>0</v>
      </c>
      <c r="BX50" s="186">
        <v>1</v>
      </c>
      <c r="BY50" s="186">
        <v>0</v>
      </c>
      <c r="BZ50" s="186">
        <v>0</v>
      </c>
      <c r="CA50" s="186">
        <v>1</v>
      </c>
      <c r="CB50" s="186">
        <v>0</v>
      </c>
      <c r="CC50" s="186">
        <v>0</v>
      </c>
      <c r="CD50" s="186">
        <v>1</v>
      </c>
      <c r="CE50" s="189">
        <v>23.669599999999999</v>
      </c>
      <c r="CF50" s="189">
        <v>8.8872999999999998</v>
      </c>
      <c r="CG50" s="186">
        <v>1</v>
      </c>
      <c r="CH50" s="189">
        <v>31.003</v>
      </c>
      <c r="CI50" s="189">
        <v>12.3674</v>
      </c>
      <c r="CJ50" s="186">
        <v>1</v>
      </c>
      <c r="CK50" s="189">
        <v>37.5</v>
      </c>
      <c r="CL50" s="186">
        <v>0</v>
      </c>
      <c r="CM50" s="186">
        <v>1</v>
      </c>
      <c r="CN50" s="186">
        <v>0</v>
      </c>
      <c r="CO50" s="189">
        <v>43.7226</v>
      </c>
      <c r="CP50" s="186">
        <v>1</v>
      </c>
      <c r="CQ50" s="189">
        <v>44.378300000000003</v>
      </c>
      <c r="CR50" s="186">
        <v>0</v>
      </c>
      <c r="CS50" s="186">
        <v>1</v>
      </c>
      <c r="CT50" s="186">
        <v>0</v>
      </c>
      <c r="CU50" s="189">
        <v>44.219499999999996</v>
      </c>
      <c r="CV50" s="186">
        <v>1</v>
      </c>
      <c r="CW50" s="189">
        <v>45.550600000000003</v>
      </c>
      <c r="CX50" s="186">
        <v>0</v>
      </c>
      <c r="CY50" s="186">
        <v>1</v>
      </c>
      <c r="CZ50" s="186">
        <v>0</v>
      </c>
      <c r="DA50" s="189">
        <v>17.831900000000001</v>
      </c>
      <c r="DB50" s="186">
        <v>1</v>
      </c>
      <c r="DC50" s="186">
        <v>0</v>
      </c>
      <c r="DD50" s="186">
        <v>0</v>
      </c>
      <c r="DE50" s="186">
        <v>1</v>
      </c>
      <c r="DF50" s="189">
        <v>35.232300000000002</v>
      </c>
      <c r="DG50" s="189">
        <v>10.070499999999999</v>
      </c>
      <c r="DH50" s="186">
        <v>1</v>
      </c>
      <c r="DI50" s="189">
        <v>25.3645</v>
      </c>
      <c r="DJ50" s="189">
        <v>19.006799999999998</v>
      </c>
      <c r="DK50" s="186">
        <v>1</v>
      </c>
      <c r="DL50" s="189">
        <v>29.601700000000001</v>
      </c>
      <c r="DM50" s="189">
        <v>13.257099999999999</v>
      </c>
      <c r="DN50" s="186">
        <v>1</v>
      </c>
      <c r="DO50" s="189">
        <v>35.2254</v>
      </c>
      <c r="DP50" s="186">
        <v>0</v>
      </c>
      <c r="DQ50" s="186">
        <v>1</v>
      </c>
      <c r="DR50" s="186">
        <v>0</v>
      </c>
      <c r="DS50" s="189">
        <v>44.252099999999999</v>
      </c>
      <c r="DT50" s="186">
        <v>1</v>
      </c>
      <c r="DU50" s="189">
        <v>28.075199999999999</v>
      </c>
      <c r="DV50" s="189">
        <v>15.937099999999999</v>
      </c>
      <c r="DW50" s="186">
        <v>1</v>
      </c>
      <c r="DX50" s="189">
        <v>11.634399999999999</v>
      </c>
      <c r="DY50" s="189">
        <v>32.029699999999998</v>
      </c>
      <c r="DZ50" s="186">
        <v>1</v>
      </c>
      <c r="EA50" s="189">
        <v>26.041899999999998</v>
      </c>
      <c r="EB50" s="189">
        <v>15.8757</v>
      </c>
      <c r="EC50" s="186">
        <v>1</v>
      </c>
      <c r="ED50" s="186">
        <v>0</v>
      </c>
      <c r="EE50" s="186">
        <v>0</v>
      </c>
      <c r="EF50" s="186">
        <v>1</v>
      </c>
      <c r="EG50" s="186">
        <v>0</v>
      </c>
      <c r="EH50" s="186">
        <v>0</v>
      </c>
      <c r="EI50" s="186">
        <v>1</v>
      </c>
      <c r="EJ50" s="189">
        <v>41.113900000000001</v>
      </c>
      <c r="EK50" s="189">
        <v>6</v>
      </c>
      <c r="EL50" s="186">
        <v>1</v>
      </c>
      <c r="EM50" s="189">
        <v>41.113999999999997</v>
      </c>
      <c r="EN50" s="189">
        <v>6</v>
      </c>
      <c r="EO50" s="186">
        <v>1</v>
      </c>
      <c r="EP50" s="189">
        <v>31.4556</v>
      </c>
      <c r="EQ50" s="189">
        <v>11.566000000000001</v>
      </c>
      <c r="ER50" s="186">
        <v>1</v>
      </c>
      <c r="ES50" s="189">
        <v>22.122</v>
      </c>
      <c r="ET50" s="189">
        <v>23.462</v>
      </c>
    </row>
    <row r="51" spans="1:150" x14ac:dyDescent="0.3">
      <c r="A51" s="1"/>
      <c r="B51" s="185" t="s">
        <v>3111</v>
      </c>
      <c r="C51" s="185" t="s">
        <v>122</v>
      </c>
      <c r="D51" s="185" t="s">
        <v>123</v>
      </c>
      <c r="E51" s="185" t="s">
        <v>3112</v>
      </c>
      <c r="F51" s="185" t="s">
        <v>3113</v>
      </c>
      <c r="G51" s="186">
        <v>1</v>
      </c>
      <c r="H51" s="189">
        <v>14.927099999999999</v>
      </c>
      <c r="I51" s="189">
        <v>9.0597999999999992</v>
      </c>
      <c r="J51" s="186">
        <v>1</v>
      </c>
      <c r="K51" s="186">
        <v>0</v>
      </c>
      <c r="L51" s="189">
        <v>42.215400000000002</v>
      </c>
      <c r="M51" s="186">
        <v>1</v>
      </c>
      <c r="N51" s="189">
        <v>14.5558</v>
      </c>
      <c r="O51" s="189">
        <v>8.2545000000000002</v>
      </c>
      <c r="P51" s="186">
        <v>1</v>
      </c>
      <c r="Q51" s="189">
        <v>13.5906</v>
      </c>
      <c r="R51" s="189">
        <v>8.1262000000000008</v>
      </c>
      <c r="S51" s="186">
        <v>1</v>
      </c>
      <c r="T51" s="186">
        <v>0</v>
      </c>
      <c r="U51" s="189">
        <v>10.589499999999999</v>
      </c>
      <c r="V51" s="186">
        <v>1</v>
      </c>
      <c r="W51" s="186">
        <v>0</v>
      </c>
      <c r="X51" s="186">
        <v>0</v>
      </c>
      <c r="Y51" s="186">
        <v>1</v>
      </c>
      <c r="Z51" s="189">
        <v>14.8805</v>
      </c>
      <c r="AA51" s="189">
        <v>17.3613</v>
      </c>
      <c r="AB51" s="186">
        <v>1</v>
      </c>
      <c r="AC51" s="189">
        <v>13.1873</v>
      </c>
      <c r="AD51" s="189">
        <v>9.5968999999999998</v>
      </c>
      <c r="AE51" s="186">
        <v>1</v>
      </c>
      <c r="AF51" s="186">
        <v>0</v>
      </c>
      <c r="AG51" s="186">
        <v>0</v>
      </c>
      <c r="AH51" s="186">
        <v>1</v>
      </c>
      <c r="AI51" s="189">
        <v>16.9636</v>
      </c>
      <c r="AJ51" s="189">
        <v>24.103200000000001</v>
      </c>
      <c r="AK51" s="186">
        <v>1</v>
      </c>
      <c r="AL51" s="186">
        <v>0</v>
      </c>
      <c r="AM51" s="189">
        <v>44.435899999999997</v>
      </c>
      <c r="AN51" s="186">
        <v>1</v>
      </c>
      <c r="AO51" s="186">
        <v>0</v>
      </c>
      <c r="AP51" s="189">
        <v>43.279000000000003</v>
      </c>
      <c r="AQ51" s="186">
        <v>1</v>
      </c>
      <c r="AR51" s="186">
        <v>0</v>
      </c>
      <c r="AS51" s="189">
        <v>37.306100000000001</v>
      </c>
      <c r="AT51" s="186">
        <v>1</v>
      </c>
      <c r="AU51" s="189">
        <v>45</v>
      </c>
      <c r="AV51" s="186">
        <v>0</v>
      </c>
      <c r="AW51" s="186">
        <v>1</v>
      </c>
      <c r="AX51" s="186">
        <v>0</v>
      </c>
      <c r="AY51" s="189">
        <v>35.9636</v>
      </c>
      <c r="AZ51" s="186">
        <v>1</v>
      </c>
      <c r="BA51" s="186">
        <v>0</v>
      </c>
      <c r="BB51" s="189">
        <v>35.9636</v>
      </c>
      <c r="BC51" s="186">
        <v>1</v>
      </c>
      <c r="BD51" s="189">
        <v>45</v>
      </c>
      <c r="BE51" s="186">
        <v>0</v>
      </c>
      <c r="BF51" s="186">
        <v>1</v>
      </c>
      <c r="BG51" s="186">
        <v>0</v>
      </c>
      <c r="BH51" s="186">
        <v>0</v>
      </c>
      <c r="BI51" s="186">
        <v>1</v>
      </c>
      <c r="BJ51" s="189">
        <v>21.956900000000001</v>
      </c>
      <c r="BK51" s="189">
        <v>22.928999999999998</v>
      </c>
      <c r="BL51" s="186">
        <v>1</v>
      </c>
      <c r="BM51" s="189">
        <v>22.2499</v>
      </c>
      <c r="BN51" s="189">
        <v>22.655899999999999</v>
      </c>
      <c r="BO51" s="186">
        <v>1</v>
      </c>
      <c r="BP51" s="186">
        <v>0</v>
      </c>
      <c r="BQ51" s="189">
        <v>44.435899999999997</v>
      </c>
      <c r="BR51" s="186">
        <v>1</v>
      </c>
      <c r="BS51" s="189">
        <v>27.450800000000001</v>
      </c>
      <c r="BT51" s="189">
        <v>17.806799999999999</v>
      </c>
      <c r="BU51" s="186">
        <v>1</v>
      </c>
      <c r="BV51" s="189">
        <v>37.005000000000003</v>
      </c>
      <c r="BW51" s="189">
        <v>8.6365999999999996</v>
      </c>
      <c r="BX51" s="186">
        <v>1</v>
      </c>
      <c r="BY51" s="189">
        <v>27.4785</v>
      </c>
      <c r="BZ51" s="189">
        <v>17.755099999999999</v>
      </c>
      <c r="CA51" s="186">
        <v>1</v>
      </c>
      <c r="CB51" s="189">
        <v>45.811300000000003</v>
      </c>
      <c r="CC51" s="186">
        <v>0</v>
      </c>
      <c r="CD51" s="186">
        <v>1</v>
      </c>
      <c r="CE51" s="189">
        <v>23.184200000000001</v>
      </c>
      <c r="CF51" s="189">
        <v>8.8676999999999992</v>
      </c>
      <c r="CG51" s="186">
        <v>1</v>
      </c>
      <c r="CH51" s="186">
        <v>0</v>
      </c>
      <c r="CI51" s="189">
        <v>36.315199999999997</v>
      </c>
      <c r="CJ51" s="186">
        <v>1</v>
      </c>
      <c r="CK51" s="186">
        <v>0</v>
      </c>
      <c r="CL51" s="189">
        <v>42.858499999999999</v>
      </c>
      <c r="CM51" s="186">
        <v>1</v>
      </c>
      <c r="CN51" s="186">
        <v>0</v>
      </c>
      <c r="CO51" s="189">
        <v>43.331899999999997</v>
      </c>
      <c r="CP51" s="186">
        <v>1</v>
      </c>
      <c r="CQ51" s="186">
        <v>0</v>
      </c>
      <c r="CR51" s="189">
        <v>44.435899999999997</v>
      </c>
      <c r="CS51" s="186">
        <v>1</v>
      </c>
      <c r="CT51" s="189">
        <v>8.4834999999999994</v>
      </c>
      <c r="CU51" s="189">
        <v>34.890500000000003</v>
      </c>
      <c r="CV51" s="186">
        <v>1</v>
      </c>
      <c r="CW51" s="189">
        <v>12.987500000000001</v>
      </c>
      <c r="CX51" s="189">
        <v>29.9069</v>
      </c>
      <c r="CY51" s="186">
        <v>1</v>
      </c>
      <c r="CZ51" s="189">
        <v>42.189900000000002</v>
      </c>
      <c r="DA51" s="186">
        <v>0</v>
      </c>
      <c r="DB51" s="186">
        <v>1</v>
      </c>
      <c r="DC51" s="186">
        <v>0</v>
      </c>
      <c r="DD51" s="189">
        <v>44.435899999999997</v>
      </c>
      <c r="DE51" s="186">
        <v>1</v>
      </c>
      <c r="DF51" s="186">
        <v>0</v>
      </c>
      <c r="DG51" s="189">
        <v>42.601199999999999</v>
      </c>
      <c r="DH51" s="186">
        <v>1</v>
      </c>
      <c r="DI51" s="186">
        <v>0</v>
      </c>
      <c r="DJ51" s="189">
        <v>42.503599999999999</v>
      </c>
      <c r="DK51" s="186">
        <v>1</v>
      </c>
      <c r="DL51" s="186">
        <v>0</v>
      </c>
      <c r="DM51" s="189">
        <v>39.5062</v>
      </c>
      <c r="DN51" s="186">
        <v>1</v>
      </c>
      <c r="DO51" s="186">
        <v>0</v>
      </c>
      <c r="DP51" s="189">
        <v>43.761499999999998</v>
      </c>
      <c r="DQ51" s="186">
        <v>1</v>
      </c>
      <c r="DR51" s="189">
        <v>45.156399999999998</v>
      </c>
      <c r="DS51" s="186">
        <v>0</v>
      </c>
      <c r="DT51" s="186">
        <v>1</v>
      </c>
      <c r="DU51" s="186">
        <v>0</v>
      </c>
      <c r="DV51" s="189">
        <v>41.865200000000002</v>
      </c>
      <c r="DW51" s="186">
        <v>1</v>
      </c>
      <c r="DX51" s="189">
        <v>11.568099999999999</v>
      </c>
      <c r="DY51" s="189">
        <v>31.163699999999999</v>
      </c>
      <c r="DZ51" s="186">
        <v>1</v>
      </c>
      <c r="EA51" s="186">
        <v>0</v>
      </c>
      <c r="EB51" s="189">
        <v>35.856699999999996</v>
      </c>
      <c r="EC51" s="186">
        <v>1</v>
      </c>
      <c r="ED51" s="186">
        <v>0</v>
      </c>
      <c r="EE51" s="189">
        <v>43.175899999999999</v>
      </c>
      <c r="EF51" s="186">
        <v>1</v>
      </c>
      <c r="EG51" s="189">
        <v>8.3473000000000006</v>
      </c>
      <c r="EH51" s="189">
        <v>34.263500000000001</v>
      </c>
      <c r="EI51" s="186">
        <v>1</v>
      </c>
      <c r="EJ51" s="186">
        <v>0</v>
      </c>
      <c r="EK51" s="189">
        <v>43.286299999999997</v>
      </c>
      <c r="EL51" s="186">
        <v>1</v>
      </c>
      <c r="EM51" s="186">
        <v>0</v>
      </c>
      <c r="EN51" s="189">
        <v>43.2776</v>
      </c>
      <c r="EO51" s="186">
        <v>1</v>
      </c>
      <c r="EP51" s="186">
        <v>0</v>
      </c>
      <c r="EQ51" s="189">
        <v>30.6526</v>
      </c>
      <c r="ER51" s="186">
        <v>1</v>
      </c>
      <c r="ES51" s="186">
        <v>0</v>
      </c>
      <c r="ET51" s="189">
        <v>44.186199999999999</v>
      </c>
    </row>
    <row r="52" spans="1:150" x14ac:dyDescent="0.3">
      <c r="A52" s="1"/>
      <c r="B52" s="185" t="s">
        <v>3114</v>
      </c>
      <c r="C52" s="185" t="s">
        <v>122</v>
      </c>
      <c r="D52" s="185" t="s">
        <v>123</v>
      </c>
      <c r="E52" s="185" t="s">
        <v>3115</v>
      </c>
      <c r="F52" s="185" t="s">
        <v>3116</v>
      </c>
      <c r="G52" s="186">
        <v>1</v>
      </c>
      <c r="H52" s="186">
        <v>0</v>
      </c>
      <c r="I52" s="186">
        <v>0</v>
      </c>
      <c r="J52" s="186">
        <v>1</v>
      </c>
      <c r="K52" s="186">
        <v>0</v>
      </c>
      <c r="L52" s="186">
        <v>0</v>
      </c>
      <c r="M52" s="186">
        <v>1</v>
      </c>
      <c r="N52" s="186">
        <v>0</v>
      </c>
      <c r="O52" s="186">
        <v>0</v>
      </c>
      <c r="P52" s="186">
        <v>1</v>
      </c>
      <c r="Q52" s="186">
        <v>0</v>
      </c>
      <c r="R52" s="186">
        <v>0</v>
      </c>
      <c r="S52" s="186">
        <v>1</v>
      </c>
      <c r="T52" s="186">
        <v>0</v>
      </c>
      <c r="U52" s="186">
        <v>0</v>
      </c>
      <c r="V52" s="186">
        <v>1</v>
      </c>
      <c r="W52" s="186">
        <v>0</v>
      </c>
      <c r="X52" s="186">
        <v>0</v>
      </c>
      <c r="Y52" s="186">
        <v>1</v>
      </c>
      <c r="Z52" s="186">
        <v>0</v>
      </c>
      <c r="AA52" s="186">
        <v>0</v>
      </c>
      <c r="AB52" s="186">
        <v>1</v>
      </c>
      <c r="AC52" s="186">
        <v>0</v>
      </c>
      <c r="AD52" s="186">
        <v>0</v>
      </c>
      <c r="AE52" s="186">
        <v>1</v>
      </c>
      <c r="AF52" s="186">
        <v>0</v>
      </c>
      <c r="AG52" s="186">
        <v>0</v>
      </c>
      <c r="AH52" s="186">
        <v>1</v>
      </c>
      <c r="AI52" s="186">
        <v>0</v>
      </c>
      <c r="AJ52" s="186">
        <v>0</v>
      </c>
      <c r="AK52" s="186">
        <v>1</v>
      </c>
      <c r="AL52" s="186">
        <v>0</v>
      </c>
      <c r="AM52" s="186">
        <v>0</v>
      </c>
      <c r="AN52" s="186">
        <v>1</v>
      </c>
      <c r="AO52" s="186">
        <v>0</v>
      </c>
      <c r="AP52" s="186">
        <v>0</v>
      </c>
      <c r="AQ52" s="186">
        <v>1</v>
      </c>
      <c r="AR52" s="186">
        <v>0</v>
      </c>
      <c r="AS52" s="186">
        <v>0</v>
      </c>
      <c r="AT52" s="186">
        <v>1</v>
      </c>
      <c r="AU52" s="186">
        <v>0</v>
      </c>
      <c r="AV52" s="186">
        <v>0</v>
      </c>
      <c r="AW52" s="186">
        <v>1</v>
      </c>
      <c r="AX52" s="186">
        <v>0</v>
      </c>
      <c r="AY52" s="186">
        <v>0</v>
      </c>
      <c r="AZ52" s="186">
        <v>1</v>
      </c>
      <c r="BA52" s="186">
        <v>0</v>
      </c>
      <c r="BB52" s="186">
        <v>0</v>
      </c>
      <c r="BC52" s="186">
        <v>1</v>
      </c>
      <c r="BD52" s="186">
        <v>0</v>
      </c>
      <c r="BE52" s="186">
        <v>0</v>
      </c>
      <c r="BF52" s="186">
        <v>1</v>
      </c>
      <c r="BG52" s="186">
        <v>0</v>
      </c>
      <c r="BH52" s="186">
        <v>0</v>
      </c>
      <c r="BI52" s="186">
        <v>1</v>
      </c>
      <c r="BJ52" s="186">
        <v>0</v>
      </c>
      <c r="BK52" s="186">
        <v>0</v>
      </c>
      <c r="BL52" s="186">
        <v>1</v>
      </c>
      <c r="BM52" s="186">
        <v>0</v>
      </c>
      <c r="BN52" s="186">
        <v>0</v>
      </c>
      <c r="BO52" s="186">
        <v>1</v>
      </c>
      <c r="BP52" s="186">
        <v>0</v>
      </c>
      <c r="BQ52" s="186">
        <v>0</v>
      </c>
      <c r="BR52" s="186">
        <v>1</v>
      </c>
      <c r="BS52" s="186">
        <v>0</v>
      </c>
      <c r="BT52" s="186">
        <v>0</v>
      </c>
      <c r="BU52" s="186">
        <v>1</v>
      </c>
      <c r="BV52" s="186">
        <v>0</v>
      </c>
      <c r="BW52" s="186">
        <v>0</v>
      </c>
      <c r="BX52" s="186">
        <v>1</v>
      </c>
      <c r="BY52" s="186">
        <v>0</v>
      </c>
      <c r="BZ52" s="186">
        <v>0</v>
      </c>
      <c r="CA52" s="186">
        <v>1</v>
      </c>
      <c r="CB52" s="186">
        <v>0</v>
      </c>
      <c r="CC52" s="186">
        <v>0</v>
      </c>
      <c r="CD52" s="186">
        <v>1</v>
      </c>
      <c r="CE52" s="186">
        <v>0</v>
      </c>
      <c r="CF52" s="186">
        <v>0</v>
      </c>
      <c r="CG52" s="186">
        <v>1</v>
      </c>
      <c r="CH52" s="186">
        <v>0</v>
      </c>
      <c r="CI52" s="186">
        <v>0</v>
      </c>
      <c r="CJ52" s="186">
        <v>1</v>
      </c>
      <c r="CK52" s="186">
        <v>0</v>
      </c>
      <c r="CL52" s="186">
        <v>0</v>
      </c>
      <c r="CM52" s="186">
        <v>1</v>
      </c>
      <c r="CN52" s="186">
        <v>0</v>
      </c>
      <c r="CO52" s="186">
        <v>0</v>
      </c>
      <c r="CP52" s="186">
        <v>1</v>
      </c>
      <c r="CQ52" s="186">
        <v>0</v>
      </c>
      <c r="CR52" s="186">
        <v>0</v>
      </c>
      <c r="CS52" s="186">
        <v>1</v>
      </c>
      <c r="CT52" s="186">
        <v>0</v>
      </c>
      <c r="CU52" s="186">
        <v>0</v>
      </c>
      <c r="CV52" s="186">
        <v>1</v>
      </c>
      <c r="CW52" s="186">
        <v>0</v>
      </c>
      <c r="CX52" s="186">
        <v>0</v>
      </c>
      <c r="CY52" s="186">
        <v>1</v>
      </c>
      <c r="CZ52" s="186">
        <v>0</v>
      </c>
      <c r="DA52" s="186">
        <v>0</v>
      </c>
      <c r="DB52" s="186">
        <v>1</v>
      </c>
      <c r="DC52" s="186">
        <v>0</v>
      </c>
      <c r="DD52" s="186">
        <v>0</v>
      </c>
      <c r="DE52" s="186">
        <v>1</v>
      </c>
      <c r="DF52" s="186">
        <v>0</v>
      </c>
      <c r="DG52" s="186">
        <v>0</v>
      </c>
      <c r="DH52" s="186">
        <v>1</v>
      </c>
      <c r="DI52" s="186">
        <v>0</v>
      </c>
      <c r="DJ52" s="186">
        <v>0</v>
      </c>
      <c r="DK52" s="186">
        <v>1</v>
      </c>
      <c r="DL52" s="186">
        <v>0</v>
      </c>
      <c r="DM52" s="186">
        <v>0</v>
      </c>
      <c r="DN52" s="186">
        <v>1</v>
      </c>
      <c r="DO52" s="186">
        <v>0</v>
      </c>
      <c r="DP52" s="186">
        <v>0</v>
      </c>
      <c r="DQ52" s="186">
        <v>1</v>
      </c>
      <c r="DR52" s="186">
        <v>0</v>
      </c>
      <c r="DS52" s="186">
        <v>0</v>
      </c>
      <c r="DT52" s="186">
        <v>1</v>
      </c>
      <c r="DU52" s="186">
        <v>0</v>
      </c>
      <c r="DV52" s="186">
        <v>0</v>
      </c>
      <c r="DW52" s="186">
        <v>1</v>
      </c>
      <c r="DX52" s="186">
        <v>0</v>
      </c>
      <c r="DY52" s="186">
        <v>0</v>
      </c>
      <c r="DZ52" s="186">
        <v>1</v>
      </c>
      <c r="EA52" s="186">
        <v>0</v>
      </c>
      <c r="EB52" s="186">
        <v>0</v>
      </c>
      <c r="EC52" s="186">
        <v>1</v>
      </c>
      <c r="ED52" s="186">
        <v>0</v>
      </c>
      <c r="EE52" s="186">
        <v>0</v>
      </c>
      <c r="EF52" s="186">
        <v>1</v>
      </c>
      <c r="EG52" s="186">
        <v>0</v>
      </c>
      <c r="EH52" s="186">
        <v>0</v>
      </c>
      <c r="EI52" s="186">
        <v>1</v>
      </c>
      <c r="EJ52" s="186">
        <v>0</v>
      </c>
      <c r="EK52" s="186">
        <v>0</v>
      </c>
      <c r="EL52" s="186">
        <v>1</v>
      </c>
      <c r="EM52" s="186">
        <v>0</v>
      </c>
      <c r="EN52" s="186">
        <v>0</v>
      </c>
      <c r="EO52" s="186">
        <v>1</v>
      </c>
      <c r="EP52" s="186">
        <v>0</v>
      </c>
      <c r="EQ52" s="186">
        <v>0</v>
      </c>
      <c r="ER52" s="186">
        <v>1</v>
      </c>
      <c r="ES52" s="186">
        <v>0</v>
      </c>
      <c r="ET52" s="186">
        <v>0</v>
      </c>
    </row>
    <row r="53" spans="1:150" x14ac:dyDescent="0.3">
      <c r="A53" s="1"/>
      <c r="B53" s="185" t="s">
        <v>3117</v>
      </c>
      <c r="C53" s="185" t="s">
        <v>122</v>
      </c>
      <c r="D53" s="185" t="s">
        <v>123</v>
      </c>
      <c r="E53" s="185" t="s">
        <v>3118</v>
      </c>
      <c r="F53" s="185" t="s">
        <v>3119</v>
      </c>
      <c r="G53" s="186">
        <v>1</v>
      </c>
      <c r="H53" s="189">
        <v>15.0364</v>
      </c>
      <c r="I53" s="189">
        <v>9.0762</v>
      </c>
      <c r="J53" s="186">
        <v>1</v>
      </c>
      <c r="K53" s="189">
        <v>42.699100000000001</v>
      </c>
      <c r="L53" s="186">
        <v>0</v>
      </c>
      <c r="M53" s="186">
        <v>1</v>
      </c>
      <c r="N53" s="189">
        <v>14.6554</v>
      </c>
      <c r="O53" s="189">
        <v>8.2636000000000003</v>
      </c>
      <c r="P53" s="186">
        <v>1</v>
      </c>
      <c r="Q53" s="189">
        <v>13.6663</v>
      </c>
      <c r="R53" s="189">
        <v>8.1338000000000008</v>
      </c>
      <c r="S53" s="186">
        <v>1</v>
      </c>
      <c r="T53" s="189">
        <v>37.031599999999997</v>
      </c>
      <c r="U53" s="189">
        <v>7.6454000000000004</v>
      </c>
      <c r="V53" s="186">
        <v>1</v>
      </c>
      <c r="W53" s="186">
        <v>0</v>
      </c>
      <c r="X53" s="189">
        <v>34.117400000000004</v>
      </c>
      <c r="Y53" s="186">
        <v>1</v>
      </c>
      <c r="Z53" s="189">
        <v>15.059699999999999</v>
      </c>
      <c r="AA53" s="189">
        <v>17.626200000000001</v>
      </c>
      <c r="AB53" s="186">
        <v>1</v>
      </c>
      <c r="AC53" s="189">
        <v>13.2536</v>
      </c>
      <c r="AD53" s="189">
        <v>9.6166</v>
      </c>
      <c r="AE53" s="186">
        <v>1</v>
      </c>
      <c r="AF53" s="189">
        <v>39.354900000000001</v>
      </c>
      <c r="AG53" s="189">
        <v>6.7927</v>
      </c>
      <c r="AH53" s="186">
        <v>1</v>
      </c>
      <c r="AI53" s="189">
        <v>17.248200000000001</v>
      </c>
      <c r="AJ53" s="189">
        <v>24.727</v>
      </c>
      <c r="AK53" s="186">
        <v>1</v>
      </c>
      <c r="AL53" s="189">
        <v>38.297499999999999</v>
      </c>
      <c r="AM53" s="186">
        <v>0</v>
      </c>
      <c r="AN53" s="186">
        <v>1</v>
      </c>
      <c r="AO53" s="189">
        <v>41.385800000000003</v>
      </c>
      <c r="AP53" s="186">
        <v>0</v>
      </c>
      <c r="AQ53" s="186">
        <v>1</v>
      </c>
      <c r="AR53" s="189">
        <v>30.430800000000001</v>
      </c>
      <c r="AS53" s="186">
        <v>0</v>
      </c>
      <c r="AT53" s="186">
        <v>1</v>
      </c>
      <c r="AU53" s="186">
        <v>0</v>
      </c>
      <c r="AV53" s="189">
        <v>30.23</v>
      </c>
      <c r="AW53" s="186">
        <v>1</v>
      </c>
      <c r="AX53" s="189">
        <v>29.6936</v>
      </c>
      <c r="AY53" s="186">
        <v>0</v>
      </c>
      <c r="AZ53" s="186">
        <v>1</v>
      </c>
      <c r="BA53" s="189">
        <v>15.3064</v>
      </c>
      <c r="BB53" s="189">
        <v>23.964500000000001</v>
      </c>
      <c r="BC53" s="186">
        <v>1</v>
      </c>
      <c r="BD53" s="186">
        <v>0</v>
      </c>
      <c r="BE53" s="189">
        <v>44.655900000000003</v>
      </c>
      <c r="BF53" s="186">
        <v>1</v>
      </c>
      <c r="BG53" s="189">
        <v>45</v>
      </c>
      <c r="BH53" s="186">
        <v>0</v>
      </c>
      <c r="BI53" s="186">
        <v>1</v>
      </c>
      <c r="BJ53" s="189">
        <v>22.442</v>
      </c>
      <c r="BK53" s="189">
        <v>23.409099999999999</v>
      </c>
      <c r="BL53" s="186">
        <v>1</v>
      </c>
      <c r="BM53" s="189">
        <v>22.7501</v>
      </c>
      <c r="BN53" s="189">
        <v>23.1219</v>
      </c>
      <c r="BO53" s="186">
        <v>1</v>
      </c>
      <c r="BP53" s="189">
        <v>37.5</v>
      </c>
      <c r="BQ53" s="189">
        <v>9.3696000000000002</v>
      </c>
      <c r="BR53" s="186">
        <v>1</v>
      </c>
      <c r="BS53" s="189">
        <v>47.549199999999999</v>
      </c>
      <c r="BT53" s="186">
        <v>0</v>
      </c>
      <c r="BU53" s="186">
        <v>1</v>
      </c>
      <c r="BV53" s="189">
        <v>37.994999999999997</v>
      </c>
      <c r="BW53" s="189">
        <v>8.6479999999999997</v>
      </c>
      <c r="BX53" s="186">
        <v>1</v>
      </c>
      <c r="BY53" s="189">
        <v>47.521500000000003</v>
      </c>
      <c r="BZ53" s="186">
        <v>0</v>
      </c>
      <c r="CA53" s="186">
        <v>1</v>
      </c>
      <c r="CB53" s="189">
        <v>29.188700000000001</v>
      </c>
      <c r="CC53" s="189">
        <v>16.446100000000001</v>
      </c>
      <c r="CD53" s="186">
        <v>1</v>
      </c>
      <c r="CE53" s="189">
        <v>28.1462</v>
      </c>
      <c r="CF53" s="186">
        <v>0</v>
      </c>
      <c r="CG53" s="186">
        <v>1</v>
      </c>
      <c r="CH53" s="189">
        <v>43.997</v>
      </c>
      <c r="CI53" s="186">
        <v>0</v>
      </c>
      <c r="CJ53" s="186">
        <v>1</v>
      </c>
      <c r="CK53" s="189">
        <v>37.5</v>
      </c>
      <c r="CL53" s="186">
        <v>0</v>
      </c>
      <c r="CM53" s="186">
        <v>1</v>
      </c>
      <c r="CN53" s="189">
        <v>37.031599999999997</v>
      </c>
      <c r="CO53" s="189">
        <v>9.0555000000000003</v>
      </c>
      <c r="CP53" s="186">
        <v>1</v>
      </c>
      <c r="CQ53" s="186">
        <v>0</v>
      </c>
      <c r="CR53" s="189">
        <v>44.655900000000003</v>
      </c>
      <c r="CS53" s="186">
        <v>1</v>
      </c>
      <c r="CT53" s="189">
        <v>46.621099999999998</v>
      </c>
      <c r="CU53" s="186">
        <v>0</v>
      </c>
      <c r="CV53" s="186">
        <v>1</v>
      </c>
      <c r="CW53" s="186">
        <v>0</v>
      </c>
      <c r="CX53" s="189">
        <v>43.203099999999999</v>
      </c>
      <c r="CY53" s="186">
        <v>1</v>
      </c>
      <c r="CZ53" s="189">
        <v>32.810099999999998</v>
      </c>
      <c r="DA53" s="189">
        <v>9.9496000000000002</v>
      </c>
      <c r="DB53" s="186">
        <v>1</v>
      </c>
      <c r="DC53" s="189">
        <v>47.549199999999999</v>
      </c>
      <c r="DD53" s="186">
        <v>0</v>
      </c>
      <c r="DE53" s="186">
        <v>1</v>
      </c>
      <c r="DF53" s="189">
        <v>35.232300000000002</v>
      </c>
      <c r="DG53" s="189">
        <v>10.070499999999999</v>
      </c>
      <c r="DH53" s="186">
        <v>1</v>
      </c>
      <c r="DI53" s="186">
        <v>0</v>
      </c>
      <c r="DJ53" s="189">
        <v>42.7226</v>
      </c>
      <c r="DK53" s="186">
        <v>1</v>
      </c>
      <c r="DL53" s="189">
        <v>29.601700000000001</v>
      </c>
      <c r="DM53" s="189">
        <v>13.257099999999999</v>
      </c>
      <c r="DN53" s="186">
        <v>1</v>
      </c>
      <c r="DO53" s="189">
        <v>35.2254</v>
      </c>
      <c r="DP53" s="186">
        <v>0</v>
      </c>
      <c r="DQ53" s="186">
        <v>1</v>
      </c>
      <c r="DR53" s="189">
        <v>6.6055000000000001</v>
      </c>
      <c r="DS53" s="189">
        <v>37.600999999999999</v>
      </c>
      <c r="DT53" s="186">
        <v>1</v>
      </c>
      <c r="DU53" s="189">
        <v>28.075199999999999</v>
      </c>
      <c r="DV53" s="189">
        <v>15.937099999999999</v>
      </c>
      <c r="DW53" s="186">
        <v>1</v>
      </c>
      <c r="DX53" s="189">
        <v>11.634399999999999</v>
      </c>
      <c r="DY53" s="189">
        <v>32.029699999999998</v>
      </c>
      <c r="DZ53" s="186">
        <v>1</v>
      </c>
      <c r="EA53" s="189">
        <v>26.041899999999998</v>
      </c>
      <c r="EB53" s="189">
        <v>15.8757</v>
      </c>
      <c r="EC53" s="186">
        <v>1</v>
      </c>
      <c r="ED53" s="189">
        <v>35.978400000000001</v>
      </c>
      <c r="EE53" s="189">
        <v>9.9006000000000007</v>
      </c>
      <c r="EF53" s="186">
        <v>1</v>
      </c>
      <c r="EG53" s="186">
        <v>0</v>
      </c>
      <c r="EH53" s="189">
        <v>43.284999999999997</v>
      </c>
      <c r="EI53" s="186">
        <v>1</v>
      </c>
      <c r="EJ53" s="186">
        <v>0</v>
      </c>
      <c r="EK53" s="189">
        <v>43.488500000000002</v>
      </c>
      <c r="EL53" s="186">
        <v>1</v>
      </c>
      <c r="EM53" s="186">
        <v>0</v>
      </c>
      <c r="EN53" s="189">
        <v>43.496899999999997</v>
      </c>
      <c r="EO53" s="186">
        <v>1</v>
      </c>
      <c r="EP53" s="189">
        <v>43.543399999999998</v>
      </c>
      <c r="EQ53" s="186">
        <v>0</v>
      </c>
      <c r="ER53" s="186">
        <v>1</v>
      </c>
      <c r="ES53" s="189">
        <v>22.122</v>
      </c>
      <c r="ET53" s="189">
        <v>23.462</v>
      </c>
    </row>
    <row r="54" spans="1:150" x14ac:dyDescent="0.3">
      <c r="A54" s="1"/>
      <c r="B54" s="183" t="s">
        <v>3120</v>
      </c>
      <c r="C54" s="183" t="s">
        <v>122</v>
      </c>
      <c r="D54" s="183" t="s">
        <v>125</v>
      </c>
      <c r="E54" s="183" t="s">
        <v>3121</v>
      </c>
      <c r="F54" s="183" t="s">
        <v>3122</v>
      </c>
      <c r="G54" s="184">
        <v>1</v>
      </c>
      <c r="H54" s="188">
        <v>12</v>
      </c>
      <c r="I54" s="188">
        <v>18.532299999999999</v>
      </c>
      <c r="J54" s="184">
        <v>1</v>
      </c>
      <c r="K54" s="188">
        <v>11.872400000000001</v>
      </c>
      <c r="L54" s="188">
        <v>16.4679</v>
      </c>
      <c r="M54" s="184">
        <v>1</v>
      </c>
      <c r="N54" s="188">
        <v>10.9869</v>
      </c>
      <c r="O54" s="188">
        <v>14.4053</v>
      </c>
      <c r="P54" s="184">
        <v>1</v>
      </c>
      <c r="Q54" s="188">
        <v>9.6895000000000007</v>
      </c>
      <c r="R54" s="188">
        <v>13.674200000000001</v>
      </c>
      <c r="S54" s="184">
        <v>1</v>
      </c>
      <c r="T54" s="184">
        <v>0</v>
      </c>
      <c r="U54" s="184">
        <v>0</v>
      </c>
      <c r="V54" s="184">
        <v>1</v>
      </c>
      <c r="W54" s="188">
        <v>9.2566000000000006</v>
      </c>
      <c r="X54" s="188">
        <v>19.9999</v>
      </c>
      <c r="Y54" s="184">
        <v>1</v>
      </c>
      <c r="Z54" s="188">
        <v>12</v>
      </c>
      <c r="AA54" s="184">
        <v>0</v>
      </c>
      <c r="AB54" s="184">
        <v>1</v>
      </c>
      <c r="AC54" s="188">
        <v>9.2563999999999993</v>
      </c>
      <c r="AD54" s="188">
        <v>20</v>
      </c>
      <c r="AE54" s="184">
        <v>1</v>
      </c>
      <c r="AF54" s="188">
        <v>11.059799999999999</v>
      </c>
      <c r="AG54" s="188">
        <v>19.170500000000001</v>
      </c>
      <c r="AH54" s="184">
        <v>1</v>
      </c>
      <c r="AI54" s="188">
        <v>9.4041999999999994</v>
      </c>
      <c r="AJ54" s="188">
        <v>20</v>
      </c>
      <c r="AK54" s="184">
        <v>1</v>
      </c>
      <c r="AL54" s="188">
        <v>9.7048000000000005</v>
      </c>
      <c r="AM54" s="188">
        <v>20</v>
      </c>
      <c r="AN54" s="184">
        <v>1</v>
      </c>
      <c r="AO54" s="188">
        <v>10.886900000000001</v>
      </c>
      <c r="AP54" s="188">
        <v>18.595800000000001</v>
      </c>
      <c r="AQ54" s="184">
        <v>1</v>
      </c>
      <c r="AR54" s="188">
        <v>12</v>
      </c>
      <c r="AS54" s="188">
        <v>20</v>
      </c>
      <c r="AT54" s="184">
        <v>1</v>
      </c>
      <c r="AU54" s="188">
        <v>12</v>
      </c>
      <c r="AV54" s="188">
        <v>20</v>
      </c>
      <c r="AW54" s="184">
        <v>1</v>
      </c>
      <c r="AX54" s="188">
        <v>12</v>
      </c>
      <c r="AY54" s="188">
        <v>20</v>
      </c>
      <c r="AZ54" s="184">
        <v>1</v>
      </c>
      <c r="BA54" s="188">
        <v>12</v>
      </c>
      <c r="BB54" s="188">
        <v>20</v>
      </c>
      <c r="BC54" s="184">
        <v>1</v>
      </c>
      <c r="BD54" s="188">
        <v>12</v>
      </c>
      <c r="BE54" s="188">
        <v>20</v>
      </c>
      <c r="BF54" s="184">
        <v>1</v>
      </c>
      <c r="BG54" s="188">
        <v>12</v>
      </c>
      <c r="BH54" s="188">
        <v>20</v>
      </c>
      <c r="BI54" s="184">
        <v>1</v>
      </c>
      <c r="BJ54" s="188">
        <v>12</v>
      </c>
      <c r="BK54" s="188">
        <v>20</v>
      </c>
      <c r="BL54" s="184">
        <v>1</v>
      </c>
      <c r="BM54" s="188">
        <v>12</v>
      </c>
      <c r="BN54" s="188">
        <v>20</v>
      </c>
      <c r="BO54" s="184">
        <v>1</v>
      </c>
      <c r="BP54" s="188">
        <v>12</v>
      </c>
      <c r="BQ54" s="188">
        <v>20</v>
      </c>
      <c r="BR54" s="184">
        <v>1</v>
      </c>
      <c r="BS54" s="188">
        <v>12</v>
      </c>
      <c r="BT54" s="188">
        <v>20</v>
      </c>
      <c r="BU54" s="184">
        <v>1</v>
      </c>
      <c r="BV54" s="188">
        <v>12</v>
      </c>
      <c r="BW54" s="188">
        <v>20</v>
      </c>
      <c r="BX54" s="184">
        <v>1</v>
      </c>
      <c r="BY54" s="188">
        <v>12</v>
      </c>
      <c r="BZ54" s="188">
        <v>20</v>
      </c>
      <c r="CA54" s="184">
        <v>1</v>
      </c>
      <c r="CB54" s="188">
        <v>12</v>
      </c>
      <c r="CC54" s="188">
        <v>20</v>
      </c>
      <c r="CD54" s="184">
        <v>1</v>
      </c>
      <c r="CE54" s="188">
        <v>12</v>
      </c>
      <c r="CF54" s="188">
        <v>20</v>
      </c>
      <c r="CG54" s="184">
        <v>1</v>
      </c>
      <c r="CH54" s="188">
        <v>12</v>
      </c>
      <c r="CI54" s="188">
        <v>20</v>
      </c>
      <c r="CJ54" s="184">
        <v>1</v>
      </c>
      <c r="CK54" s="188">
        <v>12</v>
      </c>
      <c r="CL54" s="188">
        <v>20</v>
      </c>
      <c r="CM54" s="184">
        <v>1</v>
      </c>
      <c r="CN54" s="184">
        <v>0</v>
      </c>
      <c r="CO54" s="188">
        <v>20</v>
      </c>
      <c r="CP54" s="184">
        <v>1</v>
      </c>
      <c r="CQ54" s="188">
        <v>9.51</v>
      </c>
      <c r="CR54" s="188">
        <v>20</v>
      </c>
      <c r="CS54" s="184">
        <v>1</v>
      </c>
      <c r="CT54" s="188">
        <v>10.562099999999999</v>
      </c>
      <c r="CU54" s="188">
        <v>20</v>
      </c>
      <c r="CV54" s="184">
        <v>1</v>
      </c>
      <c r="CW54" s="188">
        <v>9.8851999999999993</v>
      </c>
      <c r="CX54" s="188">
        <v>20</v>
      </c>
      <c r="CY54" s="184">
        <v>1</v>
      </c>
      <c r="CZ54" s="188">
        <v>12</v>
      </c>
      <c r="DA54" s="188">
        <v>20</v>
      </c>
      <c r="DB54" s="184">
        <v>1</v>
      </c>
      <c r="DC54" s="188">
        <v>12</v>
      </c>
      <c r="DD54" s="188">
        <v>20</v>
      </c>
      <c r="DE54" s="184">
        <v>1</v>
      </c>
      <c r="DF54" s="188">
        <v>11.1105</v>
      </c>
      <c r="DG54" s="188">
        <v>17.759699999999999</v>
      </c>
      <c r="DH54" s="184">
        <v>1</v>
      </c>
      <c r="DI54" s="188">
        <v>11.667</v>
      </c>
      <c r="DJ54" s="184">
        <v>0</v>
      </c>
      <c r="DK54" s="184">
        <v>1</v>
      </c>
      <c r="DL54" s="188">
        <v>10.170199999999999</v>
      </c>
      <c r="DM54" s="188">
        <v>15.7722</v>
      </c>
      <c r="DN54" s="184">
        <v>1</v>
      </c>
      <c r="DO54" s="188">
        <v>12</v>
      </c>
      <c r="DP54" s="188">
        <v>18.5625</v>
      </c>
      <c r="DQ54" s="184">
        <v>1</v>
      </c>
      <c r="DR54" s="188">
        <v>11.0032</v>
      </c>
      <c r="DS54" s="188">
        <v>19.369800000000001</v>
      </c>
      <c r="DT54" s="184">
        <v>1</v>
      </c>
      <c r="DU54" s="184">
        <v>0</v>
      </c>
      <c r="DV54" s="184">
        <v>0</v>
      </c>
      <c r="DW54" s="184">
        <v>1</v>
      </c>
      <c r="DX54" s="184">
        <v>0</v>
      </c>
      <c r="DY54" s="188">
        <v>17.663799999999998</v>
      </c>
      <c r="DZ54" s="184">
        <v>1</v>
      </c>
      <c r="EA54" s="184">
        <v>0</v>
      </c>
      <c r="EB54" s="188">
        <v>19.999600000000001</v>
      </c>
      <c r="EC54" s="184">
        <v>1</v>
      </c>
      <c r="ED54" s="188">
        <v>11.999700000000001</v>
      </c>
      <c r="EE54" s="188">
        <v>17.421399999999998</v>
      </c>
      <c r="EF54" s="184">
        <v>1</v>
      </c>
      <c r="EG54" s="188">
        <v>10.4579</v>
      </c>
      <c r="EH54" s="188">
        <v>18.214400000000001</v>
      </c>
      <c r="EI54" s="184">
        <v>1</v>
      </c>
      <c r="EJ54" s="188">
        <v>12</v>
      </c>
      <c r="EK54" s="188">
        <v>19.9998</v>
      </c>
      <c r="EL54" s="184">
        <v>1</v>
      </c>
      <c r="EM54" s="188">
        <v>12</v>
      </c>
      <c r="EN54" s="188">
        <v>20</v>
      </c>
      <c r="EO54" s="184">
        <v>1</v>
      </c>
      <c r="EP54" s="188">
        <v>11.999000000000001</v>
      </c>
      <c r="EQ54" s="188">
        <v>20</v>
      </c>
      <c r="ER54" s="184">
        <v>1</v>
      </c>
      <c r="ES54" s="188">
        <v>11.483599999999999</v>
      </c>
      <c r="ET54" s="188">
        <v>20</v>
      </c>
    </row>
    <row r="55" spans="1:150" x14ac:dyDescent="0.3">
      <c r="A55" s="1"/>
      <c r="B55" s="185" t="s">
        <v>3123</v>
      </c>
      <c r="C55" s="185" t="s">
        <v>122</v>
      </c>
      <c r="D55" s="185" t="s">
        <v>125</v>
      </c>
      <c r="E55" s="185" t="s">
        <v>3124</v>
      </c>
      <c r="F55" s="185" t="s">
        <v>3125</v>
      </c>
      <c r="G55" s="186">
        <v>1</v>
      </c>
      <c r="H55" s="186">
        <v>0</v>
      </c>
      <c r="I55" s="186">
        <v>0</v>
      </c>
      <c r="J55" s="186">
        <v>1</v>
      </c>
      <c r="K55" s="186">
        <v>0</v>
      </c>
      <c r="L55" s="186">
        <v>0</v>
      </c>
      <c r="M55" s="186">
        <v>1</v>
      </c>
      <c r="N55" s="186">
        <v>0</v>
      </c>
      <c r="O55" s="186">
        <v>0</v>
      </c>
      <c r="P55" s="186">
        <v>1</v>
      </c>
      <c r="Q55" s="186">
        <v>0</v>
      </c>
      <c r="R55" s="186">
        <v>0</v>
      </c>
      <c r="S55" s="186">
        <v>1</v>
      </c>
      <c r="T55" s="186">
        <v>0</v>
      </c>
      <c r="U55" s="186">
        <v>0</v>
      </c>
      <c r="V55" s="186">
        <v>1</v>
      </c>
      <c r="W55" s="186">
        <v>0</v>
      </c>
      <c r="X55" s="186">
        <v>0</v>
      </c>
      <c r="Y55" s="186">
        <v>1</v>
      </c>
      <c r="Z55" s="186">
        <v>0</v>
      </c>
      <c r="AA55" s="186">
        <v>0</v>
      </c>
      <c r="AB55" s="186">
        <v>1</v>
      </c>
      <c r="AC55" s="186">
        <v>0</v>
      </c>
      <c r="AD55" s="186">
        <v>0</v>
      </c>
      <c r="AE55" s="186">
        <v>1</v>
      </c>
      <c r="AF55" s="186">
        <v>0</v>
      </c>
      <c r="AG55" s="186">
        <v>0</v>
      </c>
      <c r="AH55" s="186">
        <v>1</v>
      </c>
      <c r="AI55" s="186">
        <v>0</v>
      </c>
      <c r="AJ55" s="186">
        <v>0</v>
      </c>
      <c r="AK55" s="186">
        <v>1</v>
      </c>
      <c r="AL55" s="186">
        <v>0</v>
      </c>
      <c r="AM55" s="186">
        <v>0</v>
      </c>
      <c r="AN55" s="186">
        <v>1</v>
      </c>
      <c r="AO55" s="186">
        <v>0</v>
      </c>
      <c r="AP55" s="186">
        <v>0</v>
      </c>
      <c r="AQ55" s="186">
        <v>1</v>
      </c>
      <c r="AR55" s="186">
        <v>0</v>
      </c>
      <c r="AS55" s="186">
        <v>0</v>
      </c>
      <c r="AT55" s="186">
        <v>1</v>
      </c>
      <c r="AU55" s="186">
        <v>0</v>
      </c>
      <c r="AV55" s="186">
        <v>0</v>
      </c>
      <c r="AW55" s="186">
        <v>1</v>
      </c>
      <c r="AX55" s="186">
        <v>0</v>
      </c>
      <c r="AY55" s="186">
        <v>0</v>
      </c>
      <c r="AZ55" s="186">
        <v>1</v>
      </c>
      <c r="BA55" s="186">
        <v>0</v>
      </c>
      <c r="BB55" s="186">
        <v>0</v>
      </c>
      <c r="BC55" s="186">
        <v>1</v>
      </c>
      <c r="BD55" s="186">
        <v>0</v>
      </c>
      <c r="BE55" s="186">
        <v>0</v>
      </c>
      <c r="BF55" s="186">
        <v>1</v>
      </c>
      <c r="BG55" s="186">
        <v>0</v>
      </c>
      <c r="BH55" s="186">
        <v>0</v>
      </c>
      <c r="BI55" s="186">
        <v>1</v>
      </c>
      <c r="BJ55" s="186">
        <v>0</v>
      </c>
      <c r="BK55" s="186">
        <v>0</v>
      </c>
      <c r="BL55" s="186">
        <v>1</v>
      </c>
      <c r="BM55" s="186">
        <v>0</v>
      </c>
      <c r="BN55" s="186">
        <v>0</v>
      </c>
      <c r="BO55" s="186">
        <v>1</v>
      </c>
      <c r="BP55" s="186">
        <v>0</v>
      </c>
      <c r="BQ55" s="186">
        <v>0</v>
      </c>
      <c r="BR55" s="186">
        <v>1</v>
      </c>
      <c r="BS55" s="186">
        <v>0</v>
      </c>
      <c r="BT55" s="186">
        <v>0</v>
      </c>
      <c r="BU55" s="186">
        <v>1</v>
      </c>
      <c r="BV55" s="186">
        <v>0</v>
      </c>
      <c r="BW55" s="186">
        <v>0</v>
      </c>
      <c r="BX55" s="186">
        <v>1</v>
      </c>
      <c r="BY55" s="186">
        <v>0</v>
      </c>
      <c r="BZ55" s="186">
        <v>0</v>
      </c>
      <c r="CA55" s="186">
        <v>1</v>
      </c>
      <c r="CB55" s="186">
        <v>0</v>
      </c>
      <c r="CC55" s="186">
        <v>0</v>
      </c>
      <c r="CD55" s="186">
        <v>1</v>
      </c>
      <c r="CE55" s="186">
        <v>0</v>
      </c>
      <c r="CF55" s="186">
        <v>0</v>
      </c>
      <c r="CG55" s="186">
        <v>1</v>
      </c>
      <c r="CH55" s="186">
        <v>0</v>
      </c>
      <c r="CI55" s="186">
        <v>0</v>
      </c>
      <c r="CJ55" s="186">
        <v>1</v>
      </c>
      <c r="CK55" s="186">
        <v>0</v>
      </c>
      <c r="CL55" s="186">
        <v>0</v>
      </c>
      <c r="CM55" s="186">
        <v>1</v>
      </c>
      <c r="CN55" s="186">
        <v>0</v>
      </c>
      <c r="CO55" s="186">
        <v>0</v>
      </c>
      <c r="CP55" s="186">
        <v>1</v>
      </c>
      <c r="CQ55" s="186">
        <v>0</v>
      </c>
      <c r="CR55" s="186">
        <v>0</v>
      </c>
      <c r="CS55" s="186">
        <v>1</v>
      </c>
      <c r="CT55" s="186">
        <v>0</v>
      </c>
      <c r="CU55" s="186">
        <v>0</v>
      </c>
      <c r="CV55" s="186">
        <v>1</v>
      </c>
      <c r="CW55" s="186">
        <v>0</v>
      </c>
      <c r="CX55" s="186">
        <v>0</v>
      </c>
      <c r="CY55" s="186">
        <v>1</v>
      </c>
      <c r="CZ55" s="186">
        <v>0</v>
      </c>
      <c r="DA55" s="186">
        <v>0</v>
      </c>
      <c r="DB55" s="186">
        <v>1</v>
      </c>
      <c r="DC55" s="186">
        <v>0</v>
      </c>
      <c r="DD55" s="186">
        <v>0</v>
      </c>
      <c r="DE55" s="186">
        <v>1</v>
      </c>
      <c r="DF55" s="186">
        <v>0</v>
      </c>
      <c r="DG55" s="186">
        <v>0</v>
      </c>
      <c r="DH55" s="186">
        <v>1</v>
      </c>
      <c r="DI55" s="186">
        <v>0</v>
      </c>
      <c r="DJ55" s="186">
        <v>0</v>
      </c>
      <c r="DK55" s="186">
        <v>1</v>
      </c>
      <c r="DL55" s="186">
        <v>0</v>
      </c>
      <c r="DM55" s="186">
        <v>0</v>
      </c>
      <c r="DN55" s="186">
        <v>1</v>
      </c>
      <c r="DO55" s="186">
        <v>0</v>
      </c>
      <c r="DP55" s="186">
        <v>0</v>
      </c>
      <c r="DQ55" s="186">
        <v>1</v>
      </c>
      <c r="DR55" s="186">
        <v>0</v>
      </c>
      <c r="DS55" s="186">
        <v>0</v>
      </c>
      <c r="DT55" s="186">
        <v>1</v>
      </c>
      <c r="DU55" s="186">
        <v>0</v>
      </c>
      <c r="DV55" s="186">
        <v>0</v>
      </c>
      <c r="DW55" s="186">
        <v>1</v>
      </c>
      <c r="DX55" s="186">
        <v>0</v>
      </c>
      <c r="DY55" s="186">
        <v>0</v>
      </c>
      <c r="DZ55" s="186">
        <v>1</v>
      </c>
      <c r="EA55" s="186">
        <v>0</v>
      </c>
      <c r="EB55" s="186">
        <v>0</v>
      </c>
      <c r="EC55" s="186">
        <v>1</v>
      </c>
      <c r="ED55" s="186">
        <v>0</v>
      </c>
      <c r="EE55" s="186">
        <v>0</v>
      </c>
      <c r="EF55" s="186">
        <v>1</v>
      </c>
      <c r="EG55" s="186">
        <v>0</v>
      </c>
      <c r="EH55" s="186">
        <v>0</v>
      </c>
      <c r="EI55" s="186">
        <v>1</v>
      </c>
      <c r="EJ55" s="186">
        <v>0</v>
      </c>
      <c r="EK55" s="186">
        <v>0</v>
      </c>
      <c r="EL55" s="186">
        <v>1</v>
      </c>
      <c r="EM55" s="186">
        <v>0</v>
      </c>
      <c r="EN55" s="186">
        <v>0</v>
      </c>
      <c r="EO55" s="186">
        <v>1</v>
      </c>
      <c r="EP55" s="186">
        <v>0</v>
      </c>
      <c r="EQ55" s="186">
        <v>0</v>
      </c>
      <c r="ER55" s="186">
        <v>1</v>
      </c>
      <c r="ES55" s="186">
        <v>0</v>
      </c>
      <c r="ET55" s="186">
        <v>0</v>
      </c>
    </row>
    <row r="56" spans="1:150" x14ac:dyDescent="0.3">
      <c r="A56" s="1"/>
      <c r="B56" s="185" t="s">
        <v>3126</v>
      </c>
      <c r="C56" s="185" t="s">
        <v>122</v>
      </c>
      <c r="D56" s="185" t="s">
        <v>125</v>
      </c>
      <c r="E56" s="185" t="s">
        <v>3127</v>
      </c>
      <c r="F56" s="185" t="s">
        <v>3128</v>
      </c>
      <c r="G56" s="186">
        <v>1</v>
      </c>
      <c r="H56" s="189">
        <v>12</v>
      </c>
      <c r="I56" s="189">
        <v>18.532299999999999</v>
      </c>
      <c r="J56" s="186">
        <v>1</v>
      </c>
      <c r="K56" s="189">
        <v>11.872400000000001</v>
      </c>
      <c r="L56" s="189">
        <v>16.4679</v>
      </c>
      <c r="M56" s="186">
        <v>1</v>
      </c>
      <c r="N56" s="189">
        <v>10.9869</v>
      </c>
      <c r="O56" s="189">
        <v>14.4053</v>
      </c>
      <c r="P56" s="186">
        <v>1</v>
      </c>
      <c r="Q56" s="189">
        <v>9.6895000000000007</v>
      </c>
      <c r="R56" s="189">
        <v>13.674200000000001</v>
      </c>
      <c r="S56" s="186">
        <v>1</v>
      </c>
      <c r="T56" s="186">
        <v>0</v>
      </c>
      <c r="U56" s="186">
        <v>0</v>
      </c>
      <c r="V56" s="186">
        <v>1</v>
      </c>
      <c r="W56" s="189">
        <v>9.2566000000000006</v>
      </c>
      <c r="X56" s="189">
        <v>19.9999</v>
      </c>
      <c r="Y56" s="186">
        <v>1</v>
      </c>
      <c r="Z56" s="189">
        <v>12</v>
      </c>
      <c r="AA56" s="186">
        <v>0</v>
      </c>
      <c r="AB56" s="186">
        <v>1</v>
      </c>
      <c r="AC56" s="189">
        <v>9.2563999999999993</v>
      </c>
      <c r="AD56" s="189">
        <v>20</v>
      </c>
      <c r="AE56" s="186">
        <v>1</v>
      </c>
      <c r="AF56" s="189">
        <v>11.059799999999999</v>
      </c>
      <c r="AG56" s="189">
        <v>19.170500000000001</v>
      </c>
      <c r="AH56" s="186">
        <v>1</v>
      </c>
      <c r="AI56" s="189">
        <v>9.4041999999999994</v>
      </c>
      <c r="AJ56" s="189">
        <v>20</v>
      </c>
      <c r="AK56" s="186">
        <v>1</v>
      </c>
      <c r="AL56" s="189">
        <v>9.7048000000000005</v>
      </c>
      <c r="AM56" s="189">
        <v>20</v>
      </c>
      <c r="AN56" s="186">
        <v>1</v>
      </c>
      <c r="AO56" s="189">
        <v>10.886900000000001</v>
      </c>
      <c r="AP56" s="189">
        <v>18.595800000000001</v>
      </c>
      <c r="AQ56" s="186">
        <v>1</v>
      </c>
      <c r="AR56" s="189">
        <v>12</v>
      </c>
      <c r="AS56" s="189">
        <v>20</v>
      </c>
      <c r="AT56" s="186">
        <v>1</v>
      </c>
      <c r="AU56" s="189">
        <v>12</v>
      </c>
      <c r="AV56" s="189">
        <v>20</v>
      </c>
      <c r="AW56" s="186">
        <v>1</v>
      </c>
      <c r="AX56" s="189">
        <v>12</v>
      </c>
      <c r="AY56" s="189">
        <v>20</v>
      </c>
      <c r="AZ56" s="186">
        <v>1</v>
      </c>
      <c r="BA56" s="189">
        <v>12</v>
      </c>
      <c r="BB56" s="189">
        <v>20</v>
      </c>
      <c r="BC56" s="186">
        <v>1</v>
      </c>
      <c r="BD56" s="189">
        <v>12</v>
      </c>
      <c r="BE56" s="189">
        <v>20</v>
      </c>
      <c r="BF56" s="186">
        <v>1</v>
      </c>
      <c r="BG56" s="189">
        <v>12</v>
      </c>
      <c r="BH56" s="189">
        <v>20</v>
      </c>
      <c r="BI56" s="186">
        <v>1</v>
      </c>
      <c r="BJ56" s="189">
        <v>12</v>
      </c>
      <c r="BK56" s="189">
        <v>20</v>
      </c>
      <c r="BL56" s="186">
        <v>1</v>
      </c>
      <c r="BM56" s="189">
        <v>12</v>
      </c>
      <c r="BN56" s="189">
        <v>20</v>
      </c>
      <c r="BO56" s="186">
        <v>1</v>
      </c>
      <c r="BP56" s="189">
        <v>12</v>
      </c>
      <c r="BQ56" s="189">
        <v>20</v>
      </c>
      <c r="BR56" s="186">
        <v>1</v>
      </c>
      <c r="BS56" s="189">
        <v>12</v>
      </c>
      <c r="BT56" s="189">
        <v>20</v>
      </c>
      <c r="BU56" s="186">
        <v>1</v>
      </c>
      <c r="BV56" s="189">
        <v>12</v>
      </c>
      <c r="BW56" s="189">
        <v>20</v>
      </c>
      <c r="BX56" s="186">
        <v>1</v>
      </c>
      <c r="BY56" s="189">
        <v>12</v>
      </c>
      <c r="BZ56" s="189">
        <v>20</v>
      </c>
      <c r="CA56" s="186">
        <v>1</v>
      </c>
      <c r="CB56" s="189">
        <v>12</v>
      </c>
      <c r="CC56" s="189">
        <v>20</v>
      </c>
      <c r="CD56" s="186">
        <v>1</v>
      </c>
      <c r="CE56" s="189">
        <v>12</v>
      </c>
      <c r="CF56" s="189">
        <v>20</v>
      </c>
      <c r="CG56" s="186">
        <v>1</v>
      </c>
      <c r="CH56" s="189">
        <v>12</v>
      </c>
      <c r="CI56" s="189">
        <v>20</v>
      </c>
      <c r="CJ56" s="186">
        <v>1</v>
      </c>
      <c r="CK56" s="189">
        <v>12</v>
      </c>
      <c r="CL56" s="189">
        <v>20</v>
      </c>
      <c r="CM56" s="186">
        <v>1</v>
      </c>
      <c r="CN56" s="186">
        <v>0</v>
      </c>
      <c r="CO56" s="189">
        <v>20</v>
      </c>
      <c r="CP56" s="186">
        <v>1</v>
      </c>
      <c r="CQ56" s="189">
        <v>9.51</v>
      </c>
      <c r="CR56" s="189">
        <v>20</v>
      </c>
      <c r="CS56" s="186">
        <v>1</v>
      </c>
      <c r="CT56" s="189">
        <v>10.562099999999999</v>
      </c>
      <c r="CU56" s="189">
        <v>20</v>
      </c>
      <c r="CV56" s="186">
        <v>1</v>
      </c>
      <c r="CW56" s="189">
        <v>9.8851999999999993</v>
      </c>
      <c r="CX56" s="189">
        <v>20</v>
      </c>
      <c r="CY56" s="186">
        <v>1</v>
      </c>
      <c r="CZ56" s="189">
        <v>12</v>
      </c>
      <c r="DA56" s="189">
        <v>20</v>
      </c>
      <c r="DB56" s="186">
        <v>1</v>
      </c>
      <c r="DC56" s="189">
        <v>12</v>
      </c>
      <c r="DD56" s="189">
        <v>20</v>
      </c>
      <c r="DE56" s="186">
        <v>1</v>
      </c>
      <c r="DF56" s="189">
        <v>11.1105</v>
      </c>
      <c r="DG56" s="189">
        <v>17.759699999999999</v>
      </c>
      <c r="DH56" s="186">
        <v>1</v>
      </c>
      <c r="DI56" s="189">
        <v>11.667</v>
      </c>
      <c r="DJ56" s="186">
        <v>0</v>
      </c>
      <c r="DK56" s="186">
        <v>1</v>
      </c>
      <c r="DL56" s="189">
        <v>10.170199999999999</v>
      </c>
      <c r="DM56" s="189">
        <v>15.7722</v>
      </c>
      <c r="DN56" s="186">
        <v>1</v>
      </c>
      <c r="DO56" s="189">
        <v>12</v>
      </c>
      <c r="DP56" s="189">
        <v>18.5625</v>
      </c>
      <c r="DQ56" s="186">
        <v>1</v>
      </c>
      <c r="DR56" s="189">
        <v>11.0032</v>
      </c>
      <c r="DS56" s="189">
        <v>19.369800000000001</v>
      </c>
      <c r="DT56" s="186">
        <v>1</v>
      </c>
      <c r="DU56" s="186">
        <v>0</v>
      </c>
      <c r="DV56" s="186">
        <v>0</v>
      </c>
      <c r="DW56" s="186">
        <v>1</v>
      </c>
      <c r="DX56" s="186">
        <v>0</v>
      </c>
      <c r="DY56" s="189">
        <v>17.663799999999998</v>
      </c>
      <c r="DZ56" s="186">
        <v>1</v>
      </c>
      <c r="EA56" s="186">
        <v>0</v>
      </c>
      <c r="EB56" s="189">
        <v>19.999600000000001</v>
      </c>
      <c r="EC56" s="186">
        <v>1</v>
      </c>
      <c r="ED56" s="189">
        <v>11.999700000000001</v>
      </c>
      <c r="EE56" s="189">
        <v>17.421399999999998</v>
      </c>
      <c r="EF56" s="186">
        <v>1</v>
      </c>
      <c r="EG56" s="189">
        <v>10.4579</v>
      </c>
      <c r="EH56" s="189">
        <v>18.214400000000001</v>
      </c>
      <c r="EI56" s="186">
        <v>1</v>
      </c>
      <c r="EJ56" s="189">
        <v>12</v>
      </c>
      <c r="EK56" s="189">
        <v>19.9998</v>
      </c>
      <c r="EL56" s="186">
        <v>1</v>
      </c>
      <c r="EM56" s="189">
        <v>12</v>
      </c>
      <c r="EN56" s="189">
        <v>20</v>
      </c>
      <c r="EO56" s="186">
        <v>1</v>
      </c>
      <c r="EP56" s="189">
        <v>11.999000000000001</v>
      </c>
      <c r="EQ56" s="189">
        <v>20</v>
      </c>
      <c r="ER56" s="186">
        <v>1</v>
      </c>
      <c r="ES56" s="189">
        <v>11.483599999999999</v>
      </c>
      <c r="ET56" s="189">
        <v>20</v>
      </c>
    </row>
    <row r="57" spans="1:150" x14ac:dyDescent="0.3">
      <c r="A57" s="1"/>
      <c r="B57" s="183" t="s">
        <v>3129</v>
      </c>
      <c r="C57" s="183" t="s">
        <v>81</v>
      </c>
      <c r="D57" s="183" t="s">
        <v>3130</v>
      </c>
      <c r="E57" s="183" t="s">
        <v>3131</v>
      </c>
      <c r="F57" s="183" t="s">
        <v>3132</v>
      </c>
      <c r="G57" s="184">
        <v>1</v>
      </c>
      <c r="H57" s="184">
        <v>0</v>
      </c>
      <c r="I57" s="184">
        <v>0</v>
      </c>
      <c r="J57" s="184">
        <v>1</v>
      </c>
      <c r="K57" s="184">
        <v>0</v>
      </c>
      <c r="L57" s="184">
        <v>0</v>
      </c>
      <c r="M57" s="184">
        <v>1</v>
      </c>
      <c r="N57" s="184">
        <v>0</v>
      </c>
      <c r="O57" s="184">
        <v>0</v>
      </c>
      <c r="P57" s="184">
        <v>1</v>
      </c>
      <c r="Q57" s="184">
        <v>0</v>
      </c>
      <c r="R57" s="184">
        <v>0</v>
      </c>
      <c r="S57" s="184">
        <v>1</v>
      </c>
      <c r="T57" s="184">
        <v>0</v>
      </c>
      <c r="U57" s="184">
        <v>0</v>
      </c>
      <c r="V57" s="184">
        <v>1</v>
      </c>
      <c r="W57" s="184">
        <v>0</v>
      </c>
      <c r="X57" s="184">
        <v>0</v>
      </c>
      <c r="Y57" s="184">
        <v>1</v>
      </c>
      <c r="Z57" s="184">
        <v>0</v>
      </c>
      <c r="AA57" s="184">
        <v>0</v>
      </c>
      <c r="AB57" s="184">
        <v>1</v>
      </c>
      <c r="AC57" s="184">
        <v>0</v>
      </c>
      <c r="AD57" s="184">
        <v>0</v>
      </c>
      <c r="AE57" s="184">
        <v>1</v>
      </c>
      <c r="AF57" s="184">
        <v>0</v>
      </c>
      <c r="AG57" s="184">
        <v>0</v>
      </c>
      <c r="AH57" s="184">
        <v>1</v>
      </c>
      <c r="AI57" s="184">
        <v>0</v>
      </c>
      <c r="AJ57" s="184">
        <v>0</v>
      </c>
      <c r="AK57" s="184">
        <v>1</v>
      </c>
      <c r="AL57" s="184">
        <v>0</v>
      </c>
      <c r="AM57" s="184">
        <v>0</v>
      </c>
      <c r="AN57" s="184">
        <v>1</v>
      </c>
      <c r="AO57" s="184">
        <v>0</v>
      </c>
      <c r="AP57" s="184">
        <v>0</v>
      </c>
      <c r="AQ57" s="184">
        <v>1</v>
      </c>
      <c r="AR57" s="184">
        <v>0</v>
      </c>
      <c r="AS57" s="184">
        <v>0</v>
      </c>
      <c r="AT57" s="184">
        <v>1</v>
      </c>
      <c r="AU57" s="184">
        <v>0</v>
      </c>
      <c r="AV57" s="184">
        <v>0</v>
      </c>
      <c r="AW57" s="184">
        <v>1</v>
      </c>
      <c r="AX57" s="184">
        <v>0</v>
      </c>
      <c r="AY57" s="184">
        <v>0</v>
      </c>
      <c r="AZ57" s="184">
        <v>1</v>
      </c>
      <c r="BA57" s="184">
        <v>0</v>
      </c>
      <c r="BB57" s="184">
        <v>0</v>
      </c>
      <c r="BC57" s="184">
        <v>1</v>
      </c>
      <c r="BD57" s="184">
        <v>0</v>
      </c>
      <c r="BE57" s="188">
        <v>141.8272</v>
      </c>
      <c r="BF57" s="184">
        <v>1</v>
      </c>
      <c r="BG57" s="184">
        <v>0</v>
      </c>
      <c r="BH57" s="188">
        <v>155.60570000000001</v>
      </c>
      <c r="BI57" s="184">
        <v>1</v>
      </c>
      <c r="BJ57" s="184">
        <v>0</v>
      </c>
      <c r="BK57" s="184">
        <v>0</v>
      </c>
      <c r="BL57" s="184">
        <v>1</v>
      </c>
      <c r="BM57" s="184">
        <v>0</v>
      </c>
      <c r="BN57" s="184">
        <v>0</v>
      </c>
      <c r="BO57" s="184">
        <v>1</v>
      </c>
      <c r="BP57" s="184">
        <v>0</v>
      </c>
      <c r="BQ57" s="184">
        <v>0</v>
      </c>
      <c r="BR57" s="184">
        <v>1</v>
      </c>
      <c r="BS57" s="184">
        <v>0</v>
      </c>
      <c r="BT57" s="184">
        <v>0</v>
      </c>
      <c r="BU57" s="184">
        <v>1</v>
      </c>
      <c r="BV57" s="184">
        <v>0</v>
      </c>
      <c r="BW57" s="184">
        <v>0</v>
      </c>
      <c r="BX57" s="184">
        <v>1</v>
      </c>
      <c r="BY57" s="184">
        <v>0</v>
      </c>
      <c r="BZ57" s="184">
        <v>0</v>
      </c>
      <c r="CA57" s="184">
        <v>1</v>
      </c>
      <c r="CB57" s="184">
        <v>0</v>
      </c>
      <c r="CC57" s="184">
        <v>0</v>
      </c>
      <c r="CD57" s="184">
        <v>1</v>
      </c>
      <c r="CE57" s="184">
        <v>0</v>
      </c>
      <c r="CF57" s="184">
        <v>0</v>
      </c>
      <c r="CG57" s="184">
        <v>1</v>
      </c>
      <c r="CH57" s="184">
        <v>0</v>
      </c>
      <c r="CI57" s="184">
        <v>0</v>
      </c>
      <c r="CJ57" s="184">
        <v>1</v>
      </c>
      <c r="CK57" s="184">
        <v>0</v>
      </c>
      <c r="CL57" s="184">
        <v>0</v>
      </c>
      <c r="CM57" s="184">
        <v>1</v>
      </c>
      <c r="CN57" s="184">
        <v>0</v>
      </c>
      <c r="CO57" s="184">
        <v>0</v>
      </c>
      <c r="CP57" s="184">
        <v>1</v>
      </c>
      <c r="CQ57" s="184">
        <v>0</v>
      </c>
      <c r="CR57" s="184">
        <v>0</v>
      </c>
      <c r="CS57" s="184">
        <v>1</v>
      </c>
      <c r="CT57" s="184">
        <v>0</v>
      </c>
      <c r="CU57" s="184">
        <v>0</v>
      </c>
      <c r="CV57" s="184">
        <v>1</v>
      </c>
      <c r="CW57" s="184">
        <v>0</v>
      </c>
      <c r="CX57" s="184">
        <v>0</v>
      </c>
      <c r="CY57" s="184">
        <v>1</v>
      </c>
      <c r="CZ57" s="184">
        <v>0</v>
      </c>
      <c r="DA57" s="184">
        <v>0</v>
      </c>
      <c r="DB57" s="184">
        <v>1</v>
      </c>
      <c r="DC57" s="184">
        <v>0</v>
      </c>
      <c r="DD57" s="184">
        <v>0</v>
      </c>
      <c r="DE57" s="184">
        <v>1</v>
      </c>
      <c r="DF57" s="184">
        <v>0</v>
      </c>
      <c r="DG57" s="184">
        <v>0</v>
      </c>
      <c r="DH57" s="184">
        <v>1</v>
      </c>
      <c r="DI57" s="184">
        <v>0</v>
      </c>
      <c r="DJ57" s="184">
        <v>0</v>
      </c>
      <c r="DK57" s="184">
        <v>1</v>
      </c>
      <c r="DL57" s="184">
        <v>0</v>
      </c>
      <c r="DM57" s="184">
        <v>0</v>
      </c>
      <c r="DN57" s="184">
        <v>1</v>
      </c>
      <c r="DO57" s="184">
        <v>0</v>
      </c>
      <c r="DP57" s="184">
        <v>0</v>
      </c>
      <c r="DQ57" s="184">
        <v>1</v>
      </c>
      <c r="DR57" s="184">
        <v>0</v>
      </c>
      <c r="DS57" s="184">
        <v>0</v>
      </c>
      <c r="DT57" s="184">
        <v>1</v>
      </c>
      <c r="DU57" s="184">
        <v>0</v>
      </c>
      <c r="DV57" s="184">
        <v>0</v>
      </c>
      <c r="DW57" s="184">
        <v>1</v>
      </c>
      <c r="DX57" s="184">
        <v>0</v>
      </c>
      <c r="DY57" s="184">
        <v>0</v>
      </c>
      <c r="DZ57" s="184">
        <v>1</v>
      </c>
      <c r="EA57" s="184">
        <v>0</v>
      </c>
      <c r="EB57" s="184">
        <v>0</v>
      </c>
      <c r="EC57" s="184">
        <v>1</v>
      </c>
      <c r="ED57" s="184">
        <v>0</v>
      </c>
      <c r="EE57" s="184">
        <v>0</v>
      </c>
      <c r="EF57" s="184">
        <v>1</v>
      </c>
      <c r="EG57" s="184">
        <v>0</v>
      </c>
      <c r="EH57" s="184">
        <v>0</v>
      </c>
      <c r="EI57" s="184">
        <v>1</v>
      </c>
      <c r="EJ57" s="184">
        <v>0</v>
      </c>
      <c r="EK57" s="184">
        <v>0</v>
      </c>
      <c r="EL57" s="184">
        <v>1</v>
      </c>
      <c r="EM57" s="184">
        <v>0</v>
      </c>
      <c r="EN57" s="184">
        <v>0</v>
      </c>
      <c r="EO57" s="184">
        <v>1</v>
      </c>
      <c r="EP57" s="184">
        <v>0</v>
      </c>
      <c r="EQ57" s="184">
        <v>0</v>
      </c>
      <c r="ER57" s="184">
        <v>1</v>
      </c>
      <c r="ES57" s="184">
        <v>0</v>
      </c>
      <c r="ET57" s="184">
        <v>0</v>
      </c>
    </row>
    <row r="58" spans="1:150" x14ac:dyDescent="0.3">
      <c r="A58" s="1"/>
      <c r="B58" s="185" t="s">
        <v>3133</v>
      </c>
      <c r="C58" s="185" t="s">
        <v>81</v>
      </c>
      <c r="D58" s="185" t="s">
        <v>3130</v>
      </c>
      <c r="E58" s="185" t="s">
        <v>3134</v>
      </c>
      <c r="F58" s="185" t="s">
        <v>3135</v>
      </c>
      <c r="G58" s="186">
        <v>1</v>
      </c>
      <c r="H58" s="187" t="s">
        <v>987</v>
      </c>
      <c r="I58" s="187" t="s">
        <v>987</v>
      </c>
      <c r="J58" s="186">
        <v>1</v>
      </c>
      <c r="K58" s="187" t="s">
        <v>987</v>
      </c>
      <c r="L58" s="187" t="s">
        <v>987</v>
      </c>
      <c r="M58" s="186">
        <v>1</v>
      </c>
      <c r="N58" s="187" t="s">
        <v>987</v>
      </c>
      <c r="O58" s="187" t="s">
        <v>987</v>
      </c>
      <c r="P58" s="186">
        <v>1</v>
      </c>
      <c r="Q58" s="187" t="s">
        <v>987</v>
      </c>
      <c r="R58" s="187" t="s">
        <v>987</v>
      </c>
      <c r="S58" s="186">
        <v>1</v>
      </c>
      <c r="T58" s="187" t="s">
        <v>987</v>
      </c>
      <c r="U58" s="187" t="s">
        <v>987</v>
      </c>
      <c r="V58" s="186">
        <v>1</v>
      </c>
      <c r="W58" s="187" t="s">
        <v>987</v>
      </c>
      <c r="X58" s="187" t="s">
        <v>987</v>
      </c>
      <c r="Y58" s="186">
        <v>1</v>
      </c>
      <c r="Z58" s="187" t="s">
        <v>987</v>
      </c>
      <c r="AA58" s="187" t="s">
        <v>987</v>
      </c>
      <c r="AB58" s="186">
        <v>1</v>
      </c>
      <c r="AC58" s="187" t="s">
        <v>987</v>
      </c>
      <c r="AD58" s="187" t="s">
        <v>987</v>
      </c>
      <c r="AE58" s="186">
        <v>1</v>
      </c>
      <c r="AF58" s="187" t="s">
        <v>987</v>
      </c>
      <c r="AG58" s="187" t="s">
        <v>987</v>
      </c>
      <c r="AH58" s="186">
        <v>1</v>
      </c>
      <c r="AI58" s="187" t="s">
        <v>987</v>
      </c>
      <c r="AJ58" s="187" t="s">
        <v>987</v>
      </c>
      <c r="AK58" s="186">
        <v>1</v>
      </c>
      <c r="AL58" s="187" t="s">
        <v>987</v>
      </c>
      <c r="AM58" s="187" t="s">
        <v>987</v>
      </c>
      <c r="AN58" s="186">
        <v>1</v>
      </c>
      <c r="AO58" s="187" t="s">
        <v>987</v>
      </c>
      <c r="AP58" s="187" t="s">
        <v>987</v>
      </c>
      <c r="AQ58" s="186">
        <v>1</v>
      </c>
      <c r="AR58" s="187" t="s">
        <v>987</v>
      </c>
      <c r="AS58" s="187" t="s">
        <v>987</v>
      </c>
      <c r="AT58" s="186">
        <v>1</v>
      </c>
      <c r="AU58" s="187" t="s">
        <v>987</v>
      </c>
      <c r="AV58" s="187" t="s">
        <v>987</v>
      </c>
      <c r="AW58" s="186">
        <v>1</v>
      </c>
      <c r="AX58" s="187" t="s">
        <v>987</v>
      </c>
      <c r="AY58" s="187" t="s">
        <v>987</v>
      </c>
      <c r="AZ58" s="186">
        <v>1</v>
      </c>
      <c r="BA58" s="187" t="s">
        <v>987</v>
      </c>
      <c r="BB58" s="187" t="s">
        <v>987</v>
      </c>
      <c r="BC58" s="186">
        <v>1</v>
      </c>
      <c r="BD58" s="187" t="s">
        <v>987</v>
      </c>
      <c r="BE58" s="187" t="s">
        <v>987</v>
      </c>
      <c r="BF58" s="186">
        <v>1</v>
      </c>
      <c r="BG58" s="187" t="s">
        <v>987</v>
      </c>
      <c r="BH58" s="187" t="s">
        <v>987</v>
      </c>
      <c r="BI58" s="186">
        <v>1</v>
      </c>
      <c r="BJ58" s="187" t="s">
        <v>987</v>
      </c>
      <c r="BK58" s="187" t="s">
        <v>987</v>
      </c>
      <c r="BL58" s="186">
        <v>1</v>
      </c>
      <c r="BM58" s="187" t="s">
        <v>987</v>
      </c>
      <c r="BN58" s="187" t="s">
        <v>987</v>
      </c>
      <c r="BO58" s="186">
        <v>1</v>
      </c>
      <c r="BP58" s="187" t="s">
        <v>987</v>
      </c>
      <c r="BQ58" s="187" t="s">
        <v>987</v>
      </c>
      <c r="BR58" s="186">
        <v>1</v>
      </c>
      <c r="BS58" s="187" t="s">
        <v>987</v>
      </c>
      <c r="BT58" s="187" t="s">
        <v>987</v>
      </c>
      <c r="BU58" s="186">
        <v>1</v>
      </c>
      <c r="BV58" s="187" t="s">
        <v>987</v>
      </c>
      <c r="BW58" s="187" t="s">
        <v>987</v>
      </c>
      <c r="BX58" s="186">
        <v>1</v>
      </c>
      <c r="BY58" s="187" t="s">
        <v>987</v>
      </c>
      <c r="BZ58" s="187" t="s">
        <v>987</v>
      </c>
      <c r="CA58" s="186">
        <v>1</v>
      </c>
      <c r="CB58" s="187" t="s">
        <v>987</v>
      </c>
      <c r="CC58" s="187" t="s">
        <v>987</v>
      </c>
      <c r="CD58" s="186">
        <v>1</v>
      </c>
      <c r="CE58" s="187" t="s">
        <v>987</v>
      </c>
      <c r="CF58" s="187" t="s">
        <v>987</v>
      </c>
      <c r="CG58" s="186">
        <v>1</v>
      </c>
      <c r="CH58" s="187" t="s">
        <v>987</v>
      </c>
      <c r="CI58" s="187" t="s">
        <v>987</v>
      </c>
      <c r="CJ58" s="186">
        <v>1</v>
      </c>
      <c r="CK58" s="187" t="s">
        <v>987</v>
      </c>
      <c r="CL58" s="187" t="s">
        <v>987</v>
      </c>
      <c r="CM58" s="186">
        <v>1</v>
      </c>
      <c r="CN58" s="187" t="s">
        <v>987</v>
      </c>
      <c r="CO58" s="187" t="s">
        <v>987</v>
      </c>
      <c r="CP58" s="186">
        <v>1</v>
      </c>
      <c r="CQ58" s="187" t="s">
        <v>987</v>
      </c>
      <c r="CR58" s="187" t="s">
        <v>987</v>
      </c>
      <c r="CS58" s="186">
        <v>1</v>
      </c>
      <c r="CT58" s="187" t="s">
        <v>987</v>
      </c>
      <c r="CU58" s="187" t="s">
        <v>987</v>
      </c>
      <c r="CV58" s="186">
        <v>1</v>
      </c>
      <c r="CW58" s="187" t="s">
        <v>987</v>
      </c>
      <c r="CX58" s="187" t="s">
        <v>987</v>
      </c>
      <c r="CY58" s="186">
        <v>1</v>
      </c>
      <c r="CZ58" s="187" t="s">
        <v>987</v>
      </c>
      <c r="DA58" s="187" t="s">
        <v>987</v>
      </c>
      <c r="DB58" s="186">
        <v>1</v>
      </c>
      <c r="DC58" s="187" t="s">
        <v>987</v>
      </c>
      <c r="DD58" s="187" t="s">
        <v>987</v>
      </c>
      <c r="DE58" s="186">
        <v>1</v>
      </c>
      <c r="DF58" s="187" t="s">
        <v>987</v>
      </c>
      <c r="DG58" s="187" t="s">
        <v>987</v>
      </c>
      <c r="DH58" s="186">
        <v>1</v>
      </c>
      <c r="DI58" s="187" t="s">
        <v>987</v>
      </c>
      <c r="DJ58" s="187" t="s">
        <v>987</v>
      </c>
      <c r="DK58" s="186">
        <v>1</v>
      </c>
      <c r="DL58" s="187" t="s">
        <v>987</v>
      </c>
      <c r="DM58" s="187" t="s">
        <v>987</v>
      </c>
      <c r="DN58" s="186">
        <v>1</v>
      </c>
      <c r="DO58" s="187" t="s">
        <v>987</v>
      </c>
      <c r="DP58" s="187" t="s">
        <v>987</v>
      </c>
      <c r="DQ58" s="186">
        <v>1</v>
      </c>
      <c r="DR58" s="187" t="s">
        <v>987</v>
      </c>
      <c r="DS58" s="187" t="s">
        <v>987</v>
      </c>
      <c r="DT58" s="186">
        <v>1</v>
      </c>
      <c r="DU58" s="187" t="s">
        <v>987</v>
      </c>
      <c r="DV58" s="187" t="s">
        <v>987</v>
      </c>
      <c r="DW58" s="186">
        <v>1</v>
      </c>
      <c r="DX58" s="187" t="s">
        <v>987</v>
      </c>
      <c r="DY58" s="187" t="s">
        <v>987</v>
      </c>
      <c r="DZ58" s="186">
        <v>1</v>
      </c>
      <c r="EA58" s="187" t="s">
        <v>987</v>
      </c>
      <c r="EB58" s="187" t="s">
        <v>987</v>
      </c>
      <c r="EC58" s="186">
        <v>1</v>
      </c>
      <c r="ED58" s="187" t="s">
        <v>987</v>
      </c>
      <c r="EE58" s="187" t="s">
        <v>987</v>
      </c>
      <c r="EF58" s="186">
        <v>1</v>
      </c>
      <c r="EG58" s="187" t="s">
        <v>987</v>
      </c>
      <c r="EH58" s="187" t="s">
        <v>987</v>
      </c>
      <c r="EI58" s="186">
        <v>1</v>
      </c>
      <c r="EJ58" s="187" t="s">
        <v>987</v>
      </c>
      <c r="EK58" s="187" t="s">
        <v>987</v>
      </c>
      <c r="EL58" s="186">
        <v>1</v>
      </c>
      <c r="EM58" s="187" t="s">
        <v>987</v>
      </c>
      <c r="EN58" s="187" t="s">
        <v>987</v>
      </c>
      <c r="EO58" s="186">
        <v>1</v>
      </c>
      <c r="EP58" s="187" t="s">
        <v>987</v>
      </c>
      <c r="EQ58" s="187" t="s">
        <v>987</v>
      </c>
      <c r="ER58" s="186">
        <v>1</v>
      </c>
      <c r="ES58" s="187" t="s">
        <v>987</v>
      </c>
      <c r="ET58" s="187" t="s">
        <v>987</v>
      </c>
    </row>
    <row r="59" spans="1:150" x14ac:dyDescent="0.3">
      <c r="A59" s="1"/>
      <c r="B59" s="185" t="s">
        <v>3136</v>
      </c>
      <c r="C59" s="185" t="s">
        <v>81</v>
      </c>
      <c r="D59" s="185" t="s">
        <v>3130</v>
      </c>
      <c r="E59" s="185" t="s">
        <v>3137</v>
      </c>
      <c r="F59" s="185" t="s">
        <v>3138</v>
      </c>
      <c r="G59" s="186">
        <v>1</v>
      </c>
      <c r="H59" s="187" t="s">
        <v>987</v>
      </c>
      <c r="I59" s="187" t="s">
        <v>987</v>
      </c>
      <c r="J59" s="186">
        <v>1</v>
      </c>
      <c r="K59" s="187" t="s">
        <v>987</v>
      </c>
      <c r="L59" s="187" t="s">
        <v>987</v>
      </c>
      <c r="M59" s="186">
        <v>1</v>
      </c>
      <c r="N59" s="187" t="s">
        <v>987</v>
      </c>
      <c r="O59" s="187" t="s">
        <v>987</v>
      </c>
      <c r="P59" s="186">
        <v>1</v>
      </c>
      <c r="Q59" s="187" t="s">
        <v>987</v>
      </c>
      <c r="R59" s="187" t="s">
        <v>987</v>
      </c>
      <c r="S59" s="186">
        <v>1</v>
      </c>
      <c r="T59" s="187" t="s">
        <v>987</v>
      </c>
      <c r="U59" s="187" t="s">
        <v>987</v>
      </c>
      <c r="V59" s="186">
        <v>1</v>
      </c>
      <c r="W59" s="187" t="s">
        <v>987</v>
      </c>
      <c r="X59" s="187" t="s">
        <v>987</v>
      </c>
      <c r="Y59" s="186">
        <v>1</v>
      </c>
      <c r="Z59" s="187" t="s">
        <v>987</v>
      </c>
      <c r="AA59" s="187" t="s">
        <v>987</v>
      </c>
      <c r="AB59" s="186">
        <v>1</v>
      </c>
      <c r="AC59" s="187" t="s">
        <v>987</v>
      </c>
      <c r="AD59" s="187" t="s">
        <v>987</v>
      </c>
      <c r="AE59" s="186">
        <v>1</v>
      </c>
      <c r="AF59" s="187" t="s">
        <v>987</v>
      </c>
      <c r="AG59" s="187" t="s">
        <v>987</v>
      </c>
      <c r="AH59" s="186">
        <v>1</v>
      </c>
      <c r="AI59" s="187" t="s">
        <v>987</v>
      </c>
      <c r="AJ59" s="187" t="s">
        <v>987</v>
      </c>
      <c r="AK59" s="186">
        <v>1</v>
      </c>
      <c r="AL59" s="187" t="s">
        <v>987</v>
      </c>
      <c r="AM59" s="187" t="s">
        <v>987</v>
      </c>
      <c r="AN59" s="186">
        <v>1</v>
      </c>
      <c r="AO59" s="187" t="s">
        <v>987</v>
      </c>
      <c r="AP59" s="187" t="s">
        <v>987</v>
      </c>
      <c r="AQ59" s="186">
        <v>1</v>
      </c>
      <c r="AR59" s="187" t="s">
        <v>987</v>
      </c>
      <c r="AS59" s="187" t="s">
        <v>987</v>
      </c>
      <c r="AT59" s="186">
        <v>1</v>
      </c>
      <c r="AU59" s="187" t="s">
        <v>987</v>
      </c>
      <c r="AV59" s="187" t="s">
        <v>987</v>
      </c>
      <c r="AW59" s="186">
        <v>1</v>
      </c>
      <c r="AX59" s="187" t="s">
        <v>987</v>
      </c>
      <c r="AY59" s="187" t="s">
        <v>987</v>
      </c>
      <c r="AZ59" s="186">
        <v>1</v>
      </c>
      <c r="BA59" s="187" t="s">
        <v>987</v>
      </c>
      <c r="BB59" s="187" t="s">
        <v>987</v>
      </c>
      <c r="BC59" s="186">
        <v>1</v>
      </c>
      <c r="BD59" s="187" t="s">
        <v>987</v>
      </c>
      <c r="BE59" s="187" t="s">
        <v>987</v>
      </c>
      <c r="BF59" s="186">
        <v>1</v>
      </c>
      <c r="BG59" s="187" t="s">
        <v>987</v>
      </c>
      <c r="BH59" s="187" t="s">
        <v>987</v>
      </c>
      <c r="BI59" s="186">
        <v>1</v>
      </c>
      <c r="BJ59" s="187" t="s">
        <v>987</v>
      </c>
      <c r="BK59" s="187" t="s">
        <v>987</v>
      </c>
      <c r="BL59" s="186">
        <v>1</v>
      </c>
      <c r="BM59" s="187" t="s">
        <v>987</v>
      </c>
      <c r="BN59" s="187" t="s">
        <v>987</v>
      </c>
      <c r="BO59" s="186">
        <v>1</v>
      </c>
      <c r="BP59" s="187" t="s">
        <v>987</v>
      </c>
      <c r="BQ59" s="187" t="s">
        <v>987</v>
      </c>
      <c r="BR59" s="186">
        <v>1</v>
      </c>
      <c r="BS59" s="187" t="s">
        <v>987</v>
      </c>
      <c r="BT59" s="187" t="s">
        <v>987</v>
      </c>
      <c r="BU59" s="186">
        <v>1</v>
      </c>
      <c r="BV59" s="187" t="s">
        <v>987</v>
      </c>
      <c r="BW59" s="187" t="s">
        <v>987</v>
      </c>
      <c r="BX59" s="186">
        <v>1</v>
      </c>
      <c r="BY59" s="187" t="s">
        <v>987</v>
      </c>
      <c r="BZ59" s="187" t="s">
        <v>987</v>
      </c>
      <c r="CA59" s="186">
        <v>1</v>
      </c>
      <c r="CB59" s="187" t="s">
        <v>987</v>
      </c>
      <c r="CC59" s="187" t="s">
        <v>987</v>
      </c>
      <c r="CD59" s="186">
        <v>1</v>
      </c>
      <c r="CE59" s="187" t="s">
        <v>987</v>
      </c>
      <c r="CF59" s="187" t="s">
        <v>987</v>
      </c>
      <c r="CG59" s="186">
        <v>1</v>
      </c>
      <c r="CH59" s="187" t="s">
        <v>987</v>
      </c>
      <c r="CI59" s="187" t="s">
        <v>987</v>
      </c>
      <c r="CJ59" s="186">
        <v>1</v>
      </c>
      <c r="CK59" s="187" t="s">
        <v>987</v>
      </c>
      <c r="CL59" s="187" t="s">
        <v>987</v>
      </c>
      <c r="CM59" s="186">
        <v>1</v>
      </c>
      <c r="CN59" s="187" t="s">
        <v>987</v>
      </c>
      <c r="CO59" s="187" t="s">
        <v>987</v>
      </c>
      <c r="CP59" s="186">
        <v>1</v>
      </c>
      <c r="CQ59" s="187" t="s">
        <v>987</v>
      </c>
      <c r="CR59" s="187" t="s">
        <v>987</v>
      </c>
      <c r="CS59" s="186">
        <v>1</v>
      </c>
      <c r="CT59" s="187" t="s">
        <v>987</v>
      </c>
      <c r="CU59" s="187" t="s">
        <v>987</v>
      </c>
      <c r="CV59" s="186">
        <v>1</v>
      </c>
      <c r="CW59" s="187" t="s">
        <v>987</v>
      </c>
      <c r="CX59" s="187" t="s">
        <v>987</v>
      </c>
      <c r="CY59" s="186">
        <v>1</v>
      </c>
      <c r="CZ59" s="187" t="s">
        <v>987</v>
      </c>
      <c r="DA59" s="187" t="s">
        <v>987</v>
      </c>
      <c r="DB59" s="186">
        <v>1</v>
      </c>
      <c r="DC59" s="187" t="s">
        <v>987</v>
      </c>
      <c r="DD59" s="187" t="s">
        <v>987</v>
      </c>
      <c r="DE59" s="186">
        <v>1</v>
      </c>
      <c r="DF59" s="187" t="s">
        <v>987</v>
      </c>
      <c r="DG59" s="187" t="s">
        <v>987</v>
      </c>
      <c r="DH59" s="186">
        <v>1</v>
      </c>
      <c r="DI59" s="187" t="s">
        <v>987</v>
      </c>
      <c r="DJ59" s="187" t="s">
        <v>987</v>
      </c>
      <c r="DK59" s="186">
        <v>1</v>
      </c>
      <c r="DL59" s="187" t="s">
        <v>987</v>
      </c>
      <c r="DM59" s="187" t="s">
        <v>987</v>
      </c>
      <c r="DN59" s="186">
        <v>1</v>
      </c>
      <c r="DO59" s="187" t="s">
        <v>987</v>
      </c>
      <c r="DP59" s="187" t="s">
        <v>987</v>
      </c>
      <c r="DQ59" s="186">
        <v>1</v>
      </c>
      <c r="DR59" s="187" t="s">
        <v>987</v>
      </c>
      <c r="DS59" s="187" t="s">
        <v>987</v>
      </c>
      <c r="DT59" s="186">
        <v>1</v>
      </c>
      <c r="DU59" s="187" t="s">
        <v>987</v>
      </c>
      <c r="DV59" s="187" t="s">
        <v>987</v>
      </c>
      <c r="DW59" s="186">
        <v>1</v>
      </c>
      <c r="DX59" s="187" t="s">
        <v>987</v>
      </c>
      <c r="DY59" s="187" t="s">
        <v>987</v>
      </c>
      <c r="DZ59" s="186">
        <v>1</v>
      </c>
      <c r="EA59" s="187" t="s">
        <v>987</v>
      </c>
      <c r="EB59" s="187" t="s">
        <v>987</v>
      </c>
      <c r="EC59" s="186">
        <v>1</v>
      </c>
      <c r="ED59" s="187" t="s">
        <v>987</v>
      </c>
      <c r="EE59" s="187" t="s">
        <v>987</v>
      </c>
      <c r="EF59" s="186">
        <v>1</v>
      </c>
      <c r="EG59" s="187" t="s">
        <v>987</v>
      </c>
      <c r="EH59" s="187" t="s">
        <v>987</v>
      </c>
      <c r="EI59" s="186">
        <v>1</v>
      </c>
      <c r="EJ59" s="187" t="s">
        <v>987</v>
      </c>
      <c r="EK59" s="187" t="s">
        <v>987</v>
      </c>
      <c r="EL59" s="186">
        <v>1</v>
      </c>
      <c r="EM59" s="187" t="s">
        <v>987</v>
      </c>
      <c r="EN59" s="187" t="s">
        <v>987</v>
      </c>
      <c r="EO59" s="186">
        <v>1</v>
      </c>
      <c r="EP59" s="187" t="s">
        <v>987</v>
      </c>
      <c r="EQ59" s="187" t="s">
        <v>987</v>
      </c>
      <c r="ER59" s="186">
        <v>1</v>
      </c>
      <c r="ES59" s="187" t="s">
        <v>987</v>
      </c>
      <c r="ET59" s="187" t="s">
        <v>987</v>
      </c>
    </row>
    <row r="60" spans="1:150" x14ac:dyDescent="0.3">
      <c r="A60" s="1"/>
      <c r="B60" s="185" t="s">
        <v>3139</v>
      </c>
      <c r="C60" s="185" t="s">
        <v>81</v>
      </c>
      <c r="D60" s="185" t="s">
        <v>3130</v>
      </c>
      <c r="E60" s="185" t="s">
        <v>3140</v>
      </c>
      <c r="F60" s="185" t="s">
        <v>3141</v>
      </c>
      <c r="G60" s="186">
        <v>1</v>
      </c>
      <c r="H60" s="187" t="s">
        <v>987</v>
      </c>
      <c r="I60" s="187" t="s">
        <v>987</v>
      </c>
      <c r="J60" s="186">
        <v>1</v>
      </c>
      <c r="K60" s="187" t="s">
        <v>987</v>
      </c>
      <c r="L60" s="187" t="s">
        <v>987</v>
      </c>
      <c r="M60" s="186">
        <v>1</v>
      </c>
      <c r="N60" s="187" t="s">
        <v>987</v>
      </c>
      <c r="O60" s="187" t="s">
        <v>987</v>
      </c>
      <c r="P60" s="186">
        <v>1</v>
      </c>
      <c r="Q60" s="187" t="s">
        <v>987</v>
      </c>
      <c r="R60" s="187" t="s">
        <v>987</v>
      </c>
      <c r="S60" s="186">
        <v>1</v>
      </c>
      <c r="T60" s="187" t="s">
        <v>987</v>
      </c>
      <c r="U60" s="187" t="s">
        <v>987</v>
      </c>
      <c r="V60" s="186">
        <v>1</v>
      </c>
      <c r="W60" s="187" t="s">
        <v>987</v>
      </c>
      <c r="X60" s="187" t="s">
        <v>987</v>
      </c>
      <c r="Y60" s="186">
        <v>1</v>
      </c>
      <c r="Z60" s="187" t="s">
        <v>987</v>
      </c>
      <c r="AA60" s="187" t="s">
        <v>987</v>
      </c>
      <c r="AB60" s="186">
        <v>1</v>
      </c>
      <c r="AC60" s="187" t="s">
        <v>987</v>
      </c>
      <c r="AD60" s="187" t="s">
        <v>987</v>
      </c>
      <c r="AE60" s="186">
        <v>1</v>
      </c>
      <c r="AF60" s="187" t="s">
        <v>987</v>
      </c>
      <c r="AG60" s="187" t="s">
        <v>987</v>
      </c>
      <c r="AH60" s="186">
        <v>1</v>
      </c>
      <c r="AI60" s="187" t="s">
        <v>987</v>
      </c>
      <c r="AJ60" s="187" t="s">
        <v>987</v>
      </c>
      <c r="AK60" s="186">
        <v>1</v>
      </c>
      <c r="AL60" s="187" t="s">
        <v>987</v>
      </c>
      <c r="AM60" s="187" t="s">
        <v>987</v>
      </c>
      <c r="AN60" s="186">
        <v>1</v>
      </c>
      <c r="AO60" s="187" t="s">
        <v>987</v>
      </c>
      <c r="AP60" s="187" t="s">
        <v>987</v>
      </c>
      <c r="AQ60" s="186">
        <v>1</v>
      </c>
      <c r="AR60" s="187" t="s">
        <v>987</v>
      </c>
      <c r="AS60" s="187" t="s">
        <v>987</v>
      </c>
      <c r="AT60" s="186">
        <v>1</v>
      </c>
      <c r="AU60" s="187" t="s">
        <v>987</v>
      </c>
      <c r="AV60" s="187" t="s">
        <v>987</v>
      </c>
      <c r="AW60" s="186">
        <v>1</v>
      </c>
      <c r="AX60" s="187" t="s">
        <v>987</v>
      </c>
      <c r="AY60" s="187" t="s">
        <v>987</v>
      </c>
      <c r="AZ60" s="186">
        <v>1</v>
      </c>
      <c r="BA60" s="187" t="s">
        <v>987</v>
      </c>
      <c r="BB60" s="187" t="s">
        <v>987</v>
      </c>
      <c r="BC60" s="186">
        <v>1</v>
      </c>
      <c r="BD60" s="187" t="s">
        <v>987</v>
      </c>
      <c r="BE60" s="187" t="s">
        <v>987</v>
      </c>
      <c r="BF60" s="186">
        <v>1</v>
      </c>
      <c r="BG60" s="187" t="s">
        <v>987</v>
      </c>
      <c r="BH60" s="187" t="s">
        <v>987</v>
      </c>
      <c r="BI60" s="186">
        <v>1</v>
      </c>
      <c r="BJ60" s="187" t="s">
        <v>987</v>
      </c>
      <c r="BK60" s="187" t="s">
        <v>987</v>
      </c>
      <c r="BL60" s="186">
        <v>1</v>
      </c>
      <c r="BM60" s="187" t="s">
        <v>987</v>
      </c>
      <c r="BN60" s="187" t="s">
        <v>987</v>
      </c>
      <c r="BO60" s="186">
        <v>1</v>
      </c>
      <c r="BP60" s="187" t="s">
        <v>987</v>
      </c>
      <c r="BQ60" s="187" t="s">
        <v>987</v>
      </c>
      <c r="BR60" s="186">
        <v>1</v>
      </c>
      <c r="BS60" s="187" t="s">
        <v>987</v>
      </c>
      <c r="BT60" s="187" t="s">
        <v>987</v>
      </c>
      <c r="BU60" s="186">
        <v>1</v>
      </c>
      <c r="BV60" s="187" t="s">
        <v>987</v>
      </c>
      <c r="BW60" s="187" t="s">
        <v>987</v>
      </c>
      <c r="BX60" s="186">
        <v>1</v>
      </c>
      <c r="BY60" s="187" t="s">
        <v>987</v>
      </c>
      <c r="BZ60" s="187" t="s">
        <v>987</v>
      </c>
      <c r="CA60" s="186">
        <v>1</v>
      </c>
      <c r="CB60" s="187" t="s">
        <v>987</v>
      </c>
      <c r="CC60" s="187" t="s">
        <v>987</v>
      </c>
      <c r="CD60" s="186">
        <v>1</v>
      </c>
      <c r="CE60" s="187" t="s">
        <v>987</v>
      </c>
      <c r="CF60" s="187" t="s">
        <v>987</v>
      </c>
      <c r="CG60" s="186">
        <v>1</v>
      </c>
      <c r="CH60" s="187" t="s">
        <v>987</v>
      </c>
      <c r="CI60" s="187" t="s">
        <v>987</v>
      </c>
      <c r="CJ60" s="186">
        <v>1</v>
      </c>
      <c r="CK60" s="187" t="s">
        <v>987</v>
      </c>
      <c r="CL60" s="187" t="s">
        <v>987</v>
      </c>
      <c r="CM60" s="186">
        <v>1</v>
      </c>
      <c r="CN60" s="187" t="s">
        <v>987</v>
      </c>
      <c r="CO60" s="187" t="s">
        <v>987</v>
      </c>
      <c r="CP60" s="186">
        <v>1</v>
      </c>
      <c r="CQ60" s="187" t="s">
        <v>987</v>
      </c>
      <c r="CR60" s="187" t="s">
        <v>987</v>
      </c>
      <c r="CS60" s="186">
        <v>1</v>
      </c>
      <c r="CT60" s="187" t="s">
        <v>987</v>
      </c>
      <c r="CU60" s="187" t="s">
        <v>987</v>
      </c>
      <c r="CV60" s="186">
        <v>1</v>
      </c>
      <c r="CW60" s="187" t="s">
        <v>987</v>
      </c>
      <c r="CX60" s="187" t="s">
        <v>987</v>
      </c>
      <c r="CY60" s="186">
        <v>1</v>
      </c>
      <c r="CZ60" s="187" t="s">
        <v>987</v>
      </c>
      <c r="DA60" s="187" t="s">
        <v>987</v>
      </c>
      <c r="DB60" s="186">
        <v>1</v>
      </c>
      <c r="DC60" s="187" t="s">
        <v>987</v>
      </c>
      <c r="DD60" s="187" t="s">
        <v>987</v>
      </c>
      <c r="DE60" s="186">
        <v>1</v>
      </c>
      <c r="DF60" s="187" t="s">
        <v>987</v>
      </c>
      <c r="DG60" s="187" t="s">
        <v>987</v>
      </c>
      <c r="DH60" s="186">
        <v>1</v>
      </c>
      <c r="DI60" s="187" t="s">
        <v>987</v>
      </c>
      <c r="DJ60" s="187" t="s">
        <v>987</v>
      </c>
      <c r="DK60" s="186">
        <v>1</v>
      </c>
      <c r="DL60" s="187" t="s">
        <v>987</v>
      </c>
      <c r="DM60" s="187" t="s">
        <v>987</v>
      </c>
      <c r="DN60" s="186">
        <v>1</v>
      </c>
      <c r="DO60" s="187" t="s">
        <v>987</v>
      </c>
      <c r="DP60" s="187" t="s">
        <v>987</v>
      </c>
      <c r="DQ60" s="186">
        <v>1</v>
      </c>
      <c r="DR60" s="187" t="s">
        <v>987</v>
      </c>
      <c r="DS60" s="187" t="s">
        <v>987</v>
      </c>
      <c r="DT60" s="186">
        <v>1</v>
      </c>
      <c r="DU60" s="187" t="s">
        <v>987</v>
      </c>
      <c r="DV60" s="187" t="s">
        <v>987</v>
      </c>
      <c r="DW60" s="186">
        <v>1</v>
      </c>
      <c r="DX60" s="187" t="s">
        <v>987</v>
      </c>
      <c r="DY60" s="187" t="s">
        <v>987</v>
      </c>
      <c r="DZ60" s="186">
        <v>1</v>
      </c>
      <c r="EA60" s="187" t="s">
        <v>987</v>
      </c>
      <c r="EB60" s="187" t="s">
        <v>987</v>
      </c>
      <c r="EC60" s="186">
        <v>1</v>
      </c>
      <c r="ED60" s="187" t="s">
        <v>987</v>
      </c>
      <c r="EE60" s="187" t="s">
        <v>987</v>
      </c>
      <c r="EF60" s="186">
        <v>1</v>
      </c>
      <c r="EG60" s="187" t="s">
        <v>987</v>
      </c>
      <c r="EH60" s="187" t="s">
        <v>987</v>
      </c>
      <c r="EI60" s="186">
        <v>1</v>
      </c>
      <c r="EJ60" s="187" t="s">
        <v>987</v>
      </c>
      <c r="EK60" s="187" t="s">
        <v>987</v>
      </c>
      <c r="EL60" s="186">
        <v>1</v>
      </c>
      <c r="EM60" s="187" t="s">
        <v>987</v>
      </c>
      <c r="EN60" s="187" t="s">
        <v>987</v>
      </c>
      <c r="EO60" s="186">
        <v>1</v>
      </c>
      <c r="EP60" s="187" t="s">
        <v>987</v>
      </c>
      <c r="EQ60" s="187" t="s">
        <v>987</v>
      </c>
      <c r="ER60" s="186">
        <v>1</v>
      </c>
      <c r="ES60" s="187" t="s">
        <v>987</v>
      </c>
      <c r="ET60" s="187" t="s">
        <v>987</v>
      </c>
    </row>
    <row r="61" spans="1:150" x14ac:dyDescent="0.3">
      <c r="A61" s="1"/>
      <c r="B61" s="185" t="s">
        <v>3142</v>
      </c>
      <c r="C61" s="185" t="s">
        <v>81</v>
      </c>
      <c r="D61" s="185" t="s">
        <v>3130</v>
      </c>
      <c r="E61" s="185" t="s">
        <v>3143</v>
      </c>
      <c r="F61" s="185" t="s">
        <v>3144</v>
      </c>
      <c r="G61" s="186">
        <v>1</v>
      </c>
      <c r="H61" s="186">
        <v>0</v>
      </c>
      <c r="I61" s="186">
        <v>0</v>
      </c>
      <c r="J61" s="186">
        <v>1</v>
      </c>
      <c r="K61" s="186">
        <v>0</v>
      </c>
      <c r="L61" s="186">
        <v>0</v>
      </c>
      <c r="M61" s="186">
        <v>1</v>
      </c>
      <c r="N61" s="186">
        <v>0</v>
      </c>
      <c r="O61" s="186">
        <v>0</v>
      </c>
      <c r="P61" s="186">
        <v>1</v>
      </c>
      <c r="Q61" s="186">
        <v>0</v>
      </c>
      <c r="R61" s="186">
        <v>0</v>
      </c>
      <c r="S61" s="186">
        <v>1</v>
      </c>
      <c r="T61" s="186">
        <v>0</v>
      </c>
      <c r="U61" s="186">
        <v>0</v>
      </c>
      <c r="V61" s="186">
        <v>1</v>
      </c>
      <c r="W61" s="186">
        <v>0</v>
      </c>
      <c r="X61" s="186">
        <v>0</v>
      </c>
      <c r="Y61" s="186">
        <v>1</v>
      </c>
      <c r="Z61" s="186">
        <v>0</v>
      </c>
      <c r="AA61" s="186">
        <v>0</v>
      </c>
      <c r="AB61" s="186">
        <v>1</v>
      </c>
      <c r="AC61" s="186">
        <v>0</v>
      </c>
      <c r="AD61" s="186">
        <v>0</v>
      </c>
      <c r="AE61" s="186">
        <v>1</v>
      </c>
      <c r="AF61" s="186">
        <v>0</v>
      </c>
      <c r="AG61" s="186">
        <v>0</v>
      </c>
      <c r="AH61" s="186">
        <v>1</v>
      </c>
      <c r="AI61" s="186">
        <v>0</v>
      </c>
      <c r="AJ61" s="186">
        <v>0</v>
      </c>
      <c r="AK61" s="186">
        <v>1</v>
      </c>
      <c r="AL61" s="186">
        <v>0</v>
      </c>
      <c r="AM61" s="186">
        <v>0</v>
      </c>
      <c r="AN61" s="186">
        <v>1</v>
      </c>
      <c r="AO61" s="186">
        <v>0</v>
      </c>
      <c r="AP61" s="186">
        <v>0</v>
      </c>
      <c r="AQ61" s="186">
        <v>1</v>
      </c>
      <c r="AR61" s="186">
        <v>0</v>
      </c>
      <c r="AS61" s="186">
        <v>0</v>
      </c>
      <c r="AT61" s="186">
        <v>1</v>
      </c>
      <c r="AU61" s="186">
        <v>0</v>
      </c>
      <c r="AV61" s="186">
        <v>0</v>
      </c>
      <c r="AW61" s="186">
        <v>1</v>
      </c>
      <c r="AX61" s="186">
        <v>0</v>
      </c>
      <c r="AY61" s="186">
        <v>0</v>
      </c>
      <c r="AZ61" s="186">
        <v>1</v>
      </c>
      <c r="BA61" s="186">
        <v>0</v>
      </c>
      <c r="BB61" s="186">
        <v>0</v>
      </c>
      <c r="BC61" s="186">
        <v>1</v>
      </c>
      <c r="BD61" s="186">
        <v>0</v>
      </c>
      <c r="BE61" s="189">
        <v>141.8272</v>
      </c>
      <c r="BF61" s="186">
        <v>1</v>
      </c>
      <c r="BG61" s="186">
        <v>0</v>
      </c>
      <c r="BH61" s="189">
        <v>155.60570000000001</v>
      </c>
      <c r="BI61" s="186">
        <v>1</v>
      </c>
      <c r="BJ61" s="186">
        <v>0</v>
      </c>
      <c r="BK61" s="186">
        <v>0</v>
      </c>
      <c r="BL61" s="186">
        <v>1</v>
      </c>
      <c r="BM61" s="186">
        <v>0</v>
      </c>
      <c r="BN61" s="186">
        <v>0</v>
      </c>
      <c r="BO61" s="186">
        <v>1</v>
      </c>
      <c r="BP61" s="186">
        <v>0</v>
      </c>
      <c r="BQ61" s="186">
        <v>0</v>
      </c>
      <c r="BR61" s="186">
        <v>1</v>
      </c>
      <c r="BS61" s="186">
        <v>0</v>
      </c>
      <c r="BT61" s="186">
        <v>0</v>
      </c>
      <c r="BU61" s="186">
        <v>1</v>
      </c>
      <c r="BV61" s="186">
        <v>0</v>
      </c>
      <c r="BW61" s="186">
        <v>0</v>
      </c>
      <c r="BX61" s="186">
        <v>1</v>
      </c>
      <c r="BY61" s="186">
        <v>0</v>
      </c>
      <c r="BZ61" s="186">
        <v>0</v>
      </c>
      <c r="CA61" s="186">
        <v>1</v>
      </c>
      <c r="CB61" s="186">
        <v>0</v>
      </c>
      <c r="CC61" s="186">
        <v>0</v>
      </c>
      <c r="CD61" s="186">
        <v>1</v>
      </c>
      <c r="CE61" s="186">
        <v>0</v>
      </c>
      <c r="CF61" s="186">
        <v>0</v>
      </c>
      <c r="CG61" s="186">
        <v>1</v>
      </c>
      <c r="CH61" s="186">
        <v>0</v>
      </c>
      <c r="CI61" s="186">
        <v>0</v>
      </c>
      <c r="CJ61" s="186">
        <v>1</v>
      </c>
      <c r="CK61" s="186">
        <v>0</v>
      </c>
      <c r="CL61" s="186">
        <v>0</v>
      </c>
      <c r="CM61" s="186">
        <v>1</v>
      </c>
      <c r="CN61" s="186">
        <v>0</v>
      </c>
      <c r="CO61" s="186">
        <v>0</v>
      </c>
      <c r="CP61" s="186">
        <v>1</v>
      </c>
      <c r="CQ61" s="186">
        <v>0</v>
      </c>
      <c r="CR61" s="186">
        <v>0</v>
      </c>
      <c r="CS61" s="186">
        <v>1</v>
      </c>
      <c r="CT61" s="186">
        <v>0</v>
      </c>
      <c r="CU61" s="186">
        <v>0</v>
      </c>
      <c r="CV61" s="186">
        <v>1</v>
      </c>
      <c r="CW61" s="186">
        <v>0</v>
      </c>
      <c r="CX61" s="186">
        <v>0</v>
      </c>
      <c r="CY61" s="186">
        <v>1</v>
      </c>
      <c r="CZ61" s="186">
        <v>0</v>
      </c>
      <c r="DA61" s="186">
        <v>0</v>
      </c>
      <c r="DB61" s="186">
        <v>1</v>
      </c>
      <c r="DC61" s="186">
        <v>0</v>
      </c>
      <c r="DD61" s="186">
        <v>0</v>
      </c>
      <c r="DE61" s="186">
        <v>1</v>
      </c>
      <c r="DF61" s="186">
        <v>0</v>
      </c>
      <c r="DG61" s="186">
        <v>0</v>
      </c>
      <c r="DH61" s="186">
        <v>1</v>
      </c>
      <c r="DI61" s="186">
        <v>0</v>
      </c>
      <c r="DJ61" s="186">
        <v>0</v>
      </c>
      <c r="DK61" s="186">
        <v>1</v>
      </c>
      <c r="DL61" s="186">
        <v>0</v>
      </c>
      <c r="DM61" s="186">
        <v>0</v>
      </c>
      <c r="DN61" s="186">
        <v>1</v>
      </c>
      <c r="DO61" s="186">
        <v>0</v>
      </c>
      <c r="DP61" s="186">
        <v>0</v>
      </c>
      <c r="DQ61" s="186">
        <v>1</v>
      </c>
      <c r="DR61" s="186">
        <v>0</v>
      </c>
      <c r="DS61" s="186">
        <v>0</v>
      </c>
      <c r="DT61" s="186">
        <v>1</v>
      </c>
      <c r="DU61" s="186">
        <v>0</v>
      </c>
      <c r="DV61" s="186">
        <v>0</v>
      </c>
      <c r="DW61" s="186">
        <v>1</v>
      </c>
      <c r="DX61" s="186">
        <v>0</v>
      </c>
      <c r="DY61" s="186">
        <v>0</v>
      </c>
      <c r="DZ61" s="186">
        <v>1</v>
      </c>
      <c r="EA61" s="186">
        <v>0</v>
      </c>
      <c r="EB61" s="186">
        <v>0</v>
      </c>
      <c r="EC61" s="186">
        <v>1</v>
      </c>
      <c r="ED61" s="186">
        <v>0</v>
      </c>
      <c r="EE61" s="186">
        <v>0</v>
      </c>
      <c r="EF61" s="186">
        <v>1</v>
      </c>
      <c r="EG61" s="186">
        <v>0</v>
      </c>
      <c r="EH61" s="186">
        <v>0</v>
      </c>
      <c r="EI61" s="186">
        <v>1</v>
      </c>
      <c r="EJ61" s="186">
        <v>0</v>
      </c>
      <c r="EK61" s="186">
        <v>0</v>
      </c>
      <c r="EL61" s="186">
        <v>1</v>
      </c>
      <c r="EM61" s="186">
        <v>0</v>
      </c>
      <c r="EN61" s="186">
        <v>0</v>
      </c>
      <c r="EO61" s="186">
        <v>1</v>
      </c>
      <c r="EP61" s="186">
        <v>0</v>
      </c>
      <c r="EQ61" s="186">
        <v>0</v>
      </c>
      <c r="ER61" s="186">
        <v>1</v>
      </c>
      <c r="ES61" s="186">
        <v>0</v>
      </c>
      <c r="ET61" s="186">
        <v>0</v>
      </c>
    </row>
    <row r="62" spans="1:150" x14ac:dyDescent="0.3">
      <c r="A62" s="1"/>
      <c r="B62" s="183" t="s">
        <v>3145</v>
      </c>
      <c r="C62" s="183" t="s">
        <v>99</v>
      </c>
      <c r="D62" s="183" t="s">
        <v>100</v>
      </c>
      <c r="E62" s="183" t="s">
        <v>3146</v>
      </c>
      <c r="F62" s="183" t="s">
        <v>3147</v>
      </c>
      <c r="G62" s="184">
        <v>1</v>
      </c>
      <c r="H62" s="184">
        <v>0</v>
      </c>
      <c r="I62" s="184">
        <v>0</v>
      </c>
      <c r="J62" s="184">
        <v>1</v>
      </c>
      <c r="K62" s="184">
        <v>0</v>
      </c>
      <c r="L62" s="184">
        <v>0</v>
      </c>
      <c r="M62" s="184">
        <v>1</v>
      </c>
      <c r="N62" s="184">
        <v>0</v>
      </c>
      <c r="O62" s="184">
        <v>0</v>
      </c>
      <c r="P62" s="184">
        <v>1</v>
      </c>
      <c r="Q62" s="184">
        <v>0</v>
      </c>
      <c r="R62" s="184">
        <v>0</v>
      </c>
      <c r="S62" s="184">
        <v>1</v>
      </c>
      <c r="T62" s="184">
        <v>0</v>
      </c>
      <c r="U62" s="184">
        <v>0</v>
      </c>
      <c r="V62" s="184">
        <v>1</v>
      </c>
      <c r="W62" s="184">
        <v>0</v>
      </c>
      <c r="X62" s="184">
        <v>0</v>
      </c>
      <c r="Y62" s="184">
        <v>1</v>
      </c>
      <c r="Z62" s="184">
        <v>0</v>
      </c>
      <c r="AA62" s="184">
        <v>0</v>
      </c>
      <c r="AB62" s="184">
        <v>1</v>
      </c>
      <c r="AC62" s="184">
        <v>0</v>
      </c>
      <c r="AD62" s="184">
        <v>0</v>
      </c>
      <c r="AE62" s="184">
        <v>1</v>
      </c>
      <c r="AF62" s="184">
        <v>0</v>
      </c>
      <c r="AG62" s="184">
        <v>0</v>
      </c>
      <c r="AH62" s="184">
        <v>1</v>
      </c>
      <c r="AI62" s="184">
        <v>0</v>
      </c>
      <c r="AJ62" s="184">
        <v>0</v>
      </c>
      <c r="AK62" s="184">
        <v>1</v>
      </c>
      <c r="AL62" s="184">
        <v>0</v>
      </c>
      <c r="AM62" s="184">
        <v>0</v>
      </c>
      <c r="AN62" s="184">
        <v>1</v>
      </c>
      <c r="AO62" s="184">
        <v>0</v>
      </c>
      <c r="AP62" s="184">
        <v>0</v>
      </c>
      <c r="AQ62" s="184">
        <v>1</v>
      </c>
      <c r="AR62" s="184">
        <v>0</v>
      </c>
      <c r="AS62" s="184">
        <v>0</v>
      </c>
      <c r="AT62" s="184">
        <v>1</v>
      </c>
      <c r="AU62" s="184">
        <v>0</v>
      </c>
      <c r="AV62" s="184">
        <v>0</v>
      </c>
      <c r="AW62" s="184">
        <v>1</v>
      </c>
      <c r="AX62" s="184">
        <v>0</v>
      </c>
      <c r="AY62" s="184">
        <v>0</v>
      </c>
      <c r="AZ62" s="184">
        <v>1</v>
      </c>
      <c r="BA62" s="184">
        <v>0</v>
      </c>
      <c r="BB62" s="184">
        <v>0</v>
      </c>
      <c r="BC62" s="184">
        <v>1</v>
      </c>
      <c r="BD62" s="184">
        <v>0</v>
      </c>
      <c r="BE62" s="184">
        <v>0</v>
      </c>
      <c r="BF62" s="184">
        <v>1</v>
      </c>
      <c r="BG62" s="184">
        <v>0</v>
      </c>
      <c r="BH62" s="184">
        <v>0</v>
      </c>
      <c r="BI62" s="184">
        <v>1</v>
      </c>
      <c r="BJ62" s="184">
        <v>0</v>
      </c>
      <c r="BK62" s="184">
        <v>0</v>
      </c>
      <c r="BL62" s="184">
        <v>1</v>
      </c>
      <c r="BM62" s="184">
        <v>0</v>
      </c>
      <c r="BN62" s="184">
        <v>0</v>
      </c>
      <c r="BO62" s="184">
        <v>1</v>
      </c>
      <c r="BP62" s="184">
        <v>0</v>
      </c>
      <c r="BQ62" s="184">
        <v>0</v>
      </c>
      <c r="BR62" s="184">
        <v>1</v>
      </c>
      <c r="BS62" s="184">
        <v>0</v>
      </c>
      <c r="BT62" s="184">
        <v>0</v>
      </c>
      <c r="BU62" s="184">
        <v>1</v>
      </c>
      <c r="BV62" s="184">
        <v>0</v>
      </c>
      <c r="BW62" s="184">
        <v>0</v>
      </c>
      <c r="BX62" s="184">
        <v>1</v>
      </c>
      <c r="BY62" s="184">
        <v>0</v>
      </c>
      <c r="BZ62" s="184">
        <v>0</v>
      </c>
      <c r="CA62" s="184">
        <v>1</v>
      </c>
      <c r="CB62" s="184">
        <v>0</v>
      </c>
      <c r="CC62" s="184">
        <v>0</v>
      </c>
      <c r="CD62" s="184">
        <v>1</v>
      </c>
      <c r="CE62" s="184">
        <v>0</v>
      </c>
      <c r="CF62" s="184">
        <v>0</v>
      </c>
      <c r="CG62" s="184">
        <v>1</v>
      </c>
      <c r="CH62" s="184">
        <v>0</v>
      </c>
      <c r="CI62" s="184">
        <v>0</v>
      </c>
      <c r="CJ62" s="184">
        <v>1</v>
      </c>
      <c r="CK62" s="184">
        <v>0</v>
      </c>
      <c r="CL62" s="184">
        <v>0</v>
      </c>
      <c r="CM62" s="184">
        <v>1</v>
      </c>
      <c r="CN62" s="184">
        <v>0</v>
      </c>
      <c r="CO62" s="184">
        <v>0</v>
      </c>
      <c r="CP62" s="184">
        <v>1</v>
      </c>
      <c r="CQ62" s="184">
        <v>0</v>
      </c>
      <c r="CR62" s="184">
        <v>0</v>
      </c>
      <c r="CS62" s="184">
        <v>1</v>
      </c>
      <c r="CT62" s="184">
        <v>0</v>
      </c>
      <c r="CU62" s="184">
        <v>0</v>
      </c>
      <c r="CV62" s="184">
        <v>1</v>
      </c>
      <c r="CW62" s="184">
        <v>0</v>
      </c>
      <c r="CX62" s="184">
        <v>0</v>
      </c>
      <c r="CY62" s="184">
        <v>1</v>
      </c>
      <c r="CZ62" s="184">
        <v>0</v>
      </c>
      <c r="DA62" s="184">
        <v>0</v>
      </c>
      <c r="DB62" s="184">
        <v>1</v>
      </c>
      <c r="DC62" s="184">
        <v>0</v>
      </c>
      <c r="DD62" s="184">
        <v>0</v>
      </c>
      <c r="DE62" s="184">
        <v>1</v>
      </c>
      <c r="DF62" s="184">
        <v>0</v>
      </c>
      <c r="DG62" s="184">
        <v>0</v>
      </c>
      <c r="DH62" s="184">
        <v>1</v>
      </c>
      <c r="DI62" s="184">
        <v>0</v>
      </c>
      <c r="DJ62" s="184">
        <v>0</v>
      </c>
      <c r="DK62" s="184">
        <v>1</v>
      </c>
      <c r="DL62" s="184">
        <v>0</v>
      </c>
      <c r="DM62" s="184">
        <v>0</v>
      </c>
      <c r="DN62" s="184">
        <v>1</v>
      </c>
      <c r="DO62" s="184">
        <v>0</v>
      </c>
      <c r="DP62" s="184">
        <v>0</v>
      </c>
      <c r="DQ62" s="184">
        <v>1</v>
      </c>
      <c r="DR62" s="184">
        <v>0</v>
      </c>
      <c r="DS62" s="184">
        <v>0</v>
      </c>
      <c r="DT62" s="184">
        <v>1</v>
      </c>
      <c r="DU62" s="184">
        <v>0</v>
      </c>
      <c r="DV62" s="184">
        <v>0</v>
      </c>
      <c r="DW62" s="184">
        <v>1</v>
      </c>
      <c r="DX62" s="184">
        <v>0</v>
      </c>
      <c r="DY62" s="184">
        <v>0</v>
      </c>
      <c r="DZ62" s="184">
        <v>1</v>
      </c>
      <c r="EA62" s="184">
        <v>0</v>
      </c>
      <c r="EB62" s="184">
        <v>0</v>
      </c>
      <c r="EC62" s="184">
        <v>1</v>
      </c>
      <c r="ED62" s="184">
        <v>0</v>
      </c>
      <c r="EE62" s="184">
        <v>0</v>
      </c>
      <c r="EF62" s="184">
        <v>1</v>
      </c>
      <c r="EG62" s="184">
        <v>0</v>
      </c>
      <c r="EH62" s="184">
        <v>0</v>
      </c>
      <c r="EI62" s="184">
        <v>1</v>
      </c>
      <c r="EJ62" s="184">
        <v>0</v>
      </c>
      <c r="EK62" s="184">
        <v>0</v>
      </c>
      <c r="EL62" s="184">
        <v>1</v>
      </c>
      <c r="EM62" s="184">
        <v>0</v>
      </c>
      <c r="EN62" s="184">
        <v>0</v>
      </c>
      <c r="EO62" s="184">
        <v>1</v>
      </c>
      <c r="EP62" s="184">
        <v>0</v>
      </c>
      <c r="EQ62" s="184">
        <v>0</v>
      </c>
      <c r="ER62" s="184">
        <v>1</v>
      </c>
      <c r="ES62" s="184">
        <v>0</v>
      </c>
      <c r="ET62" s="184">
        <v>0</v>
      </c>
    </row>
    <row r="63" spans="1:150" x14ac:dyDescent="0.3">
      <c r="A63" s="1"/>
      <c r="B63" s="185" t="s">
        <v>3148</v>
      </c>
      <c r="C63" s="185" t="s">
        <v>99</v>
      </c>
      <c r="D63" s="185" t="s">
        <v>100</v>
      </c>
      <c r="E63" s="185" t="s">
        <v>3149</v>
      </c>
      <c r="F63" s="185" t="s">
        <v>3150</v>
      </c>
      <c r="G63" s="186">
        <v>1</v>
      </c>
      <c r="H63" s="186">
        <v>0</v>
      </c>
      <c r="I63" s="186">
        <v>0</v>
      </c>
      <c r="J63" s="186">
        <v>1</v>
      </c>
      <c r="K63" s="186">
        <v>0</v>
      </c>
      <c r="L63" s="186">
        <v>0</v>
      </c>
      <c r="M63" s="186">
        <v>1</v>
      </c>
      <c r="N63" s="186">
        <v>0</v>
      </c>
      <c r="O63" s="186">
        <v>0</v>
      </c>
      <c r="P63" s="186">
        <v>1</v>
      </c>
      <c r="Q63" s="186">
        <v>0</v>
      </c>
      <c r="R63" s="186">
        <v>0</v>
      </c>
      <c r="S63" s="186">
        <v>1</v>
      </c>
      <c r="T63" s="186">
        <v>0</v>
      </c>
      <c r="U63" s="186">
        <v>0</v>
      </c>
      <c r="V63" s="186">
        <v>1</v>
      </c>
      <c r="W63" s="186">
        <v>0</v>
      </c>
      <c r="X63" s="186">
        <v>0</v>
      </c>
      <c r="Y63" s="186">
        <v>1</v>
      </c>
      <c r="Z63" s="186">
        <v>0</v>
      </c>
      <c r="AA63" s="186">
        <v>0</v>
      </c>
      <c r="AB63" s="186">
        <v>1</v>
      </c>
      <c r="AC63" s="186">
        <v>0</v>
      </c>
      <c r="AD63" s="186">
        <v>0</v>
      </c>
      <c r="AE63" s="186">
        <v>1</v>
      </c>
      <c r="AF63" s="186">
        <v>0</v>
      </c>
      <c r="AG63" s="186">
        <v>0</v>
      </c>
      <c r="AH63" s="186">
        <v>1</v>
      </c>
      <c r="AI63" s="186">
        <v>0</v>
      </c>
      <c r="AJ63" s="186">
        <v>0</v>
      </c>
      <c r="AK63" s="186">
        <v>1</v>
      </c>
      <c r="AL63" s="186">
        <v>0</v>
      </c>
      <c r="AM63" s="186">
        <v>0</v>
      </c>
      <c r="AN63" s="186">
        <v>1</v>
      </c>
      <c r="AO63" s="186">
        <v>0</v>
      </c>
      <c r="AP63" s="186">
        <v>0</v>
      </c>
      <c r="AQ63" s="186">
        <v>1</v>
      </c>
      <c r="AR63" s="186">
        <v>0</v>
      </c>
      <c r="AS63" s="186">
        <v>0</v>
      </c>
      <c r="AT63" s="186">
        <v>1</v>
      </c>
      <c r="AU63" s="186">
        <v>0</v>
      </c>
      <c r="AV63" s="186">
        <v>0</v>
      </c>
      <c r="AW63" s="186">
        <v>1</v>
      </c>
      <c r="AX63" s="186">
        <v>0</v>
      </c>
      <c r="AY63" s="186">
        <v>0</v>
      </c>
      <c r="AZ63" s="186">
        <v>1</v>
      </c>
      <c r="BA63" s="186">
        <v>0</v>
      </c>
      <c r="BB63" s="186">
        <v>0</v>
      </c>
      <c r="BC63" s="186">
        <v>1</v>
      </c>
      <c r="BD63" s="186">
        <v>0</v>
      </c>
      <c r="BE63" s="186">
        <v>0</v>
      </c>
      <c r="BF63" s="186">
        <v>1</v>
      </c>
      <c r="BG63" s="186">
        <v>0</v>
      </c>
      <c r="BH63" s="186">
        <v>0</v>
      </c>
      <c r="BI63" s="186">
        <v>1</v>
      </c>
      <c r="BJ63" s="186">
        <v>0</v>
      </c>
      <c r="BK63" s="186">
        <v>0</v>
      </c>
      <c r="BL63" s="186">
        <v>1</v>
      </c>
      <c r="BM63" s="186">
        <v>0</v>
      </c>
      <c r="BN63" s="186">
        <v>0</v>
      </c>
      <c r="BO63" s="186">
        <v>1</v>
      </c>
      <c r="BP63" s="186">
        <v>0</v>
      </c>
      <c r="BQ63" s="186">
        <v>0</v>
      </c>
      <c r="BR63" s="186">
        <v>1</v>
      </c>
      <c r="BS63" s="186">
        <v>0</v>
      </c>
      <c r="BT63" s="186">
        <v>0</v>
      </c>
      <c r="BU63" s="186">
        <v>1</v>
      </c>
      <c r="BV63" s="186">
        <v>0</v>
      </c>
      <c r="BW63" s="186">
        <v>0</v>
      </c>
      <c r="BX63" s="186">
        <v>1</v>
      </c>
      <c r="BY63" s="186">
        <v>0</v>
      </c>
      <c r="BZ63" s="186">
        <v>0</v>
      </c>
      <c r="CA63" s="186">
        <v>1</v>
      </c>
      <c r="CB63" s="186">
        <v>0</v>
      </c>
      <c r="CC63" s="186">
        <v>0</v>
      </c>
      <c r="CD63" s="186">
        <v>1</v>
      </c>
      <c r="CE63" s="186">
        <v>0</v>
      </c>
      <c r="CF63" s="186">
        <v>0</v>
      </c>
      <c r="CG63" s="186">
        <v>1</v>
      </c>
      <c r="CH63" s="186">
        <v>0</v>
      </c>
      <c r="CI63" s="186">
        <v>0</v>
      </c>
      <c r="CJ63" s="186">
        <v>1</v>
      </c>
      <c r="CK63" s="186">
        <v>0</v>
      </c>
      <c r="CL63" s="186">
        <v>0</v>
      </c>
      <c r="CM63" s="186">
        <v>1</v>
      </c>
      <c r="CN63" s="186">
        <v>0</v>
      </c>
      <c r="CO63" s="186">
        <v>0</v>
      </c>
      <c r="CP63" s="186">
        <v>1</v>
      </c>
      <c r="CQ63" s="186">
        <v>0</v>
      </c>
      <c r="CR63" s="186">
        <v>0</v>
      </c>
      <c r="CS63" s="186">
        <v>1</v>
      </c>
      <c r="CT63" s="186">
        <v>0</v>
      </c>
      <c r="CU63" s="186">
        <v>0</v>
      </c>
      <c r="CV63" s="186">
        <v>1</v>
      </c>
      <c r="CW63" s="186">
        <v>0</v>
      </c>
      <c r="CX63" s="186">
        <v>0</v>
      </c>
      <c r="CY63" s="186">
        <v>1</v>
      </c>
      <c r="CZ63" s="186">
        <v>0</v>
      </c>
      <c r="DA63" s="186">
        <v>0</v>
      </c>
      <c r="DB63" s="186">
        <v>1</v>
      </c>
      <c r="DC63" s="186">
        <v>0</v>
      </c>
      <c r="DD63" s="186">
        <v>0</v>
      </c>
      <c r="DE63" s="186">
        <v>1</v>
      </c>
      <c r="DF63" s="186">
        <v>0</v>
      </c>
      <c r="DG63" s="186">
        <v>0</v>
      </c>
      <c r="DH63" s="186">
        <v>1</v>
      </c>
      <c r="DI63" s="186">
        <v>0</v>
      </c>
      <c r="DJ63" s="186">
        <v>0</v>
      </c>
      <c r="DK63" s="186">
        <v>1</v>
      </c>
      <c r="DL63" s="186">
        <v>0</v>
      </c>
      <c r="DM63" s="186">
        <v>0</v>
      </c>
      <c r="DN63" s="186">
        <v>1</v>
      </c>
      <c r="DO63" s="186">
        <v>0</v>
      </c>
      <c r="DP63" s="186">
        <v>0</v>
      </c>
      <c r="DQ63" s="186">
        <v>1</v>
      </c>
      <c r="DR63" s="186">
        <v>0</v>
      </c>
      <c r="DS63" s="186">
        <v>0</v>
      </c>
      <c r="DT63" s="186">
        <v>1</v>
      </c>
      <c r="DU63" s="186">
        <v>0</v>
      </c>
      <c r="DV63" s="186">
        <v>0</v>
      </c>
      <c r="DW63" s="186">
        <v>1</v>
      </c>
      <c r="DX63" s="186">
        <v>0</v>
      </c>
      <c r="DY63" s="186">
        <v>0</v>
      </c>
      <c r="DZ63" s="186">
        <v>1</v>
      </c>
      <c r="EA63" s="186">
        <v>0</v>
      </c>
      <c r="EB63" s="186">
        <v>0</v>
      </c>
      <c r="EC63" s="186">
        <v>1</v>
      </c>
      <c r="ED63" s="186">
        <v>0</v>
      </c>
      <c r="EE63" s="186">
        <v>0</v>
      </c>
      <c r="EF63" s="186">
        <v>1</v>
      </c>
      <c r="EG63" s="186">
        <v>0</v>
      </c>
      <c r="EH63" s="186">
        <v>0</v>
      </c>
      <c r="EI63" s="186">
        <v>1</v>
      </c>
      <c r="EJ63" s="186">
        <v>0</v>
      </c>
      <c r="EK63" s="186">
        <v>0</v>
      </c>
      <c r="EL63" s="186">
        <v>1</v>
      </c>
      <c r="EM63" s="186">
        <v>0</v>
      </c>
      <c r="EN63" s="186">
        <v>0</v>
      </c>
      <c r="EO63" s="186">
        <v>1</v>
      </c>
      <c r="EP63" s="186">
        <v>0</v>
      </c>
      <c r="EQ63" s="186">
        <v>0</v>
      </c>
      <c r="ER63" s="186">
        <v>1</v>
      </c>
      <c r="ES63" s="186">
        <v>0</v>
      </c>
      <c r="ET63" s="186">
        <v>0</v>
      </c>
    </row>
    <row r="64" spans="1:150" x14ac:dyDescent="0.3">
      <c r="A64" s="1"/>
      <c r="B64" s="185" t="s">
        <v>3151</v>
      </c>
      <c r="C64" s="185" t="s">
        <v>99</v>
      </c>
      <c r="D64" s="185" t="s">
        <v>100</v>
      </c>
      <c r="E64" s="185" t="s">
        <v>3152</v>
      </c>
      <c r="F64" s="185" t="s">
        <v>3153</v>
      </c>
      <c r="G64" s="186">
        <v>1</v>
      </c>
      <c r="H64" s="186">
        <v>0</v>
      </c>
      <c r="I64" s="186">
        <v>0</v>
      </c>
      <c r="J64" s="186">
        <v>1</v>
      </c>
      <c r="K64" s="186">
        <v>0</v>
      </c>
      <c r="L64" s="186">
        <v>0</v>
      </c>
      <c r="M64" s="186">
        <v>1</v>
      </c>
      <c r="N64" s="186">
        <v>0</v>
      </c>
      <c r="O64" s="186">
        <v>0</v>
      </c>
      <c r="P64" s="186">
        <v>1</v>
      </c>
      <c r="Q64" s="186">
        <v>0</v>
      </c>
      <c r="R64" s="186">
        <v>0</v>
      </c>
      <c r="S64" s="186">
        <v>1</v>
      </c>
      <c r="T64" s="186">
        <v>0</v>
      </c>
      <c r="U64" s="186">
        <v>0</v>
      </c>
      <c r="V64" s="186">
        <v>1</v>
      </c>
      <c r="W64" s="186">
        <v>0</v>
      </c>
      <c r="X64" s="186">
        <v>0</v>
      </c>
      <c r="Y64" s="186">
        <v>1</v>
      </c>
      <c r="Z64" s="186">
        <v>0</v>
      </c>
      <c r="AA64" s="186">
        <v>0</v>
      </c>
      <c r="AB64" s="186">
        <v>1</v>
      </c>
      <c r="AC64" s="186">
        <v>0</v>
      </c>
      <c r="AD64" s="186">
        <v>0</v>
      </c>
      <c r="AE64" s="186">
        <v>1</v>
      </c>
      <c r="AF64" s="186">
        <v>0</v>
      </c>
      <c r="AG64" s="186">
        <v>0</v>
      </c>
      <c r="AH64" s="186">
        <v>1</v>
      </c>
      <c r="AI64" s="186">
        <v>0</v>
      </c>
      <c r="AJ64" s="186">
        <v>0</v>
      </c>
      <c r="AK64" s="186">
        <v>1</v>
      </c>
      <c r="AL64" s="186">
        <v>0</v>
      </c>
      <c r="AM64" s="186">
        <v>0</v>
      </c>
      <c r="AN64" s="186">
        <v>1</v>
      </c>
      <c r="AO64" s="186">
        <v>0</v>
      </c>
      <c r="AP64" s="186">
        <v>0</v>
      </c>
      <c r="AQ64" s="186">
        <v>1</v>
      </c>
      <c r="AR64" s="186">
        <v>0</v>
      </c>
      <c r="AS64" s="186">
        <v>0</v>
      </c>
      <c r="AT64" s="186">
        <v>1</v>
      </c>
      <c r="AU64" s="186">
        <v>0</v>
      </c>
      <c r="AV64" s="186">
        <v>0</v>
      </c>
      <c r="AW64" s="186">
        <v>1</v>
      </c>
      <c r="AX64" s="186">
        <v>0</v>
      </c>
      <c r="AY64" s="186">
        <v>0</v>
      </c>
      <c r="AZ64" s="186">
        <v>1</v>
      </c>
      <c r="BA64" s="186">
        <v>0</v>
      </c>
      <c r="BB64" s="186">
        <v>0</v>
      </c>
      <c r="BC64" s="186">
        <v>1</v>
      </c>
      <c r="BD64" s="186">
        <v>0</v>
      </c>
      <c r="BE64" s="186">
        <v>0</v>
      </c>
      <c r="BF64" s="186">
        <v>1</v>
      </c>
      <c r="BG64" s="186">
        <v>0</v>
      </c>
      <c r="BH64" s="186">
        <v>0</v>
      </c>
      <c r="BI64" s="186">
        <v>1</v>
      </c>
      <c r="BJ64" s="186">
        <v>0</v>
      </c>
      <c r="BK64" s="186">
        <v>0</v>
      </c>
      <c r="BL64" s="186">
        <v>1</v>
      </c>
      <c r="BM64" s="186">
        <v>0</v>
      </c>
      <c r="BN64" s="186">
        <v>0</v>
      </c>
      <c r="BO64" s="186">
        <v>1</v>
      </c>
      <c r="BP64" s="186">
        <v>0</v>
      </c>
      <c r="BQ64" s="186">
        <v>0</v>
      </c>
      <c r="BR64" s="186">
        <v>1</v>
      </c>
      <c r="BS64" s="186">
        <v>0</v>
      </c>
      <c r="BT64" s="186">
        <v>0</v>
      </c>
      <c r="BU64" s="186">
        <v>1</v>
      </c>
      <c r="BV64" s="186">
        <v>0</v>
      </c>
      <c r="BW64" s="186">
        <v>0</v>
      </c>
      <c r="BX64" s="186">
        <v>1</v>
      </c>
      <c r="BY64" s="186">
        <v>0</v>
      </c>
      <c r="BZ64" s="186">
        <v>0</v>
      </c>
      <c r="CA64" s="186">
        <v>1</v>
      </c>
      <c r="CB64" s="186">
        <v>0</v>
      </c>
      <c r="CC64" s="186">
        <v>0</v>
      </c>
      <c r="CD64" s="186">
        <v>1</v>
      </c>
      <c r="CE64" s="186">
        <v>0</v>
      </c>
      <c r="CF64" s="186">
        <v>0</v>
      </c>
      <c r="CG64" s="186">
        <v>1</v>
      </c>
      <c r="CH64" s="186">
        <v>0</v>
      </c>
      <c r="CI64" s="186">
        <v>0</v>
      </c>
      <c r="CJ64" s="186">
        <v>1</v>
      </c>
      <c r="CK64" s="186">
        <v>0</v>
      </c>
      <c r="CL64" s="186">
        <v>0</v>
      </c>
      <c r="CM64" s="186">
        <v>1</v>
      </c>
      <c r="CN64" s="186">
        <v>0</v>
      </c>
      <c r="CO64" s="186">
        <v>0</v>
      </c>
      <c r="CP64" s="186">
        <v>1</v>
      </c>
      <c r="CQ64" s="186">
        <v>0</v>
      </c>
      <c r="CR64" s="186">
        <v>0</v>
      </c>
      <c r="CS64" s="186">
        <v>1</v>
      </c>
      <c r="CT64" s="186">
        <v>0</v>
      </c>
      <c r="CU64" s="186">
        <v>0</v>
      </c>
      <c r="CV64" s="186">
        <v>1</v>
      </c>
      <c r="CW64" s="186">
        <v>0</v>
      </c>
      <c r="CX64" s="186">
        <v>0</v>
      </c>
      <c r="CY64" s="186">
        <v>1</v>
      </c>
      <c r="CZ64" s="186">
        <v>0</v>
      </c>
      <c r="DA64" s="186">
        <v>0</v>
      </c>
      <c r="DB64" s="186">
        <v>1</v>
      </c>
      <c r="DC64" s="186">
        <v>0</v>
      </c>
      <c r="DD64" s="186">
        <v>0</v>
      </c>
      <c r="DE64" s="186">
        <v>1</v>
      </c>
      <c r="DF64" s="186">
        <v>0</v>
      </c>
      <c r="DG64" s="186">
        <v>0</v>
      </c>
      <c r="DH64" s="186">
        <v>1</v>
      </c>
      <c r="DI64" s="186">
        <v>0</v>
      </c>
      <c r="DJ64" s="186">
        <v>0</v>
      </c>
      <c r="DK64" s="186">
        <v>1</v>
      </c>
      <c r="DL64" s="186">
        <v>0</v>
      </c>
      <c r="DM64" s="186">
        <v>0</v>
      </c>
      <c r="DN64" s="186">
        <v>1</v>
      </c>
      <c r="DO64" s="186">
        <v>0</v>
      </c>
      <c r="DP64" s="186">
        <v>0</v>
      </c>
      <c r="DQ64" s="186">
        <v>1</v>
      </c>
      <c r="DR64" s="186">
        <v>0</v>
      </c>
      <c r="DS64" s="186">
        <v>0</v>
      </c>
      <c r="DT64" s="186">
        <v>1</v>
      </c>
      <c r="DU64" s="186">
        <v>0</v>
      </c>
      <c r="DV64" s="186">
        <v>0</v>
      </c>
      <c r="DW64" s="186">
        <v>1</v>
      </c>
      <c r="DX64" s="186">
        <v>0</v>
      </c>
      <c r="DY64" s="186">
        <v>0</v>
      </c>
      <c r="DZ64" s="186">
        <v>1</v>
      </c>
      <c r="EA64" s="186">
        <v>0</v>
      </c>
      <c r="EB64" s="186">
        <v>0</v>
      </c>
      <c r="EC64" s="186">
        <v>1</v>
      </c>
      <c r="ED64" s="186">
        <v>0</v>
      </c>
      <c r="EE64" s="186">
        <v>0</v>
      </c>
      <c r="EF64" s="186">
        <v>1</v>
      </c>
      <c r="EG64" s="186">
        <v>0</v>
      </c>
      <c r="EH64" s="186">
        <v>0</v>
      </c>
      <c r="EI64" s="186">
        <v>1</v>
      </c>
      <c r="EJ64" s="186">
        <v>0</v>
      </c>
      <c r="EK64" s="186">
        <v>0</v>
      </c>
      <c r="EL64" s="186">
        <v>1</v>
      </c>
      <c r="EM64" s="186">
        <v>0</v>
      </c>
      <c r="EN64" s="186">
        <v>0</v>
      </c>
      <c r="EO64" s="186">
        <v>1</v>
      </c>
      <c r="EP64" s="186">
        <v>0</v>
      </c>
      <c r="EQ64" s="186">
        <v>0</v>
      </c>
      <c r="ER64" s="186">
        <v>1</v>
      </c>
      <c r="ES64" s="186">
        <v>0</v>
      </c>
      <c r="ET64" s="186">
        <v>0</v>
      </c>
    </row>
    <row r="65" spans="1:150" x14ac:dyDescent="0.3">
      <c r="A65" s="1"/>
      <c r="B65" s="185" t="s">
        <v>3154</v>
      </c>
      <c r="C65" s="185" t="s">
        <v>99</v>
      </c>
      <c r="D65" s="185" t="s">
        <v>100</v>
      </c>
      <c r="E65" s="185" t="s">
        <v>3155</v>
      </c>
      <c r="F65" s="185" t="s">
        <v>3156</v>
      </c>
      <c r="G65" s="186">
        <v>1</v>
      </c>
      <c r="H65" s="186">
        <v>0</v>
      </c>
      <c r="I65" s="186">
        <v>0</v>
      </c>
      <c r="J65" s="186">
        <v>1</v>
      </c>
      <c r="K65" s="186">
        <v>0</v>
      </c>
      <c r="L65" s="186">
        <v>0</v>
      </c>
      <c r="M65" s="186">
        <v>1</v>
      </c>
      <c r="N65" s="186">
        <v>0</v>
      </c>
      <c r="O65" s="186">
        <v>0</v>
      </c>
      <c r="P65" s="186">
        <v>1</v>
      </c>
      <c r="Q65" s="186">
        <v>0</v>
      </c>
      <c r="R65" s="186">
        <v>0</v>
      </c>
      <c r="S65" s="186">
        <v>1</v>
      </c>
      <c r="T65" s="186">
        <v>0</v>
      </c>
      <c r="U65" s="186">
        <v>0</v>
      </c>
      <c r="V65" s="186">
        <v>1</v>
      </c>
      <c r="W65" s="186">
        <v>0</v>
      </c>
      <c r="X65" s="186">
        <v>0</v>
      </c>
      <c r="Y65" s="186">
        <v>1</v>
      </c>
      <c r="Z65" s="186">
        <v>0</v>
      </c>
      <c r="AA65" s="186">
        <v>0</v>
      </c>
      <c r="AB65" s="186">
        <v>1</v>
      </c>
      <c r="AC65" s="186">
        <v>0</v>
      </c>
      <c r="AD65" s="186">
        <v>0</v>
      </c>
      <c r="AE65" s="186">
        <v>1</v>
      </c>
      <c r="AF65" s="186">
        <v>0</v>
      </c>
      <c r="AG65" s="186">
        <v>0</v>
      </c>
      <c r="AH65" s="186">
        <v>1</v>
      </c>
      <c r="AI65" s="186">
        <v>0</v>
      </c>
      <c r="AJ65" s="186">
        <v>0</v>
      </c>
      <c r="AK65" s="186">
        <v>1</v>
      </c>
      <c r="AL65" s="186">
        <v>0</v>
      </c>
      <c r="AM65" s="186">
        <v>0</v>
      </c>
      <c r="AN65" s="186">
        <v>1</v>
      </c>
      <c r="AO65" s="186">
        <v>0</v>
      </c>
      <c r="AP65" s="186">
        <v>0</v>
      </c>
      <c r="AQ65" s="186">
        <v>1</v>
      </c>
      <c r="AR65" s="186">
        <v>0</v>
      </c>
      <c r="AS65" s="186">
        <v>0</v>
      </c>
      <c r="AT65" s="186">
        <v>1</v>
      </c>
      <c r="AU65" s="186">
        <v>0</v>
      </c>
      <c r="AV65" s="186">
        <v>0</v>
      </c>
      <c r="AW65" s="186">
        <v>1</v>
      </c>
      <c r="AX65" s="186">
        <v>0</v>
      </c>
      <c r="AY65" s="186">
        <v>0</v>
      </c>
      <c r="AZ65" s="186">
        <v>1</v>
      </c>
      <c r="BA65" s="186">
        <v>0</v>
      </c>
      <c r="BB65" s="186">
        <v>0</v>
      </c>
      <c r="BC65" s="186">
        <v>1</v>
      </c>
      <c r="BD65" s="186">
        <v>0</v>
      </c>
      <c r="BE65" s="186">
        <v>0</v>
      </c>
      <c r="BF65" s="186">
        <v>1</v>
      </c>
      <c r="BG65" s="186">
        <v>0</v>
      </c>
      <c r="BH65" s="186">
        <v>0</v>
      </c>
      <c r="BI65" s="186">
        <v>1</v>
      </c>
      <c r="BJ65" s="186">
        <v>0</v>
      </c>
      <c r="BK65" s="186">
        <v>0</v>
      </c>
      <c r="BL65" s="186">
        <v>1</v>
      </c>
      <c r="BM65" s="186">
        <v>0</v>
      </c>
      <c r="BN65" s="186">
        <v>0</v>
      </c>
      <c r="BO65" s="186">
        <v>1</v>
      </c>
      <c r="BP65" s="186">
        <v>0</v>
      </c>
      <c r="BQ65" s="186">
        <v>0</v>
      </c>
      <c r="BR65" s="186">
        <v>1</v>
      </c>
      <c r="BS65" s="186">
        <v>0</v>
      </c>
      <c r="BT65" s="186">
        <v>0</v>
      </c>
      <c r="BU65" s="186">
        <v>1</v>
      </c>
      <c r="BV65" s="186">
        <v>0</v>
      </c>
      <c r="BW65" s="186">
        <v>0</v>
      </c>
      <c r="BX65" s="186">
        <v>1</v>
      </c>
      <c r="BY65" s="186">
        <v>0</v>
      </c>
      <c r="BZ65" s="186">
        <v>0</v>
      </c>
      <c r="CA65" s="186">
        <v>1</v>
      </c>
      <c r="CB65" s="186">
        <v>0</v>
      </c>
      <c r="CC65" s="186">
        <v>0</v>
      </c>
      <c r="CD65" s="186">
        <v>1</v>
      </c>
      <c r="CE65" s="186">
        <v>0</v>
      </c>
      <c r="CF65" s="186">
        <v>0</v>
      </c>
      <c r="CG65" s="186">
        <v>1</v>
      </c>
      <c r="CH65" s="186">
        <v>0</v>
      </c>
      <c r="CI65" s="186">
        <v>0</v>
      </c>
      <c r="CJ65" s="186">
        <v>1</v>
      </c>
      <c r="CK65" s="186">
        <v>0</v>
      </c>
      <c r="CL65" s="186">
        <v>0</v>
      </c>
      <c r="CM65" s="186">
        <v>1</v>
      </c>
      <c r="CN65" s="186">
        <v>0</v>
      </c>
      <c r="CO65" s="186">
        <v>0</v>
      </c>
      <c r="CP65" s="186">
        <v>1</v>
      </c>
      <c r="CQ65" s="186">
        <v>0</v>
      </c>
      <c r="CR65" s="186">
        <v>0</v>
      </c>
      <c r="CS65" s="186">
        <v>1</v>
      </c>
      <c r="CT65" s="186">
        <v>0</v>
      </c>
      <c r="CU65" s="186">
        <v>0</v>
      </c>
      <c r="CV65" s="186">
        <v>1</v>
      </c>
      <c r="CW65" s="186">
        <v>0</v>
      </c>
      <c r="CX65" s="186">
        <v>0</v>
      </c>
      <c r="CY65" s="186">
        <v>1</v>
      </c>
      <c r="CZ65" s="186">
        <v>0</v>
      </c>
      <c r="DA65" s="186">
        <v>0</v>
      </c>
      <c r="DB65" s="186">
        <v>1</v>
      </c>
      <c r="DC65" s="186">
        <v>0</v>
      </c>
      <c r="DD65" s="186">
        <v>0</v>
      </c>
      <c r="DE65" s="186">
        <v>1</v>
      </c>
      <c r="DF65" s="186">
        <v>0</v>
      </c>
      <c r="DG65" s="186">
        <v>0</v>
      </c>
      <c r="DH65" s="186">
        <v>1</v>
      </c>
      <c r="DI65" s="186">
        <v>0</v>
      </c>
      <c r="DJ65" s="186">
        <v>0</v>
      </c>
      <c r="DK65" s="186">
        <v>1</v>
      </c>
      <c r="DL65" s="186">
        <v>0</v>
      </c>
      <c r="DM65" s="186">
        <v>0</v>
      </c>
      <c r="DN65" s="186">
        <v>1</v>
      </c>
      <c r="DO65" s="186">
        <v>0</v>
      </c>
      <c r="DP65" s="186">
        <v>0</v>
      </c>
      <c r="DQ65" s="186">
        <v>1</v>
      </c>
      <c r="DR65" s="186">
        <v>0</v>
      </c>
      <c r="DS65" s="186">
        <v>0</v>
      </c>
      <c r="DT65" s="186">
        <v>1</v>
      </c>
      <c r="DU65" s="186">
        <v>0</v>
      </c>
      <c r="DV65" s="186">
        <v>0</v>
      </c>
      <c r="DW65" s="186">
        <v>1</v>
      </c>
      <c r="DX65" s="186">
        <v>0</v>
      </c>
      <c r="DY65" s="186">
        <v>0</v>
      </c>
      <c r="DZ65" s="186">
        <v>1</v>
      </c>
      <c r="EA65" s="186">
        <v>0</v>
      </c>
      <c r="EB65" s="186">
        <v>0</v>
      </c>
      <c r="EC65" s="186">
        <v>1</v>
      </c>
      <c r="ED65" s="186">
        <v>0</v>
      </c>
      <c r="EE65" s="186">
        <v>0</v>
      </c>
      <c r="EF65" s="186">
        <v>1</v>
      </c>
      <c r="EG65" s="186">
        <v>0</v>
      </c>
      <c r="EH65" s="186">
        <v>0</v>
      </c>
      <c r="EI65" s="186">
        <v>1</v>
      </c>
      <c r="EJ65" s="186">
        <v>0</v>
      </c>
      <c r="EK65" s="186">
        <v>0</v>
      </c>
      <c r="EL65" s="186">
        <v>1</v>
      </c>
      <c r="EM65" s="186">
        <v>0</v>
      </c>
      <c r="EN65" s="186">
        <v>0</v>
      </c>
      <c r="EO65" s="186">
        <v>1</v>
      </c>
      <c r="EP65" s="186">
        <v>0</v>
      </c>
      <c r="EQ65" s="186">
        <v>0</v>
      </c>
      <c r="ER65" s="186">
        <v>1</v>
      </c>
      <c r="ES65" s="186">
        <v>0</v>
      </c>
      <c r="ET65" s="186">
        <v>0</v>
      </c>
    </row>
    <row r="66" spans="1:150" x14ac:dyDescent="0.3">
      <c r="A66" s="1"/>
      <c r="B66" s="183" t="s">
        <v>3157</v>
      </c>
      <c r="C66" s="183" t="s">
        <v>627</v>
      </c>
      <c r="D66" s="183" t="s">
        <v>3158</v>
      </c>
      <c r="E66" s="183" t="s">
        <v>3159</v>
      </c>
      <c r="F66" s="183" t="s">
        <v>3160</v>
      </c>
      <c r="G66" s="184">
        <v>1</v>
      </c>
      <c r="H66" s="188">
        <v>58.451099999999997</v>
      </c>
      <c r="I66" s="188">
        <v>29.2683</v>
      </c>
      <c r="J66" s="184">
        <v>1</v>
      </c>
      <c r="K66" s="188">
        <v>61.084400000000002</v>
      </c>
      <c r="L66" s="188">
        <v>25.8005</v>
      </c>
      <c r="M66" s="184">
        <v>1</v>
      </c>
      <c r="N66" s="184">
        <v>0</v>
      </c>
      <c r="O66" s="188">
        <v>49.363</v>
      </c>
      <c r="P66" s="184">
        <v>1</v>
      </c>
      <c r="Q66" s="184">
        <v>0</v>
      </c>
      <c r="R66" s="188">
        <v>56.834000000000003</v>
      </c>
      <c r="S66" s="184">
        <v>1</v>
      </c>
      <c r="T66" s="184">
        <v>0</v>
      </c>
      <c r="U66" s="188">
        <v>59.244900000000001</v>
      </c>
      <c r="V66" s="184">
        <v>1</v>
      </c>
      <c r="W66" s="188">
        <v>68.973500000000001</v>
      </c>
      <c r="X66" s="188">
        <v>13.244899999999999</v>
      </c>
      <c r="Y66" s="184">
        <v>1</v>
      </c>
      <c r="Z66" s="188">
        <v>58.950800000000001</v>
      </c>
      <c r="AA66" s="188">
        <v>29.461300000000001</v>
      </c>
      <c r="AB66" s="184">
        <v>1</v>
      </c>
      <c r="AC66" s="188">
        <v>54.4542</v>
      </c>
      <c r="AD66" s="188">
        <v>28.332699999999999</v>
      </c>
      <c r="AE66" s="184">
        <v>1</v>
      </c>
      <c r="AF66" s="188">
        <v>66.881299999999996</v>
      </c>
      <c r="AG66" s="188">
        <v>21.181699999999999</v>
      </c>
      <c r="AH66" s="184">
        <v>1</v>
      </c>
      <c r="AI66" s="188">
        <v>77.59</v>
      </c>
      <c r="AJ66" s="188">
        <v>6</v>
      </c>
      <c r="AK66" s="184">
        <v>1</v>
      </c>
      <c r="AL66" s="188">
        <v>62.7166</v>
      </c>
      <c r="AM66" s="188">
        <v>23.639099999999999</v>
      </c>
      <c r="AN66" s="184">
        <v>1</v>
      </c>
      <c r="AO66" s="188">
        <v>60.296300000000002</v>
      </c>
      <c r="AP66" s="188">
        <v>26.937999999999999</v>
      </c>
      <c r="AQ66" s="184">
        <v>1</v>
      </c>
      <c r="AR66" s="188">
        <v>90.549199999999999</v>
      </c>
      <c r="AS66" s="184">
        <v>0</v>
      </c>
      <c r="AT66" s="184">
        <v>1</v>
      </c>
      <c r="AU66" s="188">
        <v>70.689099999999996</v>
      </c>
      <c r="AV66" s="188">
        <v>18.5169</v>
      </c>
      <c r="AW66" s="184">
        <v>1</v>
      </c>
      <c r="AX66" s="188">
        <v>63.578200000000002</v>
      </c>
      <c r="AY66" s="188">
        <v>25.146899999999999</v>
      </c>
      <c r="AZ66" s="184">
        <v>1</v>
      </c>
      <c r="BA66" s="188">
        <v>63.578200000000002</v>
      </c>
      <c r="BB66" s="188">
        <v>25.146899999999999</v>
      </c>
      <c r="BC66" s="184">
        <v>1</v>
      </c>
      <c r="BD66" s="188">
        <v>71.559299999999993</v>
      </c>
      <c r="BE66" s="188">
        <v>17.7056</v>
      </c>
      <c r="BF66" s="184">
        <v>1</v>
      </c>
      <c r="BG66" s="188">
        <v>71.559299999999993</v>
      </c>
      <c r="BH66" s="188">
        <v>17.7056</v>
      </c>
      <c r="BI66" s="184">
        <v>1</v>
      </c>
      <c r="BJ66" s="188">
        <v>90.549199999999999</v>
      </c>
      <c r="BK66" s="184">
        <v>0</v>
      </c>
      <c r="BL66" s="184">
        <v>1</v>
      </c>
      <c r="BM66" s="188">
        <v>26.899000000000001</v>
      </c>
      <c r="BN66" s="188">
        <v>59.345399999999998</v>
      </c>
      <c r="BO66" s="184">
        <v>1</v>
      </c>
      <c r="BP66" s="188">
        <v>16.886099999999999</v>
      </c>
      <c r="BQ66" s="188">
        <v>68.681100000000001</v>
      </c>
      <c r="BR66" s="184">
        <v>1</v>
      </c>
      <c r="BS66" s="188">
        <v>66.383399999999995</v>
      </c>
      <c r="BT66" s="188">
        <v>22.531400000000001</v>
      </c>
      <c r="BU66" s="184">
        <v>1</v>
      </c>
      <c r="BV66" s="188">
        <v>16.642900000000001</v>
      </c>
      <c r="BW66" s="188">
        <v>68.907799999999995</v>
      </c>
      <c r="BX66" s="184">
        <v>1</v>
      </c>
      <c r="BY66" s="184">
        <v>0</v>
      </c>
      <c r="BZ66" s="188">
        <v>85.89</v>
      </c>
      <c r="CA66" s="184">
        <v>1</v>
      </c>
      <c r="CB66" s="188">
        <v>28.950800000000001</v>
      </c>
      <c r="CC66" s="188">
        <v>57.432400000000001</v>
      </c>
      <c r="CD66" s="184">
        <v>1</v>
      </c>
      <c r="CE66" s="184">
        <v>0</v>
      </c>
      <c r="CF66" s="188">
        <v>85.89</v>
      </c>
      <c r="CG66" s="184">
        <v>1</v>
      </c>
      <c r="CH66" s="184">
        <v>0</v>
      </c>
      <c r="CI66" s="188">
        <v>85.89</v>
      </c>
      <c r="CJ66" s="184">
        <v>1</v>
      </c>
      <c r="CK66" s="188">
        <v>56.017800000000001</v>
      </c>
      <c r="CL66" s="188">
        <v>32.195999999999998</v>
      </c>
      <c r="CM66" s="184">
        <v>1</v>
      </c>
      <c r="CN66" s="184">
        <v>0</v>
      </c>
      <c r="CO66" s="188">
        <v>85.89</v>
      </c>
      <c r="CP66" s="184">
        <v>1</v>
      </c>
      <c r="CQ66" s="184">
        <v>0</v>
      </c>
      <c r="CR66" s="188">
        <v>80.908199999999994</v>
      </c>
      <c r="CS66" s="184">
        <v>1</v>
      </c>
      <c r="CT66" s="184">
        <v>0</v>
      </c>
      <c r="CU66" s="188">
        <v>85.89</v>
      </c>
      <c r="CV66" s="184">
        <v>1</v>
      </c>
      <c r="CW66" s="184">
        <v>0</v>
      </c>
      <c r="CX66" s="188">
        <v>85.89</v>
      </c>
      <c r="CY66" s="184">
        <v>1</v>
      </c>
      <c r="CZ66" s="184">
        <v>0</v>
      </c>
      <c r="DA66" s="188">
        <v>85.89</v>
      </c>
      <c r="DB66" s="184">
        <v>1</v>
      </c>
      <c r="DC66" s="184">
        <v>0</v>
      </c>
      <c r="DD66" s="188">
        <v>85.89</v>
      </c>
      <c r="DE66" s="184">
        <v>1</v>
      </c>
      <c r="DF66" s="184">
        <v>0</v>
      </c>
      <c r="DG66" s="188">
        <v>84.169300000000007</v>
      </c>
      <c r="DH66" s="184">
        <v>1</v>
      </c>
      <c r="DI66" s="184">
        <v>0</v>
      </c>
      <c r="DJ66" s="188">
        <v>83.162099999999995</v>
      </c>
      <c r="DK66" s="184">
        <v>1</v>
      </c>
      <c r="DL66" s="188">
        <v>69.052599999999998</v>
      </c>
      <c r="DM66" s="188">
        <v>16.748899999999999</v>
      </c>
      <c r="DN66" s="184">
        <v>1</v>
      </c>
      <c r="DO66" s="188">
        <v>90.549199999999999</v>
      </c>
      <c r="DP66" s="184">
        <v>0</v>
      </c>
      <c r="DQ66" s="184">
        <v>1</v>
      </c>
      <c r="DR66" s="188">
        <v>88.801699999999997</v>
      </c>
      <c r="DS66" s="184">
        <v>0</v>
      </c>
      <c r="DT66" s="184">
        <v>1</v>
      </c>
      <c r="DU66" s="188">
        <v>74.438599999999994</v>
      </c>
      <c r="DV66" s="188">
        <v>13.050700000000001</v>
      </c>
      <c r="DW66" s="184">
        <v>1</v>
      </c>
      <c r="DX66" s="188">
        <v>6</v>
      </c>
      <c r="DY66" s="188">
        <v>77.113100000000003</v>
      </c>
      <c r="DZ66" s="184">
        <v>1</v>
      </c>
      <c r="EA66" s="184">
        <v>0</v>
      </c>
      <c r="EB66" s="188">
        <v>85.889600000000002</v>
      </c>
      <c r="EC66" s="184">
        <v>1</v>
      </c>
      <c r="ED66" s="188">
        <v>34.704000000000001</v>
      </c>
      <c r="EE66" s="188">
        <v>50.764099999999999</v>
      </c>
      <c r="EF66" s="184">
        <v>1</v>
      </c>
      <c r="EG66" s="184">
        <v>0</v>
      </c>
      <c r="EH66" s="188">
        <v>84.711600000000004</v>
      </c>
      <c r="EI66" s="184">
        <v>1</v>
      </c>
      <c r="EJ66" s="184">
        <v>0</v>
      </c>
      <c r="EK66" s="188">
        <v>85.889799999999994</v>
      </c>
      <c r="EL66" s="184">
        <v>1</v>
      </c>
      <c r="EM66" s="184">
        <v>0</v>
      </c>
      <c r="EN66" s="188">
        <v>85.889899999999997</v>
      </c>
      <c r="EO66" s="184">
        <v>1</v>
      </c>
      <c r="EP66" s="188">
        <v>12.505699999999999</v>
      </c>
      <c r="EQ66" s="188">
        <v>72.764700000000005</v>
      </c>
      <c r="ER66" s="184">
        <v>1</v>
      </c>
      <c r="ES66" s="184">
        <v>0</v>
      </c>
      <c r="ET66" s="188">
        <v>85.889899999999997</v>
      </c>
    </row>
    <row r="67" spans="1:150" x14ac:dyDescent="0.3">
      <c r="A67" s="1"/>
      <c r="B67" s="185" t="s">
        <v>3161</v>
      </c>
      <c r="C67" s="185" t="s">
        <v>627</v>
      </c>
      <c r="D67" s="185" t="s">
        <v>3158</v>
      </c>
      <c r="E67" s="185" t="s">
        <v>3162</v>
      </c>
      <c r="F67" s="185" t="s">
        <v>3163</v>
      </c>
      <c r="G67" s="186">
        <v>1</v>
      </c>
      <c r="H67" s="189">
        <v>58.451099999999997</v>
      </c>
      <c r="I67" s="189">
        <v>29.2683</v>
      </c>
      <c r="J67" s="186">
        <v>1</v>
      </c>
      <c r="K67" s="189">
        <v>61.084400000000002</v>
      </c>
      <c r="L67" s="189">
        <v>25.8005</v>
      </c>
      <c r="M67" s="186">
        <v>1</v>
      </c>
      <c r="N67" s="186">
        <v>0</v>
      </c>
      <c r="O67" s="189">
        <v>49.363</v>
      </c>
      <c r="P67" s="186">
        <v>1</v>
      </c>
      <c r="Q67" s="186">
        <v>0</v>
      </c>
      <c r="R67" s="189">
        <v>56.834000000000003</v>
      </c>
      <c r="S67" s="186">
        <v>1</v>
      </c>
      <c r="T67" s="186">
        <v>0</v>
      </c>
      <c r="U67" s="189">
        <v>59.244900000000001</v>
      </c>
      <c r="V67" s="186">
        <v>1</v>
      </c>
      <c r="W67" s="189">
        <v>68.973500000000001</v>
      </c>
      <c r="X67" s="189">
        <v>13.244899999999999</v>
      </c>
      <c r="Y67" s="186">
        <v>1</v>
      </c>
      <c r="Z67" s="189">
        <v>58.950800000000001</v>
      </c>
      <c r="AA67" s="189">
        <v>29.461300000000001</v>
      </c>
      <c r="AB67" s="186">
        <v>1</v>
      </c>
      <c r="AC67" s="189">
        <v>54.4542</v>
      </c>
      <c r="AD67" s="189">
        <v>28.332699999999999</v>
      </c>
      <c r="AE67" s="186">
        <v>1</v>
      </c>
      <c r="AF67" s="189">
        <v>66.881299999999996</v>
      </c>
      <c r="AG67" s="189">
        <v>21.181699999999999</v>
      </c>
      <c r="AH67" s="186">
        <v>1</v>
      </c>
      <c r="AI67" s="189">
        <v>77.59</v>
      </c>
      <c r="AJ67" s="189">
        <v>6</v>
      </c>
      <c r="AK67" s="186">
        <v>1</v>
      </c>
      <c r="AL67" s="189">
        <v>62.7166</v>
      </c>
      <c r="AM67" s="189">
        <v>23.639099999999999</v>
      </c>
      <c r="AN67" s="186">
        <v>1</v>
      </c>
      <c r="AO67" s="189">
        <v>60.296300000000002</v>
      </c>
      <c r="AP67" s="189">
        <v>26.937999999999999</v>
      </c>
      <c r="AQ67" s="186">
        <v>1</v>
      </c>
      <c r="AR67" s="189">
        <v>90.549199999999999</v>
      </c>
      <c r="AS67" s="186">
        <v>0</v>
      </c>
      <c r="AT67" s="186">
        <v>1</v>
      </c>
      <c r="AU67" s="189">
        <v>70.689099999999996</v>
      </c>
      <c r="AV67" s="189">
        <v>18.5169</v>
      </c>
      <c r="AW67" s="186">
        <v>1</v>
      </c>
      <c r="AX67" s="189">
        <v>63.578200000000002</v>
      </c>
      <c r="AY67" s="189">
        <v>25.146899999999999</v>
      </c>
      <c r="AZ67" s="186">
        <v>1</v>
      </c>
      <c r="BA67" s="189">
        <v>63.578200000000002</v>
      </c>
      <c r="BB67" s="189">
        <v>25.146899999999999</v>
      </c>
      <c r="BC67" s="186">
        <v>1</v>
      </c>
      <c r="BD67" s="189">
        <v>71.559299999999993</v>
      </c>
      <c r="BE67" s="189">
        <v>17.7056</v>
      </c>
      <c r="BF67" s="186">
        <v>1</v>
      </c>
      <c r="BG67" s="189">
        <v>71.559299999999993</v>
      </c>
      <c r="BH67" s="189">
        <v>17.7056</v>
      </c>
      <c r="BI67" s="186">
        <v>1</v>
      </c>
      <c r="BJ67" s="189">
        <v>90.549199999999999</v>
      </c>
      <c r="BK67" s="186">
        <v>0</v>
      </c>
      <c r="BL67" s="186">
        <v>1</v>
      </c>
      <c r="BM67" s="189">
        <v>26.899000000000001</v>
      </c>
      <c r="BN67" s="189">
        <v>59.345399999999998</v>
      </c>
      <c r="BO67" s="186">
        <v>1</v>
      </c>
      <c r="BP67" s="189">
        <v>16.886099999999999</v>
      </c>
      <c r="BQ67" s="189">
        <v>68.681100000000001</v>
      </c>
      <c r="BR67" s="186">
        <v>1</v>
      </c>
      <c r="BS67" s="189">
        <v>66.383399999999995</v>
      </c>
      <c r="BT67" s="189">
        <v>22.531400000000001</v>
      </c>
      <c r="BU67" s="186">
        <v>1</v>
      </c>
      <c r="BV67" s="189">
        <v>16.642900000000001</v>
      </c>
      <c r="BW67" s="189">
        <v>68.907799999999995</v>
      </c>
      <c r="BX67" s="186">
        <v>1</v>
      </c>
      <c r="BY67" s="186">
        <v>0</v>
      </c>
      <c r="BZ67" s="189">
        <v>85.89</v>
      </c>
      <c r="CA67" s="186">
        <v>1</v>
      </c>
      <c r="CB67" s="189">
        <v>28.950800000000001</v>
      </c>
      <c r="CC67" s="189">
        <v>57.432400000000001</v>
      </c>
      <c r="CD67" s="186">
        <v>1</v>
      </c>
      <c r="CE67" s="186">
        <v>0</v>
      </c>
      <c r="CF67" s="189">
        <v>85.89</v>
      </c>
      <c r="CG67" s="186">
        <v>1</v>
      </c>
      <c r="CH67" s="186">
        <v>0</v>
      </c>
      <c r="CI67" s="189">
        <v>85.89</v>
      </c>
      <c r="CJ67" s="186">
        <v>1</v>
      </c>
      <c r="CK67" s="189">
        <v>56.017800000000001</v>
      </c>
      <c r="CL67" s="189">
        <v>32.195999999999998</v>
      </c>
      <c r="CM67" s="186">
        <v>1</v>
      </c>
      <c r="CN67" s="186">
        <v>0</v>
      </c>
      <c r="CO67" s="189">
        <v>85.89</v>
      </c>
      <c r="CP67" s="186">
        <v>1</v>
      </c>
      <c r="CQ67" s="186">
        <v>0</v>
      </c>
      <c r="CR67" s="189">
        <v>80.908199999999994</v>
      </c>
      <c r="CS67" s="186">
        <v>1</v>
      </c>
      <c r="CT67" s="186">
        <v>0</v>
      </c>
      <c r="CU67" s="189">
        <v>85.89</v>
      </c>
      <c r="CV67" s="186">
        <v>1</v>
      </c>
      <c r="CW67" s="186">
        <v>0</v>
      </c>
      <c r="CX67" s="189">
        <v>85.89</v>
      </c>
      <c r="CY67" s="186">
        <v>1</v>
      </c>
      <c r="CZ67" s="186">
        <v>0</v>
      </c>
      <c r="DA67" s="189">
        <v>85.89</v>
      </c>
      <c r="DB67" s="186">
        <v>1</v>
      </c>
      <c r="DC67" s="186">
        <v>0</v>
      </c>
      <c r="DD67" s="189">
        <v>85.89</v>
      </c>
      <c r="DE67" s="186">
        <v>1</v>
      </c>
      <c r="DF67" s="186">
        <v>0</v>
      </c>
      <c r="DG67" s="189">
        <v>84.169300000000007</v>
      </c>
      <c r="DH67" s="186">
        <v>1</v>
      </c>
      <c r="DI67" s="186">
        <v>0</v>
      </c>
      <c r="DJ67" s="189">
        <v>83.162099999999995</v>
      </c>
      <c r="DK67" s="186">
        <v>1</v>
      </c>
      <c r="DL67" s="189">
        <v>69.052599999999998</v>
      </c>
      <c r="DM67" s="189">
        <v>16.748899999999999</v>
      </c>
      <c r="DN67" s="186">
        <v>1</v>
      </c>
      <c r="DO67" s="189">
        <v>90.549199999999999</v>
      </c>
      <c r="DP67" s="186">
        <v>0</v>
      </c>
      <c r="DQ67" s="186">
        <v>1</v>
      </c>
      <c r="DR67" s="189">
        <v>88.801699999999997</v>
      </c>
      <c r="DS67" s="186">
        <v>0</v>
      </c>
      <c r="DT67" s="186">
        <v>1</v>
      </c>
      <c r="DU67" s="189">
        <v>74.438599999999994</v>
      </c>
      <c r="DV67" s="189">
        <v>13.050700000000001</v>
      </c>
      <c r="DW67" s="186">
        <v>1</v>
      </c>
      <c r="DX67" s="189">
        <v>6</v>
      </c>
      <c r="DY67" s="189">
        <v>77.113100000000003</v>
      </c>
      <c r="DZ67" s="186">
        <v>1</v>
      </c>
      <c r="EA67" s="186">
        <v>0</v>
      </c>
      <c r="EB67" s="189">
        <v>85.889600000000002</v>
      </c>
      <c r="EC67" s="186">
        <v>1</v>
      </c>
      <c r="ED67" s="189">
        <v>34.704000000000001</v>
      </c>
      <c r="EE67" s="189">
        <v>50.764099999999999</v>
      </c>
      <c r="EF67" s="186">
        <v>1</v>
      </c>
      <c r="EG67" s="186">
        <v>0</v>
      </c>
      <c r="EH67" s="189">
        <v>84.711600000000004</v>
      </c>
      <c r="EI67" s="186">
        <v>1</v>
      </c>
      <c r="EJ67" s="186">
        <v>0</v>
      </c>
      <c r="EK67" s="189">
        <v>85.889799999999994</v>
      </c>
      <c r="EL67" s="186">
        <v>1</v>
      </c>
      <c r="EM67" s="186">
        <v>0</v>
      </c>
      <c r="EN67" s="189">
        <v>85.889899999999997</v>
      </c>
      <c r="EO67" s="186">
        <v>1</v>
      </c>
      <c r="EP67" s="189">
        <v>12.505699999999999</v>
      </c>
      <c r="EQ67" s="189">
        <v>72.764700000000005</v>
      </c>
      <c r="ER67" s="186">
        <v>1</v>
      </c>
      <c r="ES67" s="186">
        <v>0</v>
      </c>
      <c r="ET67" s="189">
        <v>85.889899999999997</v>
      </c>
    </row>
    <row r="68" spans="1:150" x14ac:dyDescent="0.3">
      <c r="A68" s="1"/>
      <c r="B68" s="185" t="s">
        <v>3164</v>
      </c>
      <c r="C68" s="185" t="s">
        <v>627</v>
      </c>
      <c r="D68" s="185" t="s">
        <v>3158</v>
      </c>
      <c r="E68" s="185" t="s">
        <v>3165</v>
      </c>
      <c r="F68" s="185" t="s">
        <v>3166</v>
      </c>
      <c r="G68" s="186">
        <v>1</v>
      </c>
      <c r="H68" s="186">
        <v>0</v>
      </c>
      <c r="I68" s="186">
        <v>0</v>
      </c>
      <c r="J68" s="186">
        <v>1</v>
      </c>
      <c r="K68" s="186">
        <v>0</v>
      </c>
      <c r="L68" s="186">
        <v>0</v>
      </c>
      <c r="M68" s="186">
        <v>1</v>
      </c>
      <c r="N68" s="186">
        <v>0</v>
      </c>
      <c r="O68" s="186">
        <v>0</v>
      </c>
      <c r="P68" s="186">
        <v>1</v>
      </c>
      <c r="Q68" s="186">
        <v>0</v>
      </c>
      <c r="R68" s="186">
        <v>0</v>
      </c>
      <c r="S68" s="186">
        <v>1</v>
      </c>
      <c r="T68" s="186">
        <v>0</v>
      </c>
      <c r="U68" s="186">
        <v>0</v>
      </c>
      <c r="V68" s="186">
        <v>1</v>
      </c>
      <c r="W68" s="186">
        <v>0</v>
      </c>
      <c r="X68" s="186">
        <v>0</v>
      </c>
      <c r="Y68" s="186">
        <v>1</v>
      </c>
      <c r="Z68" s="186">
        <v>0</v>
      </c>
      <c r="AA68" s="186">
        <v>0</v>
      </c>
      <c r="AB68" s="186">
        <v>1</v>
      </c>
      <c r="AC68" s="186">
        <v>0</v>
      </c>
      <c r="AD68" s="186">
        <v>0</v>
      </c>
      <c r="AE68" s="186">
        <v>1</v>
      </c>
      <c r="AF68" s="186">
        <v>0</v>
      </c>
      <c r="AG68" s="186">
        <v>0</v>
      </c>
      <c r="AH68" s="186">
        <v>1</v>
      </c>
      <c r="AI68" s="186">
        <v>0</v>
      </c>
      <c r="AJ68" s="186">
        <v>0</v>
      </c>
      <c r="AK68" s="186">
        <v>1</v>
      </c>
      <c r="AL68" s="186">
        <v>0</v>
      </c>
      <c r="AM68" s="186">
        <v>0</v>
      </c>
      <c r="AN68" s="186">
        <v>1</v>
      </c>
      <c r="AO68" s="186">
        <v>0</v>
      </c>
      <c r="AP68" s="186">
        <v>0</v>
      </c>
      <c r="AQ68" s="186">
        <v>1</v>
      </c>
      <c r="AR68" s="186">
        <v>0</v>
      </c>
      <c r="AS68" s="186">
        <v>0</v>
      </c>
      <c r="AT68" s="186">
        <v>1</v>
      </c>
      <c r="AU68" s="186">
        <v>0</v>
      </c>
      <c r="AV68" s="186">
        <v>0</v>
      </c>
      <c r="AW68" s="186">
        <v>1</v>
      </c>
      <c r="AX68" s="186">
        <v>0</v>
      </c>
      <c r="AY68" s="186">
        <v>0</v>
      </c>
      <c r="AZ68" s="186">
        <v>1</v>
      </c>
      <c r="BA68" s="186">
        <v>0</v>
      </c>
      <c r="BB68" s="186">
        <v>0</v>
      </c>
      <c r="BC68" s="186">
        <v>1</v>
      </c>
      <c r="BD68" s="186">
        <v>0</v>
      </c>
      <c r="BE68" s="186">
        <v>0</v>
      </c>
      <c r="BF68" s="186">
        <v>1</v>
      </c>
      <c r="BG68" s="186">
        <v>0</v>
      </c>
      <c r="BH68" s="186">
        <v>0</v>
      </c>
      <c r="BI68" s="186">
        <v>1</v>
      </c>
      <c r="BJ68" s="186">
        <v>0</v>
      </c>
      <c r="BK68" s="186">
        <v>0</v>
      </c>
      <c r="BL68" s="186">
        <v>1</v>
      </c>
      <c r="BM68" s="186">
        <v>0</v>
      </c>
      <c r="BN68" s="186">
        <v>0</v>
      </c>
      <c r="BO68" s="186">
        <v>1</v>
      </c>
      <c r="BP68" s="186">
        <v>0</v>
      </c>
      <c r="BQ68" s="186">
        <v>0</v>
      </c>
      <c r="BR68" s="186">
        <v>1</v>
      </c>
      <c r="BS68" s="186">
        <v>0</v>
      </c>
      <c r="BT68" s="186">
        <v>0</v>
      </c>
      <c r="BU68" s="186">
        <v>1</v>
      </c>
      <c r="BV68" s="186">
        <v>0</v>
      </c>
      <c r="BW68" s="186">
        <v>0</v>
      </c>
      <c r="BX68" s="186">
        <v>1</v>
      </c>
      <c r="BY68" s="186">
        <v>0</v>
      </c>
      <c r="BZ68" s="186">
        <v>0</v>
      </c>
      <c r="CA68" s="186">
        <v>1</v>
      </c>
      <c r="CB68" s="186">
        <v>0</v>
      </c>
      <c r="CC68" s="186">
        <v>0</v>
      </c>
      <c r="CD68" s="186">
        <v>1</v>
      </c>
      <c r="CE68" s="186">
        <v>0</v>
      </c>
      <c r="CF68" s="186">
        <v>0</v>
      </c>
      <c r="CG68" s="186">
        <v>1</v>
      </c>
      <c r="CH68" s="186">
        <v>0</v>
      </c>
      <c r="CI68" s="186">
        <v>0</v>
      </c>
      <c r="CJ68" s="186">
        <v>1</v>
      </c>
      <c r="CK68" s="186">
        <v>0</v>
      </c>
      <c r="CL68" s="186">
        <v>0</v>
      </c>
      <c r="CM68" s="186">
        <v>1</v>
      </c>
      <c r="CN68" s="186">
        <v>0</v>
      </c>
      <c r="CO68" s="186">
        <v>0</v>
      </c>
      <c r="CP68" s="186">
        <v>1</v>
      </c>
      <c r="CQ68" s="186">
        <v>0</v>
      </c>
      <c r="CR68" s="186">
        <v>0</v>
      </c>
      <c r="CS68" s="186">
        <v>1</v>
      </c>
      <c r="CT68" s="186">
        <v>0</v>
      </c>
      <c r="CU68" s="186">
        <v>0</v>
      </c>
      <c r="CV68" s="186">
        <v>1</v>
      </c>
      <c r="CW68" s="186">
        <v>0</v>
      </c>
      <c r="CX68" s="186">
        <v>0</v>
      </c>
      <c r="CY68" s="186">
        <v>1</v>
      </c>
      <c r="CZ68" s="186">
        <v>0</v>
      </c>
      <c r="DA68" s="186">
        <v>0</v>
      </c>
      <c r="DB68" s="186">
        <v>1</v>
      </c>
      <c r="DC68" s="186">
        <v>0</v>
      </c>
      <c r="DD68" s="186">
        <v>0</v>
      </c>
      <c r="DE68" s="186">
        <v>1</v>
      </c>
      <c r="DF68" s="186">
        <v>0</v>
      </c>
      <c r="DG68" s="186">
        <v>0</v>
      </c>
      <c r="DH68" s="186">
        <v>1</v>
      </c>
      <c r="DI68" s="186">
        <v>0</v>
      </c>
      <c r="DJ68" s="186">
        <v>0</v>
      </c>
      <c r="DK68" s="186">
        <v>1</v>
      </c>
      <c r="DL68" s="186">
        <v>0</v>
      </c>
      <c r="DM68" s="186">
        <v>0</v>
      </c>
      <c r="DN68" s="186">
        <v>1</v>
      </c>
      <c r="DO68" s="186">
        <v>0</v>
      </c>
      <c r="DP68" s="186">
        <v>0</v>
      </c>
      <c r="DQ68" s="186">
        <v>1</v>
      </c>
      <c r="DR68" s="186">
        <v>0</v>
      </c>
      <c r="DS68" s="186">
        <v>0</v>
      </c>
      <c r="DT68" s="186">
        <v>1</v>
      </c>
      <c r="DU68" s="186">
        <v>0</v>
      </c>
      <c r="DV68" s="186">
        <v>0</v>
      </c>
      <c r="DW68" s="186">
        <v>1</v>
      </c>
      <c r="DX68" s="186">
        <v>0</v>
      </c>
      <c r="DY68" s="186">
        <v>0</v>
      </c>
      <c r="DZ68" s="186">
        <v>1</v>
      </c>
      <c r="EA68" s="186">
        <v>0</v>
      </c>
      <c r="EB68" s="186">
        <v>0</v>
      </c>
      <c r="EC68" s="186">
        <v>1</v>
      </c>
      <c r="ED68" s="186">
        <v>0</v>
      </c>
      <c r="EE68" s="186">
        <v>0</v>
      </c>
      <c r="EF68" s="186">
        <v>1</v>
      </c>
      <c r="EG68" s="186">
        <v>0</v>
      </c>
      <c r="EH68" s="186">
        <v>0</v>
      </c>
      <c r="EI68" s="186">
        <v>1</v>
      </c>
      <c r="EJ68" s="186">
        <v>0</v>
      </c>
      <c r="EK68" s="186">
        <v>0</v>
      </c>
      <c r="EL68" s="186">
        <v>1</v>
      </c>
      <c r="EM68" s="186">
        <v>0</v>
      </c>
      <c r="EN68" s="186">
        <v>0</v>
      </c>
      <c r="EO68" s="186">
        <v>1</v>
      </c>
      <c r="EP68" s="186">
        <v>0</v>
      </c>
      <c r="EQ68" s="186">
        <v>0</v>
      </c>
      <c r="ER68" s="186">
        <v>1</v>
      </c>
      <c r="ES68" s="186">
        <v>0</v>
      </c>
      <c r="ET68" s="186">
        <v>0</v>
      </c>
    </row>
    <row r="69" spans="1:150" x14ac:dyDescent="0.3">
      <c r="A69" s="1"/>
      <c r="B69" s="183" t="s">
        <v>3167</v>
      </c>
      <c r="C69" s="183" t="s">
        <v>220</v>
      </c>
      <c r="D69" s="183" t="s">
        <v>992</v>
      </c>
      <c r="E69" s="183" t="s">
        <v>3168</v>
      </c>
      <c r="F69" s="183" t="s">
        <v>3169</v>
      </c>
      <c r="G69" s="184">
        <v>1</v>
      </c>
      <c r="H69" s="188">
        <v>10.999700000000001</v>
      </c>
      <c r="I69" s="188">
        <v>13.815799999999999</v>
      </c>
      <c r="J69" s="184">
        <v>1</v>
      </c>
      <c r="K69" s="188">
        <v>10.8599</v>
      </c>
      <c r="L69" s="184">
        <v>0</v>
      </c>
      <c r="M69" s="184">
        <v>1</v>
      </c>
      <c r="N69" s="188">
        <v>10.045199999999999</v>
      </c>
      <c r="O69" s="188">
        <v>8.9659999999999993</v>
      </c>
      <c r="P69" s="184">
        <v>1</v>
      </c>
      <c r="Q69" s="188">
        <v>6</v>
      </c>
      <c r="R69" s="188">
        <v>12.0505</v>
      </c>
      <c r="S69" s="184">
        <v>1</v>
      </c>
      <c r="T69" s="184">
        <v>0</v>
      </c>
      <c r="U69" s="184">
        <v>0</v>
      </c>
      <c r="V69" s="184">
        <v>1</v>
      </c>
      <c r="W69" s="184">
        <v>0</v>
      </c>
      <c r="X69" s="184">
        <v>0</v>
      </c>
      <c r="Y69" s="184">
        <v>1</v>
      </c>
      <c r="Z69" s="188">
        <v>11</v>
      </c>
      <c r="AA69" s="184">
        <v>0</v>
      </c>
      <c r="AB69" s="184">
        <v>1</v>
      </c>
      <c r="AC69" s="188">
        <v>8.8312000000000008</v>
      </c>
      <c r="AD69" s="188">
        <v>10.9122</v>
      </c>
      <c r="AE69" s="184">
        <v>1</v>
      </c>
      <c r="AF69" s="188">
        <v>10.1838</v>
      </c>
      <c r="AG69" s="184">
        <v>0</v>
      </c>
      <c r="AH69" s="184">
        <v>1</v>
      </c>
      <c r="AI69" s="188">
        <v>8.8039000000000005</v>
      </c>
      <c r="AJ69" s="188">
        <v>13.2448</v>
      </c>
      <c r="AK69" s="184">
        <v>1</v>
      </c>
      <c r="AL69" s="184">
        <v>0</v>
      </c>
      <c r="AM69" s="184">
        <v>0</v>
      </c>
      <c r="AN69" s="184">
        <v>1</v>
      </c>
      <c r="AO69" s="184">
        <v>0</v>
      </c>
      <c r="AP69" s="184">
        <v>0</v>
      </c>
      <c r="AQ69" s="184">
        <v>1</v>
      </c>
      <c r="AR69" s="188">
        <v>7.9016000000000002</v>
      </c>
      <c r="AS69" s="188">
        <v>17</v>
      </c>
      <c r="AT69" s="184">
        <v>1</v>
      </c>
      <c r="AU69" s="188">
        <v>8.5025999999999993</v>
      </c>
      <c r="AV69" s="188">
        <v>17</v>
      </c>
      <c r="AW69" s="184">
        <v>1</v>
      </c>
      <c r="AX69" s="188">
        <v>8.5025999999999993</v>
      </c>
      <c r="AY69" s="188">
        <v>17</v>
      </c>
      <c r="AZ69" s="184">
        <v>1</v>
      </c>
      <c r="BA69" s="188">
        <v>8.5025999999999993</v>
      </c>
      <c r="BB69" s="188">
        <v>17</v>
      </c>
      <c r="BC69" s="184">
        <v>1</v>
      </c>
      <c r="BD69" s="188">
        <v>8.5025999999999993</v>
      </c>
      <c r="BE69" s="188">
        <v>17</v>
      </c>
      <c r="BF69" s="184">
        <v>1</v>
      </c>
      <c r="BG69" s="188">
        <v>8.5025999999999993</v>
      </c>
      <c r="BH69" s="188">
        <v>17</v>
      </c>
      <c r="BI69" s="184">
        <v>1</v>
      </c>
      <c r="BJ69" s="188">
        <v>8.5025999999999993</v>
      </c>
      <c r="BK69" s="188">
        <v>17</v>
      </c>
      <c r="BL69" s="184">
        <v>1</v>
      </c>
      <c r="BM69" s="188">
        <v>8.5025999999999993</v>
      </c>
      <c r="BN69" s="188">
        <v>17</v>
      </c>
      <c r="BO69" s="184">
        <v>1</v>
      </c>
      <c r="BP69" s="188">
        <v>8.5025999999999993</v>
      </c>
      <c r="BQ69" s="188">
        <v>17</v>
      </c>
      <c r="BR69" s="184">
        <v>1</v>
      </c>
      <c r="BS69" s="188">
        <v>8.5025999999999993</v>
      </c>
      <c r="BT69" s="188">
        <v>17</v>
      </c>
      <c r="BU69" s="184">
        <v>1</v>
      </c>
      <c r="BV69" s="188">
        <v>11</v>
      </c>
      <c r="BW69" s="188">
        <v>14.6715</v>
      </c>
      <c r="BX69" s="184">
        <v>1</v>
      </c>
      <c r="BY69" s="188">
        <v>11</v>
      </c>
      <c r="BZ69" s="188">
        <v>14.6715</v>
      </c>
      <c r="CA69" s="184">
        <v>1</v>
      </c>
      <c r="CB69" s="188">
        <v>11</v>
      </c>
      <c r="CC69" s="188">
        <v>14.6715</v>
      </c>
      <c r="CD69" s="184">
        <v>1</v>
      </c>
      <c r="CE69" s="188">
        <v>10.707100000000001</v>
      </c>
      <c r="CF69" s="188">
        <v>14.944599999999999</v>
      </c>
      <c r="CG69" s="184">
        <v>1</v>
      </c>
      <c r="CH69" s="184">
        <v>0</v>
      </c>
      <c r="CI69" s="184">
        <v>0</v>
      </c>
      <c r="CJ69" s="184">
        <v>1</v>
      </c>
      <c r="CK69" s="184">
        <v>0</v>
      </c>
      <c r="CL69" s="184">
        <v>0</v>
      </c>
      <c r="CM69" s="184">
        <v>1</v>
      </c>
      <c r="CN69" s="184">
        <v>0</v>
      </c>
      <c r="CO69" s="184">
        <v>0</v>
      </c>
      <c r="CP69" s="184">
        <v>1</v>
      </c>
      <c r="CQ69" s="184">
        <v>0</v>
      </c>
      <c r="CR69" s="184">
        <v>0</v>
      </c>
      <c r="CS69" s="184">
        <v>1</v>
      </c>
      <c r="CT69" s="184">
        <v>0</v>
      </c>
      <c r="CU69" s="188">
        <v>17</v>
      </c>
      <c r="CV69" s="184">
        <v>1</v>
      </c>
      <c r="CW69" s="184">
        <v>0</v>
      </c>
      <c r="CX69" s="188">
        <v>17</v>
      </c>
      <c r="CY69" s="184">
        <v>1</v>
      </c>
      <c r="CZ69" s="188">
        <v>11</v>
      </c>
      <c r="DA69" s="188">
        <v>14.6715</v>
      </c>
      <c r="DB69" s="184">
        <v>1</v>
      </c>
      <c r="DC69" s="188">
        <v>9.1031999999999993</v>
      </c>
      <c r="DD69" s="188">
        <v>16.440100000000001</v>
      </c>
      <c r="DE69" s="184">
        <v>1</v>
      </c>
      <c r="DF69" s="188">
        <v>6</v>
      </c>
      <c r="DG69" s="188">
        <v>14.8383</v>
      </c>
      <c r="DH69" s="184">
        <v>1</v>
      </c>
      <c r="DI69" s="184">
        <v>0</v>
      </c>
      <c r="DJ69" s="188">
        <v>14.604799999999999</v>
      </c>
      <c r="DK69" s="184">
        <v>1</v>
      </c>
      <c r="DL69" s="188">
        <v>9.15</v>
      </c>
      <c r="DM69" s="188">
        <v>11.7293</v>
      </c>
      <c r="DN69" s="184">
        <v>1</v>
      </c>
      <c r="DO69" s="188">
        <v>11</v>
      </c>
      <c r="DP69" s="184">
        <v>0</v>
      </c>
      <c r="DQ69" s="184">
        <v>1</v>
      </c>
      <c r="DR69" s="188">
        <v>9.4331999999999994</v>
      </c>
      <c r="DS69" s="188">
        <v>15.0014</v>
      </c>
      <c r="DT69" s="184">
        <v>1</v>
      </c>
      <c r="DU69" s="188">
        <v>7.976</v>
      </c>
      <c r="DV69" s="188">
        <v>13.8788</v>
      </c>
      <c r="DW69" s="184">
        <v>1</v>
      </c>
      <c r="DX69" s="188">
        <v>6</v>
      </c>
      <c r="DY69" s="184">
        <v>0</v>
      </c>
      <c r="DZ69" s="184">
        <v>1</v>
      </c>
      <c r="EA69" s="184">
        <v>0</v>
      </c>
      <c r="EB69" s="184">
        <v>0</v>
      </c>
      <c r="EC69" s="184">
        <v>1</v>
      </c>
      <c r="ED69" s="188">
        <v>7.7484000000000002</v>
      </c>
      <c r="EE69" s="188">
        <v>14.4893</v>
      </c>
      <c r="EF69" s="184">
        <v>1</v>
      </c>
      <c r="EG69" s="184">
        <v>0</v>
      </c>
      <c r="EH69" s="188">
        <v>15.525499999999999</v>
      </c>
      <c r="EI69" s="184">
        <v>1</v>
      </c>
      <c r="EJ69" s="188">
        <v>10.287699999999999</v>
      </c>
      <c r="EK69" s="188">
        <v>15.3355</v>
      </c>
      <c r="EL69" s="184">
        <v>1</v>
      </c>
      <c r="EM69" s="188">
        <v>10.287699999999999</v>
      </c>
      <c r="EN69" s="188">
        <v>15.335599999999999</v>
      </c>
      <c r="EO69" s="184">
        <v>1</v>
      </c>
      <c r="EP69" s="188">
        <v>8.5020000000000007</v>
      </c>
      <c r="EQ69" s="188">
        <v>17</v>
      </c>
      <c r="ER69" s="184">
        <v>1</v>
      </c>
      <c r="ES69" s="188">
        <v>8.2591000000000001</v>
      </c>
      <c r="ET69" s="188">
        <v>17</v>
      </c>
    </row>
    <row r="70" spans="1:150" x14ac:dyDescent="0.3">
      <c r="A70" s="1"/>
      <c r="B70" s="185" t="s">
        <v>3170</v>
      </c>
      <c r="C70" s="185" t="s">
        <v>220</v>
      </c>
      <c r="D70" s="185" t="s">
        <v>992</v>
      </c>
      <c r="E70" s="185" t="s">
        <v>3171</v>
      </c>
      <c r="F70" s="185" t="s">
        <v>3172</v>
      </c>
      <c r="G70" s="186">
        <v>1</v>
      </c>
      <c r="H70" s="186">
        <v>0</v>
      </c>
      <c r="I70" s="186">
        <v>0</v>
      </c>
      <c r="J70" s="186">
        <v>1</v>
      </c>
      <c r="K70" s="186">
        <v>0</v>
      </c>
      <c r="L70" s="186">
        <v>0</v>
      </c>
      <c r="M70" s="186">
        <v>1</v>
      </c>
      <c r="N70" s="186">
        <v>0</v>
      </c>
      <c r="O70" s="186">
        <v>0</v>
      </c>
      <c r="P70" s="186">
        <v>1</v>
      </c>
      <c r="Q70" s="186">
        <v>0</v>
      </c>
      <c r="R70" s="186">
        <v>0</v>
      </c>
      <c r="S70" s="186">
        <v>1</v>
      </c>
      <c r="T70" s="186">
        <v>0</v>
      </c>
      <c r="U70" s="186">
        <v>0</v>
      </c>
      <c r="V70" s="186">
        <v>1</v>
      </c>
      <c r="W70" s="186">
        <v>0</v>
      </c>
      <c r="X70" s="186">
        <v>0</v>
      </c>
      <c r="Y70" s="186">
        <v>1</v>
      </c>
      <c r="Z70" s="186">
        <v>0</v>
      </c>
      <c r="AA70" s="186">
        <v>0</v>
      </c>
      <c r="AB70" s="186">
        <v>1</v>
      </c>
      <c r="AC70" s="186">
        <v>0</v>
      </c>
      <c r="AD70" s="186">
        <v>0</v>
      </c>
      <c r="AE70" s="186">
        <v>1</v>
      </c>
      <c r="AF70" s="186">
        <v>0</v>
      </c>
      <c r="AG70" s="186">
        <v>0</v>
      </c>
      <c r="AH70" s="186">
        <v>1</v>
      </c>
      <c r="AI70" s="186">
        <v>0</v>
      </c>
      <c r="AJ70" s="186">
        <v>0</v>
      </c>
      <c r="AK70" s="186">
        <v>1</v>
      </c>
      <c r="AL70" s="186">
        <v>0</v>
      </c>
      <c r="AM70" s="186">
        <v>0</v>
      </c>
      <c r="AN70" s="186">
        <v>1</v>
      </c>
      <c r="AO70" s="186">
        <v>0</v>
      </c>
      <c r="AP70" s="186">
        <v>0</v>
      </c>
      <c r="AQ70" s="186">
        <v>1</v>
      </c>
      <c r="AR70" s="186">
        <v>0</v>
      </c>
      <c r="AS70" s="186">
        <v>0</v>
      </c>
      <c r="AT70" s="186">
        <v>1</v>
      </c>
      <c r="AU70" s="186">
        <v>0</v>
      </c>
      <c r="AV70" s="186">
        <v>0</v>
      </c>
      <c r="AW70" s="186">
        <v>1</v>
      </c>
      <c r="AX70" s="186">
        <v>0</v>
      </c>
      <c r="AY70" s="186">
        <v>0</v>
      </c>
      <c r="AZ70" s="186">
        <v>1</v>
      </c>
      <c r="BA70" s="186">
        <v>0</v>
      </c>
      <c r="BB70" s="186">
        <v>0</v>
      </c>
      <c r="BC70" s="186">
        <v>1</v>
      </c>
      <c r="BD70" s="186">
        <v>0</v>
      </c>
      <c r="BE70" s="186">
        <v>0</v>
      </c>
      <c r="BF70" s="186">
        <v>1</v>
      </c>
      <c r="BG70" s="186">
        <v>0</v>
      </c>
      <c r="BH70" s="186">
        <v>0</v>
      </c>
      <c r="BI70" s="186">
        <v>1</v>
      </c>
      <c r="BJ70" s="186">
        <v>0</v>
      </c>
      <c r="BK70" s="186">
        <v>0</v>
      </c>
      <c r="BL70" s="186">
        <v>1</v>
      </c>
      <c r="BM70" s="186">
        <v>0</v>
      </c>
      <c r="BN70" s="186">
        <v>0</v>
      </c>
      <c r="BO70" s="186">
        <v>1</v>
      </c>
      <c r="BP70" s="186">
        <v>0</v>
      </c>
      <c r="BQ70" s="186">
        <v>0</v>
      </c>
      <c r="BR70" s="186">
        <v>1</v>
      </c>
      <c r="BS70" s="186">
        <v>0</v>
      </c>
      <c r="BT70" s="186">
        <v>0</v>
      </c>
      <c r="BU70" s="186">
        <v>1</v>
      </c>
      <c r="BV70" s="186">
        <v>0</v>
      </c>
      <c r="BW70" s="186">
        <v>0</v>
      </c>
      <c r="BX70" s="186">
        <v>1</v>
      </c>
      <c r="BY70" s="186">
        <v>0</v>
      </c>
      <c r="BZ70" s="186">
        <v>0</v>
      </c>
      <c r="CA70" s="186">
        <v>1</v>
      </c>
      <c r="CB70" s="186">
        <v>0</v>
      </c>
      <c r="CC70" s="186">
        <v>0</v>
      </c>
      <c r="CD70" s="186">
        <v>1</v>
      </c>
      <c r="CE70" s="186">
        <v>0</v>
      </c>
      <c r="CF70" s="186">
        <v>0</v>
      </c>
      <c r="CG70" s="186">
        <v>1</v>
      </c>
      <c r="CH70" s="186">
        <v>0</v>
      </c>
      <c r="CI70" s="186">
        <v>0</v>
      </c>
      <c r="CJ70" s="186">
        <v>1</v>
      </c>
      <c r="CK70" s="186">
        <v>0</v>
      </c>
      <c r="CL70" s="186">
        <v>0</v>
      </c>
      <c r="CM70" s="186">
        <v>1</v>
      </c>
      <c r="CN70" s="186">
        <v>0</v>
      </c>
      <c r="CO70" s="186">
        <v>0</v>
      </c>
      <c r="CP70" s="186">
        <v>1</v>
      </c>
      <c r="CQ70" s="186">
        <v>0</v>
      </c>
      <c r="CR70" s="186">
        <v>0</v>
      </c>
      <c r="CS70" s="186">
        <v>1</v>
      </c>
      <c r="CT70" s="186">
        <v>0</v>
      </c>
      <c r="CU70" s="186">
        <v>0</v>
      </c>
      <c r="CV70" s="186">
        <v>1</v>
      </c>
      <c r="CW70" s="186">
        <v>0</v>
      </c>
      <c r="CX70" s="186">
        <v>0</v>
      </c>
      <c r="CY70" s="186">
        <v>1</v>
      </c>
      <c r="CZ70" s="186">
        <v>0</v>
      </c>
      <c r="DA70" s="186">
        <v>0</v>
      </c>
      <c r="DB70" s="186">
        <v>1</v>
      </c>
      <c r="DC70" s="186">
        <v>0</v>
      </c>
      <c r="DD70" s="186">
        <v>0</v>
      </c>
      <c r="DE70" s="186">
        <v>1</v>
      </c>
      <c r="DF70" s="186">
        <v>0</v>
      </c>
      <c r="DG70" s="186">
        <v>0</v>
      </c>
      <c r="DH70" s="186">
        <v>1</v>
      </c>
      <c r="DI70" s="186">
        <v>0</v>
      </c>
      <c r="DJ70" s="186">
        <v>0</v>
      </c>
      <c r="DK70" s="186">
        <v>1</v>
      </c>
      <c r="DL70" s="186">
        <v>0</v>
      </c>
      <c r="DM70" s="186">
        <v>0</v>
      </c>
      <c r="DN70" s="186">
        <v>1</v>
      </c>
      <c r="DO70" s="186">
        <v>0</v>
      </c>
      <c r="DP70" s="186">
        <v>0</v>
      </c>
      <c r="DQ70" s="186">
        <v>1</v>
      </c>
      <c r="DR70" s="186">
        <v>0</v>
      </c>
      <c r="DS70" s="186">
        <v>0</v>
      </c>
      <c r="DT70" s="186">
        <v>1</v>
      </c>
      <c r="DU70" s="186">
        <v>0</v>
      </c>
      <c r="DV70" s="186">
        <v>0</v>
      </c>
      <c r="DW70" s="186">
        <v>1</v>
      </c>
      <c r="DX70" s="186">
        <v>0</v>
      </c>
      <c r="DY70" s="186">
        <v>0</v>
      </c>
      <c r="DZ70" s="186">
        <v>1</v>
      </c>
      <c r="EA70" s="186">
        <v>0</v>
      </c>
      <c r="EB70" s="186">
        <v>0</v>
      </c>
      <c r="EC70" s="186">
        <v>1</v>
      </c>
      <c r="ED70" s="186">
        <v>0</v>
      </c>
      <c r="EE70" s="186">
        <v>0</v>
      </c>
      <c r="EF70" s="186">
        <v>1</v>
      </c>
      <c r="EG70" s="186">
        <v>0</v>
      </c>
      <c r="EH70" s="186">
        <v>0</v>
      </c>
      <c r="EI70" s="186">
        <v>1</v>
      </c>
      <c r="EJ70" s="186">
        <v>0</v>
      </c>
      <c r="EK70" s="186">
        <v>0</v>
      </c>
      <c r="EL70" s="186">
        <v>1</v>
      </c>
      <c r="EM70" s="186">
        <v>0</v>
      </c>
      <c r="EN70" s="186">
        <v>0</v>
      </c>
      <c r="EO70" s="186">
        <v>1</v>
      </c>
      <c r="EP70" s="186">
        <v>0</v>
      </c>
      <c r="EQ70" s="186">
        <v>0</v>
      </c>
      <c r="ER70" s="186">
        <v>1</v>
      </c>
      <c r="ES70" s="186">
        <v>0</v>
      </c>
      <c r="ET70" s="186">
        <v>0</v>
      </c>
    </row>
    <row r="71" spans="1:150" x14ac:dyDescent="0.3">
      <c r="A71" s="1"/>
      <c r="B71" s="185" t="s">
        <v>3173</v>
      </c>
      <c r="C71" s="185" t="s">
        <v>220</v>
      </c>
      <c r="D71" s="185" t="s">
        <v>992</v>
      </c>
      <c r="E71" s="185" t="s">
        <v>3174</v>
      </c>
      <c r="F71" s="185" t="s">
        <v>3175</v>
      </c>
      <c r="G71" s="186">
        <v>1</v>
      </c>
      <c r="H71" s="189">
        <v>10.999700000000001</v>
      </c>
      <c r="I71" s="189">
        <v>13.815799999999999</v>
      </c>
      <c r="J71" s="186">
        <v>1</v>
      </c>
      <c r="K71" s="189">
        <v>10.8599</v>
      </c>
      <c r="L71" s="186">
        <v>0</v>
      </c>
      <c r="M71" s="186">
        <v>1</v>
      </c>
      <c r="N71" s="189">
        <v>10.045199999999999</v>
      </c>
      <c r="O71" s="189">
        <v>8.9659999999999993</v>
      </c>
      <c r="P71" s="186">
        <v>1</v>
      </c>
      <c r="Q71" s="189">
        <v>6</v>
      </c>
      <c r="R71" s="189">
        <v>12.0505</v>
      </c>
      <c r="S71" s="186">
        <v>1</v>
      </c>
      <c r="T71" s="186">
        <v>0</v>
      </c>
      <c r="U71" s="186">
        <v>0</v>
      </c>
      <c r="V71" s="186">
        <v>1</v>
      </c>
      <c r="W71" s="186">
        <v>0</v>
      </c>
      <c r="X71" s="186">
        <v>0</v>
      </c>
      <c r="Y71" s="186">
        <v>1</v>
      </c>
      <c r="Z71" s="189">
        <v>11</v>
      </c>
      <c r="AA71" s="186">
        <v>0</v>
      </c>
      <c r="AB71" s="186">
        <v>1</v>
      </c>
      <c r="AC71" s="189">
        <v>8.8312000000000008</v>
      </c>
      <c r="AD71" s="189">
        <v>10.9122</v>
      </c>
      <c r="AE71" s="186">
        <v>1</v>
      </c>
      <c r="AF71" s="189">
        <v>10.1838</v>
      </c>
      <c r="AG71" s="186">
        <v>0</v>
      </c>
      <c r="AH71" s="186">
        <v>1</v>
      </c>
      <c r="AI71" s="189">
        <v>8.8039000000000005</v>
      </c>
      <c r="AJ71" s="189">
        <v>13.2448</v>
      </c>
      <c r="AK71" s="186">
        <v>1</v>
      </c>
      <c r="AL71" s="186">
        <v>0</v>
      </c>
      <c r="AM71" s="186">
        <v>0</v>
      </c>
      <c r="AN71" s="186">
        <v>1</v>
      </c>
      <c r="AO71" s="186">
        <v>0</v>
      </c>
      <c r="AP71" s="186">
        <v>0</v>
      </c>
      <c r="AQ71" s="186">
        <v>1</v>
      </c>
      <c r="AR71" s="189">
        <v>7.9016000000000002</v>
      </c>
      <c r="AS71" s="189">
        <v>17</v>
      </c>
      <c r="AT71" s="186">
        <v>1</v>
      </c>
      <c r="AU71" s="189">
        <v>8.5025999999999993</v>
      </c>
      <c r="AV71" s="189">
        <v>17</v>
      </c>
      <c r="AW71" s="186">
        <v>1</v>
      </c>
      <c r="AX71" s="189">
        <v>8.5025999999999993</v>
      </c>
      <c r="AY71" s="189">
        <v>17</v>
      </c>
      <c r="AZ71" s="186">
        <v>1</v>
      </c>
      <c r="BA71" s="189">
        <v>8.5025999999999993</v>
      </c>
      <c r="BB71" s="189">
        <v>17</v>
      </c>
      <c r="BC71" s="186">
        <v>1</v>
      </c>
      <c r="BD71" s="189">
        <v>8.5025999999999993</v>
      </c>
      <c r="BE71" s="189">
        <v>17</v>
      </c>
      <c r="BF71" s="186">
        <v>1</v>
      </c>
      <c r="BG71" s="189">
        <v>8.5025999999999993</v>
      </c>
      <c r="BH71" s="189">
        <v>17</v>
      </c>
      <c r="BI71" s="186">
        <v>1</v>
      </c>
      <c r="BJ71" s="189">
        <v>8.5025999999999993</v>
      </c>
      <c r="BK71" s="189">
        <v>17</v>
      </c>
      <c r="BL71" s="186">
        <v>1</v>
      </c>
      <c r="BM71" s="189">
        <v>8.5025999999999993</v>
      </c>
      <c r="BN71" s="189">
        <v>17</v>
      </c>
      <c r="BO71" s="186">
        <v>1</v>
      </c>
      <c r="BP71" s="189">
        <v>8.5025999999999993</v>
      </c>
      <c r="BQ71" s="189">
        <v>17</v>
      </c>
      <c r="BR71" s="186">
        <v>1</v>
      </c>
      <c r="BS71" s="189">
        <v>8.5025999999999993</v>
      </c>
      <c r="BT71" s="189">
        <v>17</v>
      </c>
      <c r="BU71" s="186">
        <v>1</v>
      </c>
      <c r="BV71" s="189">
        <v>11</v>
      </c>
      <c r="BW71" s="189">
        <v>14.6715</v>
      </c>
      <c r="BX71" s="186">
        <v>1</v>
      </c>
      <c r="BY71" s="189">
        <v>11</v>
      </c>
      <c r="BZ71" s="189">
        <v>14.6715</v>
      </c>
      <c r="CA71" s="186">
        <v>1</v>
      </c>
      <c r="CB71" s="189">
        <v>11</v>
      </c>
      <c r="CC71" s="189">
        <v>14.6715</v>
      </c>
      <c r="CD71" s="186">
        <v>1</v>
      </c>
      <c r="CE71" s="189">
        <v>10.707100000000001</v>
      </c>
      <c r="CF71" s="189">
        <v>14.944599999999999</v>
      </c>
      <c r="CG71" s="186">
        <v>1</v>
      </c>
      <c r="CH71" s="186">
        <v>0</v>
      </c>
      <c r="CI71" s="186">
        <v>0</v>
      </c>
      <c r="CJ71" s="186">
        <v>1</v>
      </c>
      <c r="CK71" s="186">
        <v>0</v>
      </c>
      <c r="CL71" s="186">
        <v>0</v>
      </c>
      <c r="CM71" s="186">
        <v>1</v>
      </c>
      <c r="CN71" s="186">
        <v>0</v>
      </c>
      <c r="CO71" s="186">
        <v>0</v>
      </c>
      <c r="CP71" s="186">
        <v>1</v>
      </c>
      <c r="CQ71" s="186">
        <v>0</v>
      </c>
      <c r="CR71" s="186">
        <v>0</v>
      </c>
      <c r="CS71" s="186">
        <v>1</v>
      </c>
      <c r="CT71" s="186">
        <v>0</v>
      </c>
      <c r="CU71" s="189">
        <v>17</v>
      </c>
      <c r="CV71" s="186">
        <v>1</v>
      </c>
      <c r="CW71" s="186">
        <v>0</v>
      </c>
      <c r="CX71" s="189">
        <v>17</v>
      </c>
      <c r="CY71" s="186">
        <v>1</v>
      </c>
      <c r="CZ71" s="189">
        <v>11</v>
      </c>
      <c r="DA71" s="189">
        <v>14.6715</v>
      </c>
      <c r="DB71" s="186">
        <v>1</v>
      </c>
      <c r="DC71" s="189">
        <v>9.1031999999999993</v>
      </c>
      <c r="DD71" s="189">
        <v>16.440100000000001</v>
      </c>
      <c r="DE71" s="186">
        <v>1</v>
      </c>
      <c r="DF71" s="189">
        <v>6</v>
      </c>
      <c r="DG71" s="189">
        <v>14.8383</v>
      </c>
      <c r="DH71" s="186">
        <v>1</v>
      </c>
      <c r="DI71" s="186">
        <v>0</v>
      </c>
      <c r="DJ71" s="189">
        <v>14.604799999999999</v>
      </c>
      <c r="DK71" s="186">
        <v>1</v>
      </c>
      <c r="DL71" s="189">
        <v>9.15</v>
      </c>
      <c r="DM71" s="189">
        <v>11.7293</v>
      </c>
      <c r="DN71" s="186">
        <v>1</v>
      </c>
      <c r="DO71" s="189">
        <v>11</v>
      </c>
      <c r="DP71" s="186">
        <v>0</v>
      </c>
      <c r="DQ71" s="186">
        <v>1</v>
      </c>
      <c r="DR71" s="189">
        <v>9.4331999999999994</v>
      </c>
      <c r="DS71" s="189">
        <v>15.0014</v>
      </c>
      <c r="DT71" s="186">
        <v>1</v>
      </c>
      <c r="DU71" s="189">
        <v>7.976</v>
      </c>
      <c r="DV71" s="189">
        <v>13.8788</v>
      </c>
      <c r="DW71" s="186">
        <v>1</v>
      </c>
      <c r="DX71" s="189">
        <v>6</v>
      </c>
      <c r="DY71" s="186">
        <v>0</v>
      </c>
      <c r="DZ71" s="186">
        <v>1</v>
      </c>
      <c r="EA71" s="186">
        <v>0</v>
      </c>
      <c r="EB71" s="186">
        <v>0</v>
      </c>
      <c r="EC71" s="186">
        <v>1</v>
      </c>
      <c r="ED71" s="189">
        <v>7.7484000000000002</v>
      </c>
      <c r="EE71" s="189">
        <v>14.4893</v>
      </c>
      <c r="EF71" s="186">
        <v>1</v>
      </c>
      <c r="EG71" s="186">
        <v>0</v>
      </c>
      <c r="EH71" s="189">
        <v>15.525499999999999</v>
      </c>
      <c r="EI71" s="186">
        <v>1</v>
      </c>
      <c r="EJ71" s="189">
        <v>10.287699999999999</v>
      </c>
      <c r="EK71" s="189">
        <v>15.3355</v>
      </c>
      <c r="EL71" s="186">
        <v>1</v>
      </c>
      <c r="EM71" s="189">
        <v>10.287699999999999</v>
      </c>
      <c r="EN71" s="189">
        <v>15.335599999999999</v>
      </c>
      <c r="EO71" s="186">
        <v>1</v>
      </c>
      <c r="EP71" s="189">
        <v>8.5020000000000007</v>
      </c>
      <c r="EQ71" s="189">
        <v>17</v>
      </c>
      <c r="ER71" s="186">
        <v>1</v>
      </c>
      <c r="ES71" s="189">
        <v>8.2591000000000001</v>
      </c>
      <c r="ET71" s="189">
        <v>17</v>
      </c>
    </row>
    <row r="72" spans="1:150" x14ac:dyDescent="0.3">
      <c r="A72" s="1"/>
      <c r="B72" s="183" t="s">
        <v>3176</v>
      </c>
      <c r="C72" s="183" t="s">
        <v>122</v>
      </c>
      <c r="D72" s="183" t="s">
        <v>3177</v>
      </c>
      <c r="E72" s="183" t="s">
        <v>3178</v>
      </c>
      <c r="F72" s="183" t="s">
        <v>3179</v>
      </c>
      <c r="G72" s="184">
        <v>1</v>
      </c>
      <c r="H72" s="184">
        <v>0</v>
      </c>
      <c r="I72" s="184">
        <v>0</v>
      </c>
      <c r="J72" s="184">
        <v>1</v>
      </c>
      <c r="K72" s="184">
        <v>0</v>
      </c>
      <c r="L72" s="184">
        <v>0</v>
      </c>
      <c r="M72" s="184">
        <v>1</v>
      </c>
      <c r="N72" s="184">
        <v>0</v>
      </c>
      <c r="O72" s="184">
        <v>0</v>
      </c>
      <c r="P72" s="184">
        <v>1</v>
      </c>
      <c r="Q72" s="184">
        <v>0</v>
      </c>
      <c r="R72" s="184">
        <v>0</v>
      </c>
      <c r="S72" s="184">
        <v>1</v>
      </c>
      <c r="T72" s="184">
        <v>0</v>
      </c>
      <c r="U72" s="184">
        <v>0</v>
      </c>
      <c r="V72" s="184">
        <v>1</v>
      </c>
      <c r="W72" s="184">
        <v>0</v>
      </c>
      <c r="X72" s="184">
        <v>0</v>
      </c>
      <c r="Y72" s="184">
        <v>1</v>
      </c>
      <c r="Z72" s="184">
        <v>0</v>
      </c>
      <c r="AA72" s="184">
        <v>0</v>
      </c>
      <c r="AB72" s="184">
        <v>1</v>
      </c>
      <c r="AC72" s="184">
        <v>0</v>
      </c>
      <c r="AD72" s="184">
        <v>0</v>
      </c>
      <c r="AE72" s="184">
        <v>1</v>
      </c>
      <c r="AF72" s="184">
        <v>0</v>
      </c>
      <c r="AG72" s="184">
        <v>0</v>
      </c>
      <c r="AH72" s="184">
        <v>1</v>
      </c>
      <c r="AI72" s="184">
        <v>0</v>
      </c>
      <c r="AJ72" s="184">
        <v>0</v>
      </c>
      <c r="AK72" s="184">
        <v>1</v>
      </c>
      <c r="AL72" s="184">
        <v>0</v>
      </c>
      <c r="AM72" s="184">
        <v>0</v>
      </c>
      <c r="AN72" s="184">
        <v>1</v>
      </c>
      <c r="AO72" s="184">
        <v>0</v>
      </c>
      <c r="AP72" s="184">
        <v>0</v>
      </c>
      <c r="AQ72" s="184">
        <v>1</v>
      </c>
      <c r="AR72" s="184">
        <v>0</v>
      </c>
      <c r="AS72" s="184">
        <v>0</v>
      </c>
      <c r="AT72" s="184">
        <v>1</v>
      </c>
      <c r="AU72" s="184">
        <v>0</v>
      </c>
      <c r="AV72" s="184">
        <v>0</v>
      </c>
      <c r="AW72" s="184">
        <v>1</v>
      </c>
      <c r="AX72" s="184">
        <v>0</v>
      </c>
      <c r="AY72" s="184">
        <v>0</v>
      </c>
      <c r="AZ72" s="184">
        <v>1</v>
      </c>
      <c r="BA72" s="184">
        <v>0</v>
      </c>
      <c r="BB72" s="184">
        <v>0</v>
      </c>
      <c r="BC72" s="184">
        <v>1</v>
      </c>
      <c r="BD72" s="184">
        <v>0</v>
      </c>
      <c r="BE72" s="184">
        <v>0</v>
      </c>
      <c r="BF72" s="184">
        <v>1</v>
      </c>
      <c r="BG72" s="184">
        <v>0</v>
      </c>
      <c r="BH72" s="184">
        <v>0</v>
      </c>
      <c r="BI72" s="184">
        <v>1</v>
      </c>
      <c r="BJ72" s="184">
        <v>0</v>
      </c>
      <c r="BK72" s="184">
        <v>0</v>
      </c>
      <c r="BL72" s="184">
        <v>1</v>
      </c>
      <c r="BM72" s="184">
        <v>0</v>
      </c>
      <c r="BN72" s="184">
        <v>0</v>
      </c>
      <c r="BO72" s="184">
        <v>1</v>
      </c>
      <c r="BP72" s="184">
        <v>0</v>
      </c>
      <c r="BQ72" s="184">
        <v>0</v>
      </c>
      <c r="BR72" s="184">
        <v>1</v>
      </c>
      <c r="BS72" s="184">
        <v>0</v>
      </c>
      <c r="BT72" s="184">
        <v>0</v>
      </c>
      <c r="BU72" s="184">
        <v>1</v>
      </c>
      <c r="BV72" s="184">
        <v>0</v>
      </c>
      <c r="BW72" s="184">
        <v>0</v>
      </c>
      <c r="BX72" s="184">
        <v>1</v>
      </c>
      <c r="BY72" s="184">
        <v>0</v>
      </c>
      <c r="BZ72" s="184">
        <v>0</v>
      </c>
      <c r="CA72" s="184">
        <v>1</v>
      </c>
      <c r="CB72" s="184">
        <v>0</v>
      </c>
      <c r="CC72" s="184">
        <v>0</v>
      </c>
      <c r="CD72" s="184">
        <v>1</v>
      </c>
      <c r="CE72" s="184">
        <v>0</v>
      </c>
      <c r="CF72" s="184">
        <v>0</v>
      </c>
      <c r="CG72" s="184">
        <v>1</v>
      </c>
      <c r="CH72" s="184">
        <v>0</v>
      </c>
      <c r="CI72" s="184">
        <v>0</v>
      </c>
      <c r="CJ72" s="184">
        <v>1</v>
      </c>
      <c r="CK72" s="184">
        <v>0</v>
      </c>
      <c r="CL72" s="184">
        <v>0</v>
      </c>
      <c r="CM72" s="184">
        <v>1</v>
      </c>
      <c r="CN72" s="184">
        <v>0</v>
      </c>
      <c r="CO72" s="184">
        <v>0</v>
      </c>
      <c r="CP72" s="184">
        <v>1</v>
      </c>
      <c r="CQ72" s="184">
        <v>0</v>
      </c>
      <c r="CR72" s="184">
        <v>0</v>
      </c>
      <c r="CS72" s="184">
        <v>1</v>
      </c>
      <c r="CT72" s="184">
        <v>0</v>
      </c>
      <c r="CU72" s="184">
        <v>0</v>
      </c>
      <c r="CV72" s="184">
        <v>1</v>
      </c>
      <c r="CW72" s="184">
        <v>0</v>
      </c>
      <c r="CX72" s="184">
        <v>0</v>
      </c>
      <c r="CY72" s="184">
        <v>1</v>
      </c>
      <c r="CZ72" s="184">
        <v>0</v>
      </c>
      <c r="DA72" s="184">
        <v>0</v>
      </c>
      <c r="DB72" s="184">
        <v>1</v>
      </c>
      <c r="DC72" s="184">
        <v>0</v>
      </c>
      <c r="DD72" s="184">
        <v>0</v>
      </c>
      <c r="DE72" s="184">
        <v>1</v>
      </c>
      <c r="DF72" s="184">
        <v>0</v>
      </c>
      <c r="DG72" s="184">
        <v>0</v>
      </c>
      <c r="DH72" s="184">
        <v>1</v>
      </c>
      <c r="DI72" s="184">
        <v>0</v>
      </c>
      <c r="DJ72" s="184">
        <v>0</v>
      </c>
      <c r="DK72" s="184">
        <v>1</v>
      </c>
      <c r="DL72" s="184">
        <v>0</v>
      </c>
      <c r="DM72" s="184">
        <v>0</v>
      </c>
      <c r="DN72" s="184">
        <v>1</v>
      </c>
      <c r="DO72" s="184">
        <v>0</v>
      </c>
      <c r="DP72" s="184">
        <v>0</v>
      </c>
      <c r="DQ72" s="184">
        <v>1</v>
      </c>
      <c r="DR72" s="184">
        <v>0</v>
      </c>
      <c r="DS72" s="184">
        <v>0</v>
      </c>
      <c r="DT72" s="184">
        <v>1</v>
      </c>
      <c r="DU72" s="184">
        <v>0</v>
      </c>
      <c r="DV72" s="184">
        <v>0</v>
      </c>
      <c r="DW72" s="184">
        <v>1</v>
      </c>
      <c r="DX72" s="184">
        <v>0</v>
      </c>
      <c r="DY72" s="184">
        <v>0</v>
      </c>
      <c r="DZ72" s="184">
        <v>1</v>
      </c>
      <c r="EA72" s="184">
        <v>0</v>
      </c>
      <c r="EB72" s="184">
        <v>0</v>
      </c>
      <c r="EC72" s="184">
        <v>1</v>
      </c>
      <c r="ED72" s="184">
        <v>0</v>
      </c>
      <c r="EE72" s="184">
        <v>0</v>
      </c>
      <c r="EF72" s="184">
        <v>1</v>
      </c>
      <c r="EG72" s="184">
        <v>0</v>
      </c>
      <c r="EH72" s="184">
        <v>0</v>
      </c>
      <c r="EI72" s="184">
        <v>1</v>
      </c>
      <c r="EJ72" s="184">
        <v>0</v>
      </c>
      <c r="EK72" s="184">
        <v>0</v>
      </c>
      <c r="EL72" s="184">
        <v>1</v>
      </c>
      <c r="EM72" s="184">
        <v>0</v>
      </c>
      <c r="EN72" s="184">
        <v>0</v>
      </c>
      <c r="EO72" s="184">
        <v>1</v>
      </c>
      <c r="EP72" s="184">
        <v>0</v>
      </c>
      <c r="EQ72" s="184">
        <v>0</v>
      </c>
      <c r="ER72" s="184">
        <v>1</v>
      </c>
      <c r="ES72" s="184">
        <v>0</v>
      </c>
      <c r="ET72" s="184">
        <v>0</v>
      </c>
    </row>
    <row r="73" spans="1:150" x14ac:dyDescent="0.3">
      <c r="A73" s="1"/>
      <c r="B73" s="185" t="s">
        <v>3180</v>
      </c>
      <c r="C73" s="185" t="s">
        <v>122</v>
      </c>
      <c r="D73" s="185" t="s">
        <v>3177</v>
      </c>
      <c r="E73" s="185" t="s">
        <v>3181</v>
      </c>
      <c r="F73" s="185" t="s">
        <v>3182</v>
      </c>
      <c r="G73" s="186">
        <v>1</v>
      </c>
      <c r="H73" s="186">
        <v>0</v>
      </c>
      <c r="I73" s="186">
        <v>0</v>
      </c>
      <c r="J73" s="186">
        <v>1</v>
      </c>
      <c r="K73" s="186">
        <v>0</v>
      </c>
      <c r="L73" s="186">
        <v>0</v>
      </c>
      <c r="M73" s="186">
        <v>1</v>
      </c>
      <c r="N73" s="186">
        <v>0</v>
      </c>
      <c r="O73" s="186">
        <v>0</v>
      </c>
      <c r="P73" s="186">
        <v>1</v>
      </c>
      <c r="Q73" s="186">
        <v>0</v>
      </c>
      <c r="R73" s="186">
        <v>0</v>
      </c>
      <c r="S73" s="186">
        <v>1</v>
      </c>
      <c r="T73" s="186">
        <v>0</v>
      </c>
      <c r="U73" s="186">
        <v>0</v>
      </c>
      <c r="V73" s="186">
        <v>1</v>
      </c>
      <c r="W73" s="186">
        <v>0</v>
      </c>
      <c r="X73" s="186">
        <v>0</v>
      </c>
      <c r="Y73" s="186">
        <v>1</v>
      </c>
      <c r="Z73" s="186">
        <v>0</v>
      </c>
      <c r="AA73" s="186">
        <v>0</v>
      </c>
      <c r="AB73" s="186">
        <v>1</v>
      </c>
      <c r="AC73" s="186">
        <v>0</v>
      </c>
      <c r="AD73" s="186">
        <v>0</v>
      </c>
      <c r="AE73" s="186">
        <v>1</v>
      </c>
      <c r="AF73" s="186">
        <v>0</v>
      </c>
      <c r="AG73" s="186">
        <v>0</v>
      </c>
      <c r="AH73" s="186">
        <v>1</v>
      </c>
      <c r="AI73" s="186">
        <v>0</v>
      </c>
      <c r="AJ73" s="186">
        <v>0</v>
      </c>
      <c r="AK73" s="186">
        <v>1</v>
      </c>
      <c r="AL73" s="186">
        <v>0</v>
      </c>
      <c r="AM73" s="186">
        <v>0</v>
      </c>
      <c r="AN73" s="186">
        <v>1</v>
      </c>
      <c r="AO73" s="186">
        <v>0</v>
      </c>
      <c r="AP73" s="186">
        <v>0</v>
      </c>
      <c r="AQ73" s="186">
        <v>1</v>
      </c>
      <c r="AR73" s="186">
        <v>0</v>
      </c>
      <c r="AS73" s="186">
        <v>0</v>
      </c>
      <c r="AT73" s="186">
        <v>1</v>
      </c>
      <c r="AU73" s="186">
        <v>0</v>
      </c>
      <c r="AV73" s="186">
        <v>0</v>
      </c>
      <c r="AW73" s="186">
        <v>1</v>
      </c>
      <c r="AX73" s="186">
        <v>0</v>
      </c>
      <c r="AY73" s="186">
        <v>0</v>
      </c>
      <c r="AZ73" s="186">
        <v>1</v>
      </c>
      <c r="BA73" s="186">
        <v>0</v>
      </c>
      <c r="BB73" s="186">
        <v>0</v>
      </c>
      <c r="BC73" s="186">
        <v>1</v>
      </c>
      <c r="BD73" s="186">
        <v>0</v>
      </c>
      <c r="BE73" s="186">
        <v>0</v>
      </c>
      <c r="BF73" s="186">
        <v>1</v>
      </c>
      <c r="BG73" s="186">
        <v>0</v>
      </c>
      <c r="BH73" s="186">
        <v>0</v>
      </c>
      <c r="BI73" s="186">
        <v>1</v>
      </c>
      <c r="BJ73" s="186">
        <v>0</v>
      </c>
      <c r="BK73" s="186">
        <v>0</v>
      </c>
      <c r="BL73" s="186">
        <v>1</v>
      </c>
      <c r="BM73" s="186">
        <v>0</v>
      </c>
      <c r="BN73" s="186">
        <v>0</v>
      </c>
      <c r="BO73" s="186">
        <v>1</v>
      </c>
      <c r="BP73" s="186">
        <v>0</v>
      </c>
      <c r="BQ73" s="186">
        <v>0</v>
      </c>
      <c r="BR73" s="186">
        <v>1</v>
      </c>
      <c r="BS73" s="186">
        <v>0</v>
      </c>
      <c r="BT73" s="186">
        <v>0</v>
      </c>
      <c r="BU73" s="186">
        <v>1</v>
      </c>
      <c r="BV73" s="186">
        <v>0</v>
      </c>
      <c r="BW73" s="186">
        <v>0</v>
      </c>
      <c r="BX73" s="186">
        <v>1</v>
      </c>
      <c r="BY73" s="186">
        <v>0</v>
      </c>
      <c r="BZ73" s="186">
        <v>0</v>
      </c>
      <c r="CA73" s="186">
        <v>1</v>
      </c>
      <c r="CB73" s="186">
        <v>0</v>
      </c>
      <c r="CC73" s="186">
        <v>0</v>
      </c>
      <c r="CD73" s="186">
        <v>1</v>
      </c>
      <c r="CE73" s="186">
        <v>0</v>
      </c>
      <c r="CF73" s="186">
        <v>0</v>
      </c>
      <c r="CG73" s="186">
        <v>1</v>
      </c>
      <c r="CH73" s="186">
        <v>0</v>
      </c>
      <c r="CI73" s="186">
        <v>0</v>
      </c>
      <c r="CJ73" s="186">
        <v>1</v>
      </c>
      <c r="CK73" s="186">
        <v>0</v>
      </c>
      <c r="CL73" s="186">
        <v>0</v>
      </c>
      <c r="CM73" s="186">
        <v>1</v>
      </c>
      <c r="CN73" s="186">
        <v>0</v>
      </c>
      <c r="CO73" s="186">
        <v>0</v>
      </c>
      <c r="CP73" s="186">
        <v>1</v>
      </c>
      <c r="CQ73" s="186">
        <v>0</v>
      </c>
      <c r="CR73" s="186">
        <v>0</v>
      </c>
      <c r="CS73" s="186">
        <v>1</v>
      </c>
      <c r="CT73" s="186">
        <v>0</v>
      </c>
      <c r="CU73" s="186">
        <v>0</v>
      </c>
      <c r="CV73" s="186">
        <v>1</v>
      </c>
      <c r="CW73" s="186">
        <v>0</v>
      </c>
      <c r="CX73" s="186">
        <v>0</v>
      </c>
      <c r="CY73" s="186">
        <v>1</v>
      </c>
      <c r="CZ73" s="186">
        <v>0</v>
      </c>
      <c r="DA73" s="186">
        <v>0</v>
      </c>
      <c r="DB73" s="186">
        <v>1</v>
      </c>
      <c r="DC73" s="186">
        <v>0</v>
      </c>
      <c r="DD73" s="186">
        <v>0</v>
      </c>
      <c r="DE73" s="186">
        <v>1</v>
      </c>
      <c r="DF73" s="186">
        <v>0</v>
      </c>
      <c r="DG73" s="186">
        <v>0</v>
      </c>
      <c r="DH73" s="186">
        <v>1</v>
      </c>
      <c r="DI73" s="186">
        <v>0</v>
      </c>
      <c r="DJ73" s="186">
        <v>0</v>
      </c>
      <c r="DK73" s="186">
        <v>1</v>
      </c>
      <c r="DL73" s="186">
        <v>0</v>
      </c>
      <c r="DM73" s="186">
        <v>0</v>
      </c>
      <c r="DN73" s="186">
        <v>1</v>
      </c>
      <c r="DO73" s="186">
        <v>0</v>
      </c>
      <c r="DP73" s="186">
        <v>0</v>
      </c>
      <c r="DQ73" s="186">
        <v>1</v>
      </c>
      <c r="DR73" s="186">
        <v>0</v>
      </c>
      <c r="DS73" s="186">
        <v>0</v>
      </c>
      <c r="DT73" s="186">
        <v>1</v>
      </c>
      <c r="DU73" s="186">
        <v>0</v>
      </c>
      <c r="DV73" s="186">
        <v>0</v>
      </c>
      <c r="DW73" s="186">
        <v>1</v>
      </c>
      <c r="DX73" s="186">
        <v>0</v>
      </c>
      <c r="DY73" s="186">
        <v>0</v>
      </c>
      <c r="DZ73" s="186">
        <v>1</v>
      </c>
      <c r="EA73" s="186">
        <v>0</v>
      </c>
      <c r="EB73" s="186">
        <v>0</v>
      </c>
      <c r="EC73" s="186">
        <v>1</v>
      </c>
      <c r="ED73" s="186">
        <v>0</v>
      </c>
      <c r="EE73" s="186">
        <v>0</v>
      </c>
      <c r="EF73" s="186">
        <v>1</v>
      </c>
      <c r="EG73" s="186">
        <v>0</v>
      </c>
      <c r="EH73" s="186">
        <v>0</v>
      </c>
      <c r="EI73" s="186">
        <v>1</v>
      </c>
      <c r="EJ73" s="186">
        <v>0</v>
      </c>
      <c r="EK73" s="186">
        <v>0</v>
      </c>
      <c r="EL73" s="186">
        <v>1</v>
      </c>
      <c r="EM73" s="186">
        <v>0</v>
      </c>
      <c r="EN73" s="186">
        <v>0</v>
      </c>
      <c r="EO73" s="186">
        <v>1</v>
      </c>
      <c r="EP73" s="186">
        <v>0</v>
      </c>
      <c r="EQ73" s="186">
        <v>0</v>
      </c>
      <c r="ER73" s="186">
        <v>1</v>
      </c>
      <c r="ES73" s="186">
        <v>0</v>
      </c>
      <c r="ET73" s="186">
        <v>0</v>
      </c>
    </row>
    <row r="74" spans="1:150" x14ac:dyDescent="0.3">
      <c r="A74" s="1"/>
      <c r="B74" s="183" t="s">
        <v>3183</v>
      </c>
      <c r="C74" s="183" t="s">
        <v>71</v>
      </c>
      <c r="D74" s="183" t="s">
        <v>72</v>
      </c>
      <c r="E74" s="183" t="s">
        <v>3184</v>
      </c>
      <c r="F74" s="183" t="s">
        <v>3185</v>
      </c>
      <c r="G74" s="184">
        <v>1</v>
      </c>
      <c r="H74" s="184">
        <v>0</v>
      </c>
      <c r="I74" s="184">
        <v>0</v>
      </c>
      <c r="J74" s="184">
        <v>1</v>
      </c>
      <c r="K74" s="184">
        <v>0</v>
      </c>
      <c r="L74" s="184">
        <v>0</v>
      </c>
      <c r="M74" s="184">
        <v>1</v>
      </c>
      <c r="N74" s="184">
        <v>0</v>
      </c>
      <c r="O74" s="184">
        <v>0</v>
      </c>
      <c r="P74" s="184">
        <v>1</v>
      </c>
      <c r="Q74" s="184">
        <v>0</v>
      </c>
      <c r="R74" s="184">
        <v>0</v>
      </c>
      <c r="S74" s="184">
        <v>1</v>
      </c>
      <c r="T74" s="184">
        <v>0</v>
      </c>
      <c r="U74" s="184">
        <v>0</v>
      </c>
      <c r="V74" s="184">
        <v>1</v>
      </c>
      <c r="W74" s="184">
        <v>0</v>
      </c>
      <c r="X74" s="184">
        <v>0</v>
      </c>
      <c r="Y74" s="184">
        <v>1</v>
      </c>
      <c r="Z74" s="184">
        <v>0</v>
      </c>
      <c r="AA74" s="184">
        <v>0</v>
      </c>
      <c r="AB74" s="184">
        <v>1</v>
      </c>
      <c r="AC74" s="184">
        <v>0</v>
      </c>
      <c r="AD74" s="184">
        <v>0</v>
      </c>
      <c r="AE74" s="184">
        <v>1</v>
      </c>
      <c r="AF74" s="184">
        <v>0</v>
      </c>
      <c r="AG74" s="184">
        <v>0</v>
      </c>
      <c r="AH74" s="184">
        <v>1</v>
      </c>
      <c r="AI74" s="184">
        <v>0</v>
      </c>
      <c r="AJ74" s="184">
        <v>0</v>
      </c>
      <c r="AK74" s="184">
        <v>1</v>
      </c>
      <c r="AL74" s="184">
        <v>0</v>
      </c>
      <c r="AM74" s="184">
        <v>0</v>
      </c>
      <c r="AN74" s="184">
        <v>1</v>
      </c>
      <c r="AO74" s="184">
        <v>0</v>
      </c>
      <c r="AP74" s="184">
        <v>0</v>
      </c>
      <c r="AQ74" s="184">
        <v>1</v>
      </c>
      <c r="AR74" s="184">
        <v>0</v>
      </c>
      <c r="AS74" s="184">
        <v>0</v>
      </c>
      <c r="AT74" s="184">
        <v>1</v>
      </c>
      <c r="AU74" s="184">
        <v>0</v>
      </c>
      <c r="AV74" s="184">
        <v>0</v>
      </c>
      <c r="AW74" s="184">
        <v>1</v>
      </c>
      <c r="AX74" s="184">
        <v>0</v>
      </c>
      <c r="AY74" s="184">
        <v>0</v>
      </c>
      <c r="AZ74" s="184">
        <v>1</v>
      </c>
      <c r="BA74" s="184">
        <v>0</v>
      </c>
      <c r="BB74" s="184">
        <v>0</v>
      </c>
      <c r="BC74" s="184">
        <v>1</v>
      </c>
      <c r="BD74" s="184">
        <v>0</v>
      </c>
      <c r="BE74" s="184">
        <v>0</v>
      </c>
      <c r="BF74" s="184">
        <v>1</v>
      </c>
      <c r="BG74" s="184">
        <v>0</v>
      </c>
      <c r="BH74" s="188">
        <v>30.877400000000002</v>
      </c>
      <c r="BI74" s="184">
        <v>1</v>
      </c>
      <c r="BJ74" s="184">
        <v>0</v>
      </c>
      <c r="BK74" s="188">
        <v>58.4514</v>
      </c>
      <c r="BL74" s="184">
        <v>1</v>
      </c>
      <c r="BM74" s="184">
        <v>0</v>
      </c>
      <c r="BN74" s="188">
        <v>35.624299999999998</v>
      </c>
      <c r="BO74" s="184">
        <v>1</v>
      </c>
      <c r="BP74" s="184">
        <v>0</v>
      </c>
      <c r="BQ74" s="188">
        <v>41.083599999999997</v>
      </c>
      <c r="BR74" s="184">
        <v>1</v>
      </c>
      <c r="BS74" s="184">
        <v>0</v>
      </c>
      <c r="BT74" s="188">
        <v>78.538899999999998</v>
      </c>
      <c r="BU74" s="184">
        <v>1</v>
      </c>
      <c r="BV74" s="184">
        <v>0</v>
      </c>
      <c r="BW74" s="184">
        <v>0</v>
      </c>
      <c r="BX74" s="184">
        <v>1</v>
      </c>
      <c r="BY74" s="184">
        <v>0</v>
      </c>
      <c r="BZ74" s="184">
        <v>0</v>
      </c>
      <c r="CA74" s="184">
        <v>1</v>
      </c>
      <c r="CB74" s="184">
        <v>0</v>
      </c>
      <c r="CC74" s="184">
        <v>0</v>
      </c>
      <c r="CD74" s="184">
        <v>1</v>
      </c>
      <c r="CE74" s="184">
        <v>0</v>
      </c>
      <c r="CF74" s="184">
        <v>0</v>
      </c>
      <c r="CG74" s="184">
        <v>1</v>
      </c>
      <c r="CH74" s="184">
        <v>0</v>
      </c>
      <c r="CI74" s="184">
        <v>0</v>
      </c>
      <c r="CJ74" s="184">
        <v>1</v>
      </c>
      <c r="CK74" s="184">
        <v>0</v>
      </c>
      <c r="CL74" s="184">
        <v>0</v>
      </c>
      <c r="CM74" s="184">
        <v>1</v>
      </c>
      <c r="CN74" s="184">
        <v>0</v>
      </c>
      <c r="CO74" s="184">
        <v>0</v>
      </c>
      <c r="CP74" s="184">
        <v>1</v>
      </c>
      <c r="CQ74" s="184">
        <v>0</v>
      </c>
      <c r="CR74" s="184">
        <v>0</v>
      </c>
      <c r="CS74" s="184">
        <v>1</v>
      </c>
      <c r="CT74" s="184">
        <v>0</v>
      </c>
      <c r="CU74" s="184">
        <v>0</v>
      </c>
      <c r="CV74" s="184">
        <v>1</v>
      </c>
      <c r="CW74" s="184">
        <v>0</v>
      </c>
      <c r="CX74" s="184">
        <v>0</v>
      </c>
      <c r="CY74" s="184">
        <v>1</v>
      </c>
      <c r="CZ74" s="184">
        <v>0</v>
      </c>
      <c r="DA74" s="184">
        <v>0</v>
      </c>
      <c r="DB74" s="184">
        <v>1</v>
      </c>
      <c r="DC74" s="184">
        <v>0</v>
      </c>
      <c r="DD74" s="184">
        <v>0</v>
      </c>
      <c r="DE74" s="184">
        <v>1</v>
      </c>
      <c r="DF74" s="184">
        <v>0</v>
      </c>
      <c r="DG74" s="184">
        <v>0</v>
      </c>
      <c r="DH74" s="184">
        <v>1</v>
      </c>
      <c r="DI74" s="184">
        <v>0</v>
      </c>
      <c r="DJ74" s="184">
        <v>0</v>
      </c>
      <c r="DK74" s="184">
        <v>1</v>
      </c>
      <c r="DL74" s="184">
        <v>0</v>
      </c>
      <c r="DM74" s="184">
        <v>0</v>
      </c>
      <c r="DN74" s="184">
        <v>1</v>
      </c>
      <c r="DO74" s="184">
        <v>0</v>
      </c>
      <c r="DP74" s="184">
        <v>0</v>
      </c>
      <c r="DQ74" s="184">
        <v>1</v>
      </c>
      <c r="DR74" s="184">
        <v>0</v>
      </c>
      <c r="DS74" s="184">
        <v>0</v>
      </c>
      <c r="DT74" s="184">
        <v>1</v>
      </c>
      <c r="DU74" s="184">
        <v>0</v>
      </c>
      <c r="DV74" s="184">
        <v>0</v>
      </c>
      <c r="DW74" s="184">
        <v>1</v>
      </c>
      <c r="DX74" s="184">
        <v>0</v>
      </c>
      <c r="DY74" s="184">
        <v>0</v>
      </c>
      <c r="DZ74" s="184">
        <v>1</v>
      </c>
      <c r="EA74" s="184">
        <v>0</v>
      </c>
      <c r="EB74" s="184">
        <v>0</v>
      </c>
      <c r="EC74" s="184">
        <v>1</v>
      </c>
      <c r="ED74" s="184">
        <v>0</v>
      </c>
      <c r="EE74" s="184">
        <v>0</v>
      </c>
      <c r="EF74" s="184">
        <v>1</v>
      </c>
      <c r="EG74" s="184">
        <v>0</v>
      </c>
      <c r="EH74" s="184">
        <v>0</v>
      </c>
      <c r="EI74" s="184">
        <v>1</v>
      </c>
      <c r="EJ74" s="184">
        <v>0</v>
      </c>
      <c r="EK74" s="184">
        <v>0</v>
      </c>
      <c r="EL74" s="184">
        <v>1</v>
      </c>
      <c r="EM74" s="184">
        <v>0</v>
      </c>
      <c r="EN74" s="184">
        <v>0</v>
      </c>
      <c r="EO74" s="184">
        <v>1</v>
      </c>
      <c r="EP74" s="184">
        <v>0</v>
      </c>
      <c r="EQ74" s="184">
        <v>0</v>
      </c>
      <c r="ER74" s="184">
        <v>1</v>
      </c>
      <c r="ES74" s="184">
        <v>0</v>
      </c>
      <c r="ET74" s="184">
        <v>0</v>
      </c>
    </row>
    <row r="75" spans="1:150" x14ac:dyDescent="0.3">
      <c r="A75" s="1"/>
      <c r="B75" s="185" t="s">
        <v>3186</v>
      </c>
      <c r="C75" s="185" t="s">
        <v>71</v>
      </c>
      <c r="D75" s="185" t="s">
        <v>72</v>
      </c>
      <c r="E75" s="185" t="s">
        <v>3187</v>
      </c>
      <c r="F75" s="185" t="s">
        <v>3188</v>
      </c>
      <c r="G75" s="186">
        <v>1</v>
      </c>
      <c r="H75" s="186">
        <v>0</v>
      </c>
      <c r="I75" s="186">
        <v>0</v>
      </c>
      <c r="J75" s="186">
        <v>1</v>
      </c>
      <c r="K75" s="186">
        <v>0</v>
      </c>
      <c r="L75" s="186">
        <v>0</v>
      </c>
      <c r="M75" s="186">
        <v>1</v>
      </c>
      <c r="N75" s="186">
        <v>0</v>
      </c>
      <c r="O75" s="186">
        <v>0</v>
      </c>
      <c r="P75" s="186">
        <v>1</v>
      </c>
      <c r="Q75" s="186">
        <v>0</v>
      </c>
      <c r="R75" s="186">
        <v>0</v>
      </c>
      <c r="S75" s="186">
        <v>1</v>
      </c>
      <c r="T75" s="186">
        <v>0</v>
      </c>
      <c r="U75" s="186">
        <v>0</v>
      </c>
      <c r="V75" s="186">
        <v>1</v>
      </c>
      <c r="W75" s="186">
        <v>0</v>
      </c>
      <c r="X75" s="186">
        <v>0</v>
      </c>
      <c r="Y75" s="186">
        <v>1</v>
      </c>
      <c r="Z75" s="186">
        <v>0</v>
      </c>
      <c r="AA75" s="186">
        <v>0</v>
      </c>
      <c r="AB75" s="186">
        <v>1</v>
      </c>
      <c r="AC75" s="186">
        <v>0</v>
      </c>
      <c r="AD75" s="186">
        <v>0</v>
      </c>
      <c r="AE75" s="186">
        <v>1</v>
      </c>
      <c r="AF75" s="186">
        <v>0</v>
      </c>
      <c r="AG75" s="186">
        <v>0</v>
      </c>
      <c r="AH75" s="186">
        <v>1</v>
      </c>
      <c r="AI75" s="186">
        <v>0</v>
      </c>
      <c r="AJ75" s="186">
        <v>0</v>
      </c>
      <c r="AK75" s="186">
        <v>1</v>
      </c>
      <c r="AL75" s="186">
        <v>0</v>
      </c>
      <c r="AM75" s="186">
        <v>0</v>
      </c>
      <c r="AN75" s="186">
        <v>1</v>
      </c>
      <c r="AO75" s="186">
        <v>0</v>
      </c>
      <c r="AP75" s="186">
        <v>0</v>
      </c>
      <c r="AQ75" s="186">
        <v>1</v>
      </c>
      <c r="AR75" s="186">
        <v>0</v>
      </c>
      <c r="AS75" s="186">
        <v>0</v>
      </c>
      <c r="AT75" s="186">
        <v>1</v>
      </c>
      <c r="AU75" s="186">
        <v>0</v>
      </c>
      <c r="AV75" s="186">
        <v>0</v>
      </c>
      <c r="AW75" s="186">
        <v>1</v>
      </c>
      <c r="AX75" s="186">
        <v>0</v>
      </c>
      <c r="AY75" s="186">
        <v>0</v>
      </c>
      <c r="AZ75" s="186">
        <v>1</v>
      </c>
      <c r="BA75" s="186">
        <v>0</v>
      </c>
      <c r="BB75" s="186">
        <v>0</v>
      </c>
      <c r="BC75" s="186">
        <v>1</v>
      </c>
      <c r="BD75" s="186">
        <v>0</v>
      </c>
      <c r="BE75" s="186">
        <v>0</v>
      </c>
      <c r="BF75" s="186">
        <v>1</v>
      </c>
      <c r="BG75" s="186">
        <v>0</v>
      </c>
      <c r="BH75" s="189">
        <v>30.877400000000002</v>
      </c>
      <c r="BI75" s="186">
        <v>1</v>
      </c>
      <c r="BJ75" s="186">
        <v>0</v>
      </c>
      <c r="BK75" s="189">
        <v>29.322199999999999</v>
      </c>
      <c r="BL75" s="186">
        <v>1</v>
      </c>
      <c r="BM75" s="186">
        <v>0</v>
      </c>
      <c r="BN75" s="189">
        <v>17.834</v>
      </c>
      <c r="BO75" s="186">
        <v>1</v>
      </c>
      <c r="BP75" s="186">
        <v>0</v>
      </c>
      <c r="BQ75" s="189">
        <v>20.5779</v>
      </c>
      <c r="BR75" s="186">
        <v>1</v>
      </c>
      <c r="BS75" s="186">
        <v>0</v>
      </c>
      <c r="BT75" s="189">
        <v>39.395299999999999</v>
      </c>
      <c r="BU75" s="186">
        <v>1</v>
      </c>
      <c r="BV75" s="186">
        <v>0</v>
      </c>
      <c r="BW75" s="186">
        <v>0</v>
      </c>
      <c r="BX75" s="186">
        <v>1</v>
      </c>
      <c r="BY75" s="186">
        <v>0</v>
      </c>
      <c r="BZ75" s="186">
        <v>0</v>
      </c>
      <c r="CA75" s="186">
        <v>1</v>
      </c>
      <c r="CB75" s="186">
        <v>0</v>
      </c>
      <c r="CC75" s="186">
        <v>0</v>
      </c>
      <c r="CD75" s="186">
        <v>1</v>
      </c>
      <c r="CE75" s="186">
        <v>0</v>
      </c>
      <c r="CF75" s="186">
        <v>0</v>
      </c>
      <c r="CG75" s="186">
        <v>1</v>
      </c>
      <c r="CH75" s="186">
        <v>0</v>
      </c>
      <c r="CI75" s="186">
        <v>0</v>
      </c>
      <c r="CJ75" s="186">
        <v>1</v>
      </c>
      <c r="CK75" s="186">
        <v>0</v>
      </c>
      <c r="CL75" s="186">
        <v>0</v>
      </c>
      <c r="CM75" s="186">
        <v>1</v>
      </c>
      <c r="CN75" s="186">
        <v>0</v>
      </c>
      <c r="CO75" s="186">
        <v>0</v>
      </c>
      <c r="CP75" s="186">
        <v>1</v>
      </c>
      <c r="CQ75" s="186">
        <v>0</v>
      </c>
      <c r="CR75" s="186">
        <v>0</v>
      </c>
      <c r="CS75" s="186">
        <v>1</v>
      </c>
      <c r="CT75" s="186">
        <v>0</v>
      </c>
      <c r="CU75" s="186">
        <v>0</v>
      </c>
      <c r="CV75" s="186">
        <v>1</v>
      </c>
      <c r="CW75" s="186">
        <v>0</v>
      </c>
      <c r="CX75" s="186">
        <v>0</v>
      </c>
      <c r="CY75" s="186">
        <v>1</v>
      </c>
      <c r="CZ75" s="186">
        <v>0</v>
      </c>
      <c r="DA75" s="186">
        <v>0</v>
      </c>
      <c r="DB75" s="186">
        <v>1</v>
      </c>
      <c r="DC75" s="186">
        <v>0</v>
      </c>
      <c r="DD75" s="186">
        <v>0</v>
      </c>
      <c r="DE75" s="186">
        <v>1</v>
      </c>
      <c r="DF75" s="186">
        <v>0</v>
      </c>
      <c r="DG75" s="186">
        <v>0</v>
      </c>
      <c r="DH75" s="186">
        <v>1</v>
      </c>
      <c r="DI75" s="186">
        <v>0</v>
      </c>
      <c r="DJ75" s="186">
        <v>0</v>
      </c>
      <c r="DK75" s="186">
        <v>1</v>
      </c>
      <c r="DL75" s="186">
        <v>0</v>
      </c>
      <c r="DM75" s="186">
        <v>0</v>
      </c>
      <c r="DN75" s="186">
        <v>1</v>
      </c>
      <c r="DO75" s="186">
        <v>0</v>
      </c>
      <c r="DP75" s="186">
        <v>0</v>
      </c>
      <c r="DQ75" s="186">
        <v>1</v>
      </c>
      <c r="DR75" s="186">
        <v>0</v>
      </c>
      <c r="DS75" s="186">
        <v>0</v>
      </c>
      <c r="DT75" s="186">
        <v>1</v>
      </c>
      <c r="DU75" s="186">
        <v>0</v>
      </c>
      <c r="DV75" s="186">
        <v>0</v>
      </c>
      <c r="DW75" s="186">
        <v>1</v>
      </c>
      <c r="DX75" s="186">
        <v>0</v>
      </c>
      <c r="DY75" s="186">
        <v>0</v>
      </c>
      <c r="DZ75" s="186">
        <v>1</v>
      </c>
      <c r="EA75" s="186">
        <v>0</v>
      </c>
      <c r="EB75" s="186">
        <v>0</v>
      </c>
      <c r="EC75" s="186">
        <v>1</v>
      </c>
      <c r="ED75" s="186">
        <v>0</v>
      </c>
      <c r="EE75" s="186">
        <v>0</v>
      </c>
      <c r="EF75" s="186">
        <v>1</v>
      </c>
      <c r="EG75" s="186">
        <v>0</v>
      </c>
      <c r="EH75" s="186">
        <v>0</v>
      </c>
      <c r="EI75" s="186">
        <v>1</v>
      </c>
      <c r="EJ75" s="186">
        <v>0</v>
      </c>
      <c r="EK75" s="186">
        <v>0</v>
      </c>
      <c r="EL75" s="186">
        <v>1</v>
      </c>
      <c r="EM75" s="186">
        <v>0</v>
      </c>
      <c r="EN75" s="186">
        <v>0</v>
      </c>
      <c r="EO75" s="186">
        <v>1</v>
      </c>
      <c r="EP75" s="186">
        <v>0</v>
      </c>
      <c r="EQ75" s="186">
        <v>0</v>
      </c>
      <c r="ER75" s="186">
        <v>1</v>
      </c>
      <c r="ES75" s="186">
        <v>0</v>
      </c>
      <c r="ET75" s="186">
        <v>0</v>
      </c>
    </row>
    <row r="76" spans="1:150" x14ac:dyDescent="0.3">
      <c r="A76" s="1"/>
      <c r="B76" s="185" t="s">
        <v>3189</v>
      </c>
      <c r="C76" s="185" t="s">
        <v>71</v>
      </c>
      <c r="D76" s="185" t="s">
        <v>72</v>
      </c>
      <c r="E76" s="185" t="s">
        <v>3190</v>
      </c>
      <c r="F76" s="185" t="s">
        <v>3191</v>
      </c>
      <c r="G76" s="186">
        <v>1</v>
      </c>
      <c r="H76" s="186">
        <v>0</v>
      </c>
      <c r="I76" s="186">
        <v>0</v>
      </c>
      <c r="J76" s="186">
        <v>1</v>
      </c>
      <c r="K76" s="186">
        <v>0</v>
      </c>
      <c r="L76" s="186">
        <v>0</v>
      </c>
      <c r="M76" s="186">
        <v>1</v>
      </c>
      <c r="N76" s="186">
        <v>0</v>
      </c>
      <c r="O76" s="186">
        <v>0</v>
      </c>
      <c r="P76" s="186">
        <v>1</v>
      </c>
      <c r="Q76" s="186">
        <v>0</v>
      </c>
      <c r="R76" s="186">
        <v>0</v>
      </c>
      <c r="S76" s="186">
        <v>1</v>
      </c>
      <c r="T76" s="186">
        <v>0</v>
      </c>
      <c r="U76" s="186">
        <v>0</v>
      </c>
      <c r="V76" s="186">
        <v>1</v>
      </c>
      <c r="W76" s="186">
        <v>0</v>
      </c>
      <c r="X76" s="186">
        <v>0</v>
      </c>
      <c r="Y76" s="186">
        <v>1</v>
      </c>
      <c r="Z76" s="186">
        <v>0</v>
      </c>
      <c r="AA76" s="186">
        <v>0</v>
      </c>
      <c r="AB76" s="186">
        <v>1</v>
      </c>
      <c r="AC76" s="186">
        <v>0</v>
      </c>
      <c r="AD76" s="186">
        <v>0</v>
      </c>
      <c r="AE76" s="186">
        <v>1</v>
      </c>
      <c r="AF76" s="186">
        <v>0</v>
      </c>
      <c r="AG76" s="186">
        <v>0</v>
      </c>
      <c r="AH76" s="186">
        <v>1</v>
      </c>
      <c r="AI76" s="186">
        <v>0</v>
      </c>
      <c r="AJ76" s="186">
        <v>0</v>
      </c>
      <c r="AK76" s="186">
        <v>1</v>
      </c>
      <c r="AL76" s="186">
        <v>0</v>
      </c>
      <c r="AM76" s="186">
        <v>0</v>
      </c>
      <c r="AN76" s="186">
        <v>1</v>
      </c>
      <c r="AO76" s="186">
        <v>0</v>
      </c>
      <c r="AP76" s="186">
        <v>0</v>
      </c>
      <c r="AQ76" s="186">
        <v>1</v>
      </c>
      <c r="AR76" s="186">
        <v>0</v>
      </c>
      <c r="AS76" s="186">
        <v>0</v>
      </c>
      <c r="AT76" s="186">
        <v>1</v>
      </c>
      <c r="AU76" s="186">
        <v>0</v>
      </c>
      <c r="AV76" s="186">
        <v>0</v>
      </c>
      <c r="AW76" s="186">
        <v>1</v>
      </c>
      <c r="AX76" s="186">
        <v>0</v>
      </c>
      <c r="AY76" s="186">
        <v>0</v>
      </c>
      <c r="AZ76" s="186">
        <v>1</v>
      </c>
      <c r="BA76" s="186">
        <v>0</v>
      </c>
      <c r="BB76" s="186">
        <v>0</v>
      </c>
      <c r="BC76" s="186">
        <v>1</v>
      </c>
      <c r="BD76" s="186">
        <v>0</v>
      </c>
      <c r="BE76" s="186">
        <v>0</v>
      </c>
      <c r="BF76" s="186">
        <v>1</v>
      </c>
      <c r="BG76" s="186">
        <v>0</v>
      </c>
      <c r="BH76" s="186">
        <v>0</v>
      </c>
      <c r="BI76" s="186">
        <v>1</v>
      </c>
      <c r="BJ76" s="186">
        <v>0</v>
      </c>
      <c r="BK76" s="189">
        <v>29.129300000000001</v>
      </c>
      <c r="BL76" s="186">
        <v>1</v>
      </c>
      <c r="BM76" s="186">
        <v>0</v>
      </c>
      <c r="BN76" s="189">
        <v>17.790299999999998</v>
      </c>
      <c r="BO76" s="186">
        <v>1</v>
      </c>
      <c r="BP76" s="186">
        <v>0</v>
      </c>
      <c r="BQ76" s="189">
        <v>20.505700000000001</v>
      </c>
      <c r="BR76" s="186">
        <v>1</v>
      </c>
      <c r="BS76" s="186">
        <v>0</v>
      </c>
      <c r="BT76" s="189">
        <v>39.143599999999999</v>
      </c>
      <c r="BU76" s="186">
        <v>1</v>
      </c>
      <c r="BV76" s="186">
        <v>0</v>
      </c>
      <c r="BW76" s="186">
        <v>0</v>
      </c>
      <c r="BX76" s="186">
        <v>1</v>
      </c>
      <c r="BY76" s="186">
        <v>0</v>
      </c>
      <c r="BZ76" s="186">
        <v>0</v>
      </c>
      <c r="CA76" s="186">
        <v>1</v>
      </c>
      <c r="CB76" s="186">
        <v>0</v>
      </c>
      <c r="CC76" s="186">
        <v>0</v>
      </c>
      <c r="CD76" s="186">
        <v>1</v>
      </c>
      <c r="CE76" s="186">
        <v>0</v>
      </c>
      <c r="CF76" s="186">
        <v>0</v>
      </c>
      <c r="CG76" s="186">
        <v>1</v>
      </c>
      <c r="CH76" s="186">
        <v>0</v>
      </c>
      <c r="CI76" s="186">
        <v>0</v>
      </c>
      <c r="CJ76" s="186">
        <v>1</v>
      </c>
      <c r="CK76" s="186">
        <v>0</v>
      </c>
      <c r="CL76" s="186">
        <v>0</v>
      </c>
      <c r="CM76" s="186">
        <v>1</v>
      </c>
      <c r="CN76" s="186">
        <v>0</v>
      </c>
      <c r="CO76" s="186">
        <v>0</v>
      </c>
      <c r="CP76" s="186">
        <v>1</v>
      </c>
      <c r="CQ76" s="186">
        <v>0</v>
      </c>
      <c r="CR76" s="186">
        <v>0</v>
      </c>
      <c r="CS76" s="186">
        <v>1</v>
      </c>
      <c r="CT76" s="186">
        <v>0</v>
      </c>
      <c r="CU76" s="186">
        <v>0</v>
      </c>
      <c r="CV76" s="186">
        <v>1</v>
      </c>
      <c r="CW76" s="186">
        <v>0</v>
      </c>
      <c r="CX76" s="186">
        <v>0</v>
      </c>
      <c r="CY76" s="186">
        <v>1</v>
      </c>
      <c r="CZ76" s="186">
        <v>0</v>
      </c>
      <c r="DA76" s="186">
        <v>0</v>
      </c>
      <c r="DB76" s="186">
        <v>1</v>
      </c>
      <c r="DC76" s="186">
        <v>0</v>
      </c>
      <c r="DD76" s="186">
        <v>0</v>
      </c>
      <c r="DE76" s="186">
        <v>1</v>
      </c>
      <c r="DF76" s="186">
        <v>0</v>
      </c>
      <c r="DG76" s="186">
        <v>0</v>
      </c>
      <c r="DH76" s="186">
        <v>1</v>
      </c>
      <c r="DI76" s="186">
        <v>0</v>
      </c>
      <c r="DJ76" s="186">
        <v>0</v>
      </c>
      <c r="DK76" s="186">
        <v>1</v>
      </c>
      <c r="DL76" s="186">
        <v>0</v>
      </c>
      <c r="DM76" s="186">
        <v>0</v>
      </c>
      <c r="DN76" s="186">
        <v>1</v>
      </c>
      <c r="DO76" s="186">
        <v>0</v>
      </c>
      <c r="DP76" s="186">
        <v>0</v>
      </c>
      <c r="DQ76" s="186">
        <v>1</v>
      </c>
      <c r="DR76" s="186">
        <v>0</v>
      </c>
      <c r="DS76" s="186">
        <v>0</v>
      </c>
      <c r="DT76" s="186">
        <v>1</v>
      </c>
      <c r="DU76" s="186">
        <v>0</v>
      </c>
      <c r="DV76" s="186">
        <v>0</v>
      </c>
      <c r="DW76" s="186">
        <v>1</v>
      </c>
      <c r="DX76" s="186">
        <v>0</v>
      </c>
      <c r="DY76" s="186">
        <v>0</v>
      </c>
      <c r="DZ76" s="186">
        <v>1</v>
      </c>
      <c r="EA76" s="186">
        <v>0</v>
      </c>
      <c r="EB76" s="186">
        <v>0</v>
      </c>
      <c r="EC76" s="186">
        <v>1</v>
      </c>
      <c r="ED76" s="186">
        <v>0</v>
      </c>
      <c r="EE76" s="186">
        <v>0</v>
      </c>
      <c r="EF76" s="186">
        <v>1</v>
      </c>
      <c r="EG76" s="186">
        <v>0</v>
      </c>
      <c r="EH76" s="186">
        <v>0</v>
      </c>
      <c r="EI76" s="186">
        <v>1</v>
      </c>
      <c r="EJ76" s="186">
        <v>0</v>
      </c>
      <c r="EK76" s="186">
        <v>0</v>
      </c>
      <c r="EL76" s="186">
        <v>1</v>
      </c>
      <c r="EM76" s="186">
        <v>0</v>
      </c>
      <c r="EN76" s="186">
        <v>0</v>
      </c>
      <c r="EO76" s="186">
        <v>1</v>
      </c>
      <c r="EP76" s="186">
        <v>0</v>
      </c>
      <c r="EQ76" s="186">
        <v>0</v>
      </c>
      <c r="ER76" s="186">
        <v>1</v>
      </c>
      <c r="ES76" s="186">
        <v>0</v>
      </c>
      <c r="ET76" s="186">
        <v>0</v>
      </c>
    </row>
    <row r="77" spans="1:150" x14ac:dyDescent="0.3">
      <c r="A77" s="1"/>
      <c r="B77" s="183" t="s">
        <v>3192</v>
      </c>
      <c r="C77" s="183" t="s">
        <v>92</v>
      </c>
      <c r="D77" s="183" t="s">
        <v>93</v>
      </c>
      <c r="E77" s="183" t="s">
        <v>3193</v>
      </c>
      <c r="F77" s="183" t="s">
        <v>3194</v>
      </c>
      <c r="G77" s="184">
        <v>1</v>
      </c>
      <c r="H77" s="184">
        <v>0</v>
      </c>
      <c r="I77" s="188">
        <v>125.17149999999999</v>
      </c>
      <c r="J77" s="184">
        <v>1</v>
      </c>
      <c r="K77" s="184">
        <v>0</v>
      </c>
      <c r="L77" s="188">
        <v>123.5163</v>
      </c>
      <c r="M77" s="184">
        <v>1</v>
      </c>
      <c r="N77" s="184">
        <v>0</v>
      </c>
      <c r="O77" s="188">
        <v>116.48399999999999</v>
      </c>
      <c r="P77" s="184">
        <v>1</v>
      </c>
      <c r="Q77" s="184">
        <v>0</v>
      </c>
      <c r="R77" s="188">
        <v>101.0475</v>
      </c>
      <c r="S77" s="184">
        <v>1</v>
      </c>
      <c r="T77" s="184">
        <v>0</v>
      </c>
      <c r="U77" s="188">
        <v>125.925</v>
      </c>
      <c r="V77" s="184">
        <v>1</v>
      </c>
      <c r="W77" s="184">
        <v>0</v>
      </c>
      <c r="X77" s="188">
        <v>125.925</v>
      </c>
      <c r="Y77" s="184">
        <v>1</v>
      </c>
      <c r="Z77" s="184">
        <v>0</v>
      </c>
      <c r="AA77" s="188">
        <v>125.925</v>
      </c>
      <c r="AB77" s="184">
        <v>1</v>
      </c>
      <c r="AC77" s="184">
        <v>0</v>
      </c>
      <c r="AD77" s="188">
        <v>125.925</v>
      </c>
      <c r="AE77" s="184">
        <v>1</v>
      </c>
      <c r="AF77" s="184">
        <v>0</v>
      </c>
      <c r="AG77" s="188">
        <v>125.50530000000001</v>
      </c>
      <c r="AH77" s="184">
        <v>1</v>
      </c>
      <c r="AI77" s="184">
        <v>0</v>
      </c>
      <c r="AJ77" s="188">
        <v>125.925</v>
      </c>
      <c r="AK77" s="184">
        <v>1</v>
      </c>
      <c r="AL77" s="184">
        <v>0</v>
      </c>
      <c r="AM77" s="188">
        <v>125.925</v>
      </c>
      <c r="AN77" s="184">
        <v>1</v>
      </c>
      <c r="AO77" s="184">
        <v>0</v>
      </c>
      <c r="AP77" s="188">
        <v>125.1872</v>
      </c>
      <c r="AQ77" s="184">
        <v>1</v>
      </c>
      <c r="AR77" s="184">
        <v>0</v>
      </c>
      <c r="AS77" s="188">
        <v>125.925</v>
      </c>
      <c r="AT77" s="184">
        <v>1</v>
      </c>
      <c r="AU77" s="184">
        <v>0</v>
      </c>
      <c r="AV77" s="188">
        <v>125.925</v>
      </c>
      <c r="AW77" s="184">
        <v>1</v>
      </c>
      <c r="AX77" s="184">
        <v>0</v>
      </c>
      <c r="AY77" s="188">
        <v>125.925</v>
      </c>
      <c r="AZ77" s="184">
        <v>1</v>
      </c>
      <c r="BA77" s="184">
        <v>0</v>
      </c>
      <c r="BB77" s="188">
        <v>125.925</v>
      </c>
      <c r="BC77" s="184">
        <v>1</v>
      </c>
      <c r="BD77" s="184">
        <v>0</v>
      </c>
      <c r="BE77" s="184">
        <v>0</v>
      </c>
      <c r="BF77" s="184">
        <v>1</v>
      </c>
      <c r="BG77" s="184">
        <v>0</v>
      </c>
      <c r="BH77" s="184">
        <v>0</v>
      </c>
      <c r="BI77" s="184">
        <v>1</v>
      </c>
      <c r="BJ77" s="184">
        <v>0</v>
      </c>
      <c r="BK77" s="188">
        <v>80.785399999999996</v>
      </c>
      <c r="BL77" s="184">
        <v>1</v>
      </c>
      <c r="BM77" s="184">
        <v>0</v>
      </c>
      <c r="BN77" s="184">
        <v>0</v>
      </c>
      <c r="BO77" s="184">
        <v>1</v>
      </c>
      <c r="BP77" s="184">
        <v>0</v>
      </c>
      <c r="BQ77" s="184">
        <v>0</v>
      </c>
      <c r="BR77" s="184">
        <v>1</v>
      </c>
      <c r="BS77" s="184">
        <v>0</v>
      </c>
      <c r="BT77" s="184">
        <v>0</v>
      </c>
      <c r="BU77" s="184">
        <v>1</v>
      </c>
      <c r="BV77" s="184">
        <v>0</v>
      </c>
      <c r="BW77" s="184">
        <v>0</v>
      </c>
      <c r="BX77" s="184">
        <v>1</v>
      </c>
      <c r="BY77" s="184">
        <v>0</v>
      </c>
      <c r="BZ77" s="184">
        <v>0</v>
      </c>
      <c r="CA77" s="184">
        <v>1</v>
      </c>
      <c r="CB77" s="184">
        <v>0</v>
      </c>
      <c r="CC77" s="184">
        <v>0</v>
      </c>
      <c r="CD77" s="184">
        <v>1</v>
      </c>
      <c r="CE77" s="184">
        <v>0</v>
      </c>
      <c r="CF77" s="184">
        <v>0</v>
      </c>
      <c r="CG77" s="184">
        <v>1</v>
      </c>
      <c r="CH77" s="184">
        <v>0</v>
      </c>
      <c r="CI77" s="184">
        <v>0</v>
      </c>
      <c r="CJ77" s="184">
        <v>1</v>
      </c>
      <c r="CK77" s="184">
        <v>0</v>
      </c>
      <c r="CL77" s="184">
        <v>0</v>
      </c>
      <c r="CM77" s="184">
        <v>1</v>
      </c>
      <c r="CN77" s="184">
        <v>0</v>
      </c>
      <c r="CO77" s="184">
        <v>0</v>
      </c>
      <c r="CP77" s="184">
        <v>1</v>
      </c>
      <c r="CQ77" s="184">
        <v>0</v>
      </c>
      <c r="CR77" s="184">
        <v>0</v>
      </c>
      <c r="CS77" s="184">
        <v>1</v>
      </c>
      <c r="CT77" s="184">
        <v>0</v>
      </c>
      <c r="CU77" s="184">
        <v>0</v>
      </c>
      <c r="CV77" s="184">
        <v>1</v>
      </c>
      <c r="CW77" s="184">
        <v>0</v>
      </c>
      <c r="CX77" s="184">
        <v>0</v>
      </c>
      <c r="CY77" s="184">
        <v>1</v>
      </c>
      <c r="CZ77" s="184">
        <v>0</v>
      </c>
      <c r="DA77" s="184">
        <v>0</v>
      </c>
      <c r="DB77" s="184">
        <v>1</v>
      </c>
      <c r="DC77" s="184">
        <v>0</v>
      </c>
      <c r="DD77" s="184">
        <v>0</v>
      </c>
      <c r="DE77" s="184">
        <v>1</v>
      </c>
      <c r="DF77" s="184">
        <v>0</v>
      </c>
      <c r="DG77" s="184">
        <v>0</v>
      </c>
      <c r="DH77" s="184">
        <v>1</v>
      </c>
      <c r="DI77" s="184">
        <v>0</v>
      </c>
      <c r="DJ77" s="184">
        <v>0</v>
      </c>
      <c r="DK77" s="184">
        <v>1</v>
      </c>
      <c r="DL77" s="184">
        <v>0</v>
      </c>
      <c r="DM77" s="184">
        <v>0</v>
      </c>
      <c r="DN77" s="184">
        <v>1</v>
      </c>
      <c r="DO77" s="184">
        <v>0</v>
      </c>
      <c r="DP77" s="184">
        <v>0</v>
      </c>
      <c r="DQ77" s="184">
        <v>1</v>
      </c>
      <c r="DR77" s="184">
        <v>0</v>
      </c>
      <c r="DS77" s="184">
        <v>0</v>
      </c>
      <c r="DT77" s="184">
        <v>1</v>
      </c>
      <c r="DU77" s="184">
        <v>0</v>
      </c>
      <c r="DV77" s="184">
        <v>0</v>
      </c>
      <c r="DW77" s="184">
        <v>1</v>
      </c>
      <c r="DX77" s="184">
        <v>0</v>
      </c>
      <c r="DY77" s="184">
        <v>0</v>
      </c>
      <c r="DZ77" s="184">
        <v>1</v>
      </c>
      <c r="EA77" s="184">
        <v>0</v>
      </c>
      <c r="EB77" s="184">
        <v>0</v>
      </c>
      <c r="EC77" s="184">
        <v>1</v>
      </c>
      <c r="ED77" s="184">
        <v>0</v>
      </c>
      <c r="EE77" s="184">
        <v>0</v>
      </c>
      <c r="EF77" s="184">
        <v>1</v>
      </c>
      <c r="EG77" s="184">
        <v>0</v>
      </c>
      <c r="EH77" s="184">
        <v>0</v>
      </c>
      <c r="EI77" s="184">
        <v>1</v>
      </c>
      <c r="EJ77" s="184">
        <v>0</v>
      </c>
      <c r="EK77" s="184">
        <v>0</v>
      </c>
      <c r="EL77" s="184">
        <v>1</v>
      </c>
      <c r="EM77" s="184">
        <v>0</v>
      </c>
      <c r="EN77" s="184">
        <v>0</v>
      </c>
      <c r="EO77" s="184">
        <v>1</v>
      </c>
      <c r="EP77" s="184">
        <v>0</v>
      </c>
      <c r="EQ77" s="184">
        <v>0</v>
      </c>
      <c r="ER77" s="184">
        <v>1</v>
      </c>
      <c r="ES77" s="184">
        <v>0</v>
      </c>
      <c r="ET77" s="184">
        <v>0</v>
      </c>
    </row>
    <row r="78" spans="1:150" x14ac:dyDescent="0.3">
      <c r="A78" s="1"/>
      <c r="B78" s="185" t="s">
        <v>3195</v>
      </c>
      <c r="C78" s="185" t="s">
        <v>92</v>
      </c>
      <c r="D78" s="185" t="s">
        <v>93</v>
      </c>
      <c r="E78" s="185" t="s">
        <v>3196</v>
      </c>
      <c r="F78" s="185" t="s">
        <v>3197</v>
      </c>
      <c r="G78" s="186">
        <v>1</v>
      </c>
      <c r="H78" s="187" t="s">
        <v>987</v>
      </c>
      <c r="I78" s="187" t="s">
        <v>987</v>
      </c>
      <c r="J78" s="186">
        <v>1</v>
      </c>
      <c r="K78" s="187" t="s">
        <v>987</v>
      </c>
      <c r="L78" s="187" t="s">
        <v>987</v>
      </c>
      <c r="M78" s="186">
        <v>1</v>
      </c>
      <c r="N78" s="187" t="s">
        <v>987</v>
      </c>
      <c r="O78" s="187" t="s">
        <v>987</v>
      </c>
      <c r="P78" s="186">
        <v>1</v>
      </c>
      <c r="Q78" s="187" t="s">
        <v>987</v>
      </c>
      <c r="R78" s="187" t="s">
        <v>987</v>
      </c>
      <c r="S78" s="186">
        <v>1</v>
      </c>
      <c r="T78" s="187" t="s">
        <v>987</v>
      </c>
      <c r="U78" s="187" t="s">
        <v>987</v>
      </c>
      <c r="V78" s="186">
        <v>1</v>
      </c>
      <c r="W78" s="187" t="s">
        <v>987</v>
      </c>
      <c r="X78" s="187" t="s">
        <v>987</v>
      </c>
      <c r="Y78" s="186">
        <v>1</v>
      </c>
      <c r="Z78" s="187" t="s">
        <v>987</v>
      </c>
      <c r="AA78" s="187" t="s">
        <v>987</v>
      </c>
      <c r="AB78" s="186">
        <v>1</v>
      </c>
      <c r="AC78" s="187" t="s">
        <v>987</v>
      </c>
      <c r="AD78" s="187" t="s">
        <v>987</v>
      </c>
      <c r="AE78" s="186">
        <v>1</v>
      </c>
      <c r="AF78" s="187" t="s">
        <v>987</v>
      </c>
      <c r="AG78" s="187" t="s">
        <v>987</v>
      </c>
      <c r="AH78" s="186">
        <v>1</v>
      </c>
      <c r="AI78" s="187" t="s">
        <v>987</v>
      </c>
      <c r="AJ78" s="187" t="s">
        <v>987</v>
      </c>
      <c r="AK78" s="186">
        <v>1</v>
      </c>
      <c r="AL78" s="187" t="s">
        <v>987</v>
      </c>
      <c r="AM78" s="187" t="s">
        <v>987</v>
      </c>
      <c r="AN78" s="186">
        <v>1</v>
      </c>
      <c r="AO78" s="187" t="s">
        <v>987</v>
      </c>
      <c r="AP78" s="187" t="s">
        <v>987</v>
      </c>
      <c r="AQ78" s="186">
        <v>1</v>
      </c>
      <c r="AR78" s="187" t="s">
        <v>987</v>
      </c>
      <c r="AS78" s="187" t="s">
        <v>987</v>
      </c>
      <c r="AT78" s="186">
        <v>1</v>
      </c>
      <c r="AU78" s="187" t="s">
        <v>987</v>
      </c>
      <c r="AV78" s="187" t="s">
        <v>987</v>
      </c>
      <c r="AW78" s="186">
        <v>1</v>
      </c>
      <c r="AX78" s="187" t="s">
        <v>987</v>
      </c>
      <c r="AY78" s="187" t="s">
        <v>987</v>
      </c>
      <c r="AZ78" s="186">
        <v>1</v>
      </c>
      <c r="BA78" s="187" t="s">
        <v>987</v>
      </c>
      <c r="BB78" s="187" t="s">
        <v>987</v>
      </c>
      <c r="BC78" s="186">
        <v>1</v>
      </c>
      <c r="BD78" s="187" t="s">
        <v>987</v>
      </c>
      <c r="BE78" s="187" t="s">
        <v>987</v>
      </c>
      <c r="BF78" s="186">
        <v>1</v>
      </c>
      <c r="BG78" s="187" t="s">
        <v>987</v>
      </c>
      <c r="BH78" s="187" t="s">
        <v>987</v>
      </c>
      <c r="BI78" s="186">
        <v>1</v>
      </c>
      <c r="BJ78" s="187" t="s">
        <v>987</v>
      </c>
      <c r="BK78" s="187" t="s">
        <v>987</v>
      </c>
      <c r="BL78" s="186">
        <v>1</v>
      </c>
      <c r="BM78" s="187" t="s">
        <v>987</v>
      </c>
      <c r="BN78" s="187" t="s">
        <v>987</v>
      </c>
      <c r="BO78" s="186">
        <v>1</v>
      </c>
      <c r="BP78" s="187" t="s">
        <v>987</v>
      </c>
      <c r="BQ78" s="187" t="s">
        <v>987</v>
      </c>
      <c r="BR78" s="186">
        <v>1</v>
      </c>
      <c r="BS78" s="187" t="s">
        <v>987</v>
      </c>
      <c r="BT78" s="187" t="s">
        <v>987</v>
      </c>
      <c r="BU78" s="186">
        <v>1</v>
      </c>
      <c r="BV78" s="187" t="s">
        <v>987</v>
      </c>
      <c r="BW78" s="187" t="s">
        <v>987</v>
      </c>
      <c r="BX78" s="186">
        <v>1</v>
      </c>
      <c r="BY78" s="187" t="s">
        <v>987</v>
      </c>
      <c r="BZ78" s="187" t="s">
        <v>987</v>
      </c>
      <c r="CA78" s="186">
        <v>1</v>
      </c>
      <c r="CB78" s="187" t="s">
        <v>987</v>
      </c>
      <c r="CC78" s="187" t="s">
        <v>987</v>
      </c>
      <c r="CD78" s="186">
        <v>1</v>
      </c>
      <c r="CE78" s="187" t="s">
        <v>987</v>
      </c>
      <c r="CF78" s="187" t="s">
        <v>987</v>
      </c>
      <c r="CG78" s="186">
        <v>1</v>
      </c>
      <c r="CH78" s="187" t="s">
        <v>987</v>
      </c>
      <c r="CI78" s="187" t="s">
        <v>987</v>
      </c>
      <c r="CJ78" s="186">
        <v>1</v>
      </c>
      <c r="CK78" s="187" t="s">
        <v>987</v>
      </c>
      <c r="CL78" s="187" t="s">
        <v>987</v>
      </c>
      <c r="CM78" s="186">
        <v>1</v>
      </c>
      <c r="CN78" s="187" t="s">
        <v>987</v>
      </c>
      <c r="CO78" s="187" t="s">
        <v>987</v>
      </c>
      <c r="CP78" s="186">
        <v>1</v>
      </c>
      <c r="CQ78" s="187" t="s">
        <v>987</v>
      </c>
      <c r="CR78" s="187" t="s">
        <v>987</v>
      </c>
      <c r="CS78" s="186">
        <v>1</v>
      </c>
      <c r="CT78" s="187" t="s">
        <v>987</v>
      </c>
      <c r="CU78" s="187" t="s">
        <v>987</v>
      </c>
      <c r="CV78" s="186">
        <v>1</v>
      </c>
      <c r="CW78" s="187" t="s">
        <v>987</v>
      </c>
      <c r="CX78" s="187" t="s">
        <v>987</v>
      </c>
      <c r="CY78" s="186">
        <v>1</v>
      </c>
      <c r="CZ78" s="187" t="s">
        <v>987</v>
      </c>
      <c r="DA78" s="187" t="s">
        <v>987</v>
      </c>
      <c r="DB78" s="186">
        <v>1</v>
      </c>
      <c r="DC78" s="187" t="s">
        <v>987</v>
      </c>
      <c r="DD78" s="187" t="s">
        <v>987</v>
      </c>
      <c r="DE78" s="186">
        <v>1</v>
      </c>
      <c r="DF78" s="187" t="s">
        <v>987</v>
      </c>
      <c r="DG78" s="187" t="s">
        <v>987</v>
      </c>
      <c r="DH78" s="186">
        <v>1</v>
      </c>
      <c r="DI78" s="187" t="s">
        <v>987</v>
      </c>
      <c r="DJ78" s="187" t="s">
        <v>987</v>
      </c>
      <c r="DK78" s="186">
        <v>1</v>
      </c>
      <c r="DL78" s="187" t="s">
        <v>987</v>
      </c>
      <c r="DM78" s="187" t="s">
        <v>987</v>
      </c>
      <c r="DN78" s="186">
        <v>1</v>
      </c>
      <c r="DO78" s="187" t="s">
        <v>987</v>
      </c>
      <c r="DP78" s="187" t="s">
        <v>987</v>
      </c>
      <c r="DQ78" s="186">
        <v>1</v>
      </c>
      <c r="DR78" s="187" t="s">
        <v>987</v>
      </c>
      <c r="DS78" s="187" t="s">
        <v>987</v>
      </c>
      <c r="DT78" s="186">
        <v>1</v>
      </c>
      <c r="DU78" s="187" t="s">
        <v>987</v>
      </c>
      <c r="DV78" s="187" t="s">
        <v>987</v>
      </c>
      <c r="DW78" s="186">
        <v>1</v>
      </c>
      <c r="DX78" s="187" t="s">
        <v>987</v>
      </c>
      <c r="DY78" s="187" t="s">
        <v>987</v>
      </c>
      <c r="DZ78" s="186">
        <v>1</v>
      </c>
      <c r="EA78" s="187" t="s">
        <v>987</v>
      </c>
      <c r="EB78" s="187" t="s">
        <v>987</v>
      </c>
      <c r="EC78" s="186">
        <v>1</v>
      </c>
      <c r="ED78" s="187" t="s">
        <v>987</v>
      </c>
      <c r="EE78" s="187" t="s">
        <v>987</v>
      </c>
      <c r="EF78" s="186">
        <v>1</v>
      </c>
      <c r="EG78" s="187" t="s">
        <v>987</v>
      </c>
      <c r="EH78" s="187" t="s">
        <v>987</v>
      </c>
      <c r="EI78" s="186">
        <v>1</v>
      </c>
      <c r="EJ78" s="187" t="s">
        <v>987</v>
      </c>
      <c r="EK78" s="187" t="s">
        <v>987</v>
      </c>
      <c r="EL78" s="186">
        <v>1</v>
      </c>
      <c r="EM78" s="187" t="s">
        <v>987</v>
      </c>
      <c r="EN78" s="187" t="s">
        <v>987</v>
      </c>
      <c r="EO78" s="186">
        <v>1</v>
      </c>
      <c r="EP78" s="187" t="s">
        <v>987</v>
      </c>
      <c r="EQ78" s="187" t="s">
        <v>987</v>
      </c>
      <c r="ER78" s="186">
        <v>1</v>
      </c>
      <c r="ES78" s="187" t="s">
        <v>987</v>
      </c>
      <c r="ET78" s="187" t="s">
        <v>987</v>
      </c>
    </row>
    <row r="79" spans="1:150" x14ac:dyDescent="0.3">
      <c r="A79" s="1"/>
      <c r="B79" s="185" t="s">
        <v>3198</v>
      </c>
      <c r="C79" s="185" t="s">
        <v>92</v>
      </c>
      <c r="D79" s="185" t="s">
        <v>93</v>
      </c>
      <c r="E79" s="185" t="s">
        <v>3199</v>
      </c>
      <c r="F79" s="185" t="s">
        <v>3200</v>
      </c>
      <c r="G79" s="186">
        <v>1</v>
      </c>
      <c r="H79" s="187" t="s">
        <v>987</v>
      </c>
      <c r="I79" s="187" t="s">
        <v>987</v>
      </c>
      <c r="J79" s="186">
        <v>1</v>
      </c>
      <c r="K79" s="187" t="s">
        <v>987</v>
      </c>
      <c r="L79" s="187" t="s">
        <v>987</v>
      </c>
      <c r="M79" s="186">
        <v>1</v>
      </c>
      <c r="N79" s="187" t="s">
        <v>987</v>
      </c>
      <c r="O79" s="187" t="s">
        <v>987</v>
      </c>
      <c r="P79" s="186">
        <v>1</v>
      </c>
      <c r="Q79" s="187" t="s">
        <v>987</v>
      </c>
      <c r="R79" s="187" t="s">
        <v>987</v>
      </c>
      <c r="S79" s="186">
        <v>1</v>
      </c>
      <c r="T79" s="187" t="s">
        <v>987</v>
      </c>
      <c r="U79" s="187" t="s">
        <v>987</v>
      </c>
      <c r="V79" s="186">
        <v>1</v>
      </c>
      <c r="W79" s="187" t="s">
        <v>987</v>
      </c>
      <c r="X79" s="187" t="s">
        <v>987</v>
      </c>
      <c r="Y79" s="186">
        <v>1</v>
      </c>
      <c r="Z79" s="187" t="s">
        <v>987</v>
      </c>
      <c r="AA79" s="187" t="s">
        <v>987</v>
      </c>
      <c r="AB79" s="186">
        <v>1</v>
      </c>
      <c r="AC79" s="187" t="s">
        <v>987</v>
      </c>
      <c r="AD79" s="187" t="s">
        <v>987</v>
      </c>
      <c r="AE79" s="186">
        <v>1</v>
      </c>
      <c r="AF79" s="187" t="s">
        <v>987</v>
      </c>
      <c r="AG79" s="187" t="s">
        <v>987</v>
      </c>
      <c r="AH79" s="186">
        <v>1</v>
      </c>
      <c r="AI79" s="187" t="s">
        <v>987</v>
      </c>
      <c r="AJ79" s="187" t="s">
        <v>987</v>
      </c>
      <c r="AK79" s="186">
        <v>1</v>
      </c>
      <c r="AL79" s="187" t="s">
        <v>987</v>
      </c>
      <c r="AM79" s="187" t="s">
        <v>987</v>
      </c>
      <c r="AN79" s="186">
        <v>1</v>
      </c>
      <c r="AO79" s="187" t="s">
        <v>987</v>
      </c>
      <c r="AP79" s="187" t="s">
        <v>987</v>
      </c>
      <c r="AQ79" s="186">
        <v>1</v>
      </c>
      <c r="AR79" s="187" t="s">
        <v>987</v>
      </c>
      <c r="AS79" s="187" t="s">
        <v>987</v>
      </c>
      <c r="AT79" s="186">
        <v>1</v>
      </c>
      <c r="AU79" s="187" t="s">
        <v>987</v>
      </c>
      <c r="AV79" s="187" t="s">
        <v>987</v>
      </c>
      <c r="AW79" s="186">
        <v>1</v>
      </c>
      <c r="AX79" s="187" t="s">
        <v>987</v>
      </c>
      <c r="AY79" s="187" t="s">
        <v>987</v>
      </c>
      <c r="AZ79" s="186">
        <v>1</v>
      </c>
      <c r="BA79" s="187" t="s">
        <v>987</v>
      </c>
      <c r="BB79" s="187" t="s">
        <v>987</v>
      </c>
      <c r="BC79" s="186">
        <v>1</v>
      </c>
      <c r="BD79" s="187" t="s">
        <v>987</v>
      </c>
      <c r="BE79" s="187" t="s">
        <v>987</v>
      </c>
      <c r="BF79" s="186">
        <v>1</v>
      </c>
      <c r="BG79" s="187" t="s">
        <v>987</v>
      </c>
      <c r="BH79" s="187" t="s">
        <v>987</v>
      </c>
      <c r="BI79" s="186">
        <v>1</v>
      </c>
      <c r="BJ79" s="187" t="s">
        <v>987</v>
      </c>
      <c r="BK79" s="187" t="s">
        <v>987</v>
      </c>
      <c r="BL79" s="186">
        <v>1</v>
      </c>
      <c r="BM79" s="187" t="s">
        <v>987</v>
      </c>
      <c r="BN79" s="187" t="s">
        <v>987</v>
      </c>
      <c r="BO79" s="186">
        <v>1</v>
      </c>
      <c r="BP79" s="187" t="s">
        <v>987</v>
      </c>
      <c r="BQ79" s="187" t="s">
        <v>987</v>
      </c>
      <c r="BR79" s="186">
        <v>1</v>
      </c>
      <c r="BS79" s="187" t="s">
        <v>987</v>
      </c>
      <c r="BT79" s="187" t="s">
        <v>987</v>
      </c>
      <c r="BU79" s="186">
        <v>1</v>
      </c>
      <c r="BV79" s="187" t="s">
        <v>987</v>
      </c>
      <c r="BW79" s="187" t="s">
        <v>987</v>
      </c>
      <c r="BX79" s="186">
        <v>1</v>
      </c>
      <c r="BY79" s="187" t="s">
        <v>987</v>
      </c>
      <c r="BZ79" s="187" t="s">
        <v>987</v>
      </c>
      <c r="CA79" s="186">
        <v>1</v>
      </c>
      <c r="CB79" s="187" t="s">
        <v>987</v>
      </c>
      <c r="CC79" s="187" t="s">
        <v>987</v>
      </c>
      <c r="CD79" s="186">
        <v>1</v>
      </c>
      <c r="CE79" s="187" t="s">
        <v>987</v>
      </c>
      <c r="CF79" s="187" t="s">
        <v>987</v>
      </c>
      <c r="CG79" s="186">
        <v>1</v>
      </c>
      <c r="CH79" s="187" t="s">
        <v>987</v>
      </c>
      <c r="CI79" s="187" t="s">
        <v>987</v>
      </c>
      <c r="CJ79" s="186">
        <v>1</v>
      </c>
      <c r="CK79" s="187" t="s">
        <v>987</v>
      </c>
      <c r="CL79" s="187" t="s">
        <v>987</v>
      </c>
      <c r="CM79" s="186">
        <v>1</v>
      </c>
      <c r="CN79" s="187" t="s">
        <v>987</v>
      </c>
      <c r="CO79" s="187" t="s">
        <v>987</v>
      </c>
      <c r="CP79" s="186">
        <v>1</v>
      </c>
      <c r="CQ79" s="187" t="s">
        <v>987</v>
      </c>
      <c r="CR79" s="187" t="s">
        <v>987</v>
      </c>
      <c r="CS79" s="186">
        <v>1</v>
      </c>
      <c r="CT79" s="187" t="s">
        <v>987</v>
      </c>
      <c r="CU79" s="187" t="s">
        <v>987</v>
      </c>
      <c r="CV79" s="186">
        <v>1</v>
      </c>
      <c r="CW79" s="187" t="s">
        <v>987</v>
      </c>
      <c r="CX79" s="187" t="s">
        <v>987</v>
      </c>
      <c r="CY79" s="186">
        <v>1</v>
      </c>
      <c r="CZ79" s="187" t="s">
        <v>987</v>
      </c>
      <c r="DA79" s="187" t="s">
        <v>987</v>
      </c>
      <c r="DB79" s="186">
        <v>1</v>
      </c>
      <c r="DC79" s="187" t="s">
        <v>987</v>
      </c>
      <c r="DD79" s="187" t="s">
        <v>987</v>
      </c>
      <c r="DE79" s="186">
        <v>1</v>
      </c>
      <c r="DF79" s="187" t="s">
        <v>987</v>
      </c>
      <c r="DG79" s="187" t="s">
        <v>987</v>
      </c>
      <c r="DH79" s="186">
        <v>1</v>
      </c>
      <c r="DI79" s="187" t="s">
        <v>987</v>
      </c>
      <c r="DJ79" s="187" t="s">
        <v>987</v>
      </c>
      <c r="DK79" s="186">
        <v>1</v>
      </c>
      <c r="DL79" s="187" t="s">
        <v>987</v>
      </c>
      <c r="DM79" s="187" t="s">
        <v>987</v>
      </c>
      <c r="DN79" s="186">
        <v>1</v>
      </c>
      <c r="DO79" s="187" t="s">
        <v>987</v>
      </c>
      <c r="DP79" s="187" t="s">
        <v>987</v>
      </c>
      <c r="DQ79" s="186">
        <v>1</v>
      </c>
      <c r="DR79" s="187" t="s">
        <v>987</v>
      </c>
      <c r="DS79" s="187" t="s">
        <v>987</v>
      </c>
      <c r="DT79" s="186">
        <v>1</v>
      </c>
      <c r="DU79" s="187" t="s">
        <v>987</v>
      </c>
      <c r="DV79" s="187" t="s">
        <v>987</v>
      </c>
      <c r="DW79" s="186">
        <v>1</v>
      </c>
      <c r="DX79" s="187" t="s">
        <v>987</v>
      </c>
      <c r="DY79" s="187" t="s">
        <v>987</v>
      </c>
      <c r="DZ79" s="186">
        <v>1</v>
      </c>
      <c r="EA79" s="187" t="s">
        <v>987</v>
      </c>
      <c r="EB79" s="187" t="s">
        <v>987</v>
      </c>
      <c r="EC79" s="186">
        <v>1</v>
      </c>
      <c r="ED79" s="187" t="s">
        <v>987</v>
      </c>
      <c r="EE79" s="187" t="s">
        <v>987</v>
      </c>
      <c r="EF79" s="186">
        <v>1</v>
      </c>
      <c r="EG79" s="187" t="s">
        <v>987</v>
      </c>
      <c r="EH79" s="187" t="s">
        <v>987</v>
      </c>
      <c r="EI79" s="186">
        <v>1</v>
      </c>
      <c r="EJ79" s="187" t="s">
        <v>987</v>
      </c>
      <c r="EK79" s="187" t="s">
        <v>987</v>
      </c>
      <c r="EL79" s="186">
        <v>1</v>
      </c>
      <c r="EM79" s="187" t="s">
        <v>987</v>
      </c>
      <c r="EN79" s="187" t="s">
        <v>987</v>
      </c>
      <c r="EO79" s="186">
        <v>1</v>
      </c>
      <c r="EP79" s="187" t="s">
        <v>987</v>
      </c>
      <c r="EQ79" s="187" t="s">
        <v>987</v>
      </c>
      <c r="ER79" s="186">
        <v>1</v>
      </c>
      <c r="ES79" s="187" t="s">
        <v>987</v>
      </c>
      <c r="ET79" s="187" t="s">
        <v>987</v>
      </c>
    </row>
    <row r="80" spans="1:150" x14ac:dyDescent="0.3">
      <c r="A80" s="1"/>
      <c r="B80" s="185" t="s">
        <v>3201</v>
      </c>
      <c r="C80" s="185" t="s">
        <v>92</v>
      </c>
      <c r="D80" s="185" t="s">
        <v>93</v>
      </c>
      <c r="E80" s="185" t="s">
        <v>3202</v>
      </c>
      <c r="F80" s="185" t="s">
        <v>3203</v>
      </c>
      <c r="G80" s="186">
        <v>1</v>
      </c>
      <c r="H80" s="186">
        <v>0</v>
      </c>
      <c r="I80" s="189">
        <v>125.17149999999999</v>
      </c>
      <c r="J80" s="186">
        <v>1</v>
      </c>
      <c r="K80" s="186">
        <v>0</v>
      </c>
      <c r="L80" s="189">
        <v>123.5163</v>
      </c>
      <c r="M80" s="186">
        <v>1</v>
      </c>
      <c r="N80" s="186">
        <v>0</v>
      </c>
      <c r="O80" s="189">
        <v>116.48399999999999</v>
      </c>
      <c r="P80" s="186">
        <v>1</v>
      </c>
      <c r="Q80" s="186">
        <v>0</v>
      </c>
      <c r="R80" s="189">
        <v>101.0475</v>
      </c>
      <c r="S80" s="186">
        <v>1</v>
      </c>
      <c r="T80" s="186">
        <v>0</v>
      </c>
      <c r="U80" s="189">
        <v>125.925</v>
      </c>
      <c r="V80" s="186">
        <v>1</v>
      </c>
      <c r="W80" s="186">
        <v>0</v>
      </c>
      <c r="X80" s="189">
        <v>125.925</v>
      </c>
      <c r="Y80" s="186">
        <v>1</v>
      </c>
      <c r="Z80" s="186">
        <v>0</v>
      </c>
      <c r="AA80" s="189">
        <v>125.925</v>
      </c>
      <c r="AB80" s="186">
        <v>1</v>
      </c>
      <c r="AC80" s="186">
        <v>0</v>
      </c>
      <c r="AD80" s="189">
        <v>125.925</v>
      </c>
      <c r="AE80" s="186">
        <v>1</v>
      </c>
      <c r="AF80" s="186">
        <v>0</v>
      </c>
      <c r="AG80" s="189">
        <v>125.50530000000001</v>
      </c>
      <c r="AH80" s="186">
        <v>1</v>
      </c>
      <c r="AI80" s="186">
        <v>0</v>
      </c>
      <c r="AJ80" s="189">
        <v>125.925</v>
      </c>
      <c r="AK80" s="186">
        <v>1</v>
      </c>
      <c r="AL80" s="186">
        <v>0</v>
      </c>
      <c r="AM80" s="189">
        <v>125.925</v>
      </c>
      <c r="AN80" s="186">
        <v>1</v>
      </c>
      <c r="AO80" s="186">
        <v>0</v>
      </c>
      <c r="AP80" s="189">
        <v>125.1872</v>
      </c>
      <c r="AQ80" s="186">
        <v>1</v>
      </c>
      <c r="AR80" s="186">
        <v>0</v>
      </c>
      <c r="AS80" s="189">
        <v>125.925</v>
      </c>
      <c r="AT80" s="186">
        <v>1</v>
      </c>
      <c r="AU80" s="186">
        <v>0</v>
      </c>
      <c r="AV80" s="189">
        <v>125.925</v>
      </c>
      <c r="AW80" s="186">
        <v>1</v>
      </c>
      <c r="AX80" s="186">
        <v>0</v>
      </c>
      <c r="AY80" s="189">
        <v>125.925</v>
      </c>
      <c r="AZ80" s="186">
        <v>1</v>
      </c>
      <c r="BA80" s="186">
        <v>0</v>
      </c>
      <c r="BB80" s="189">
        <v>125.925</v>
      </c>
      <c r="BC80" s="186">
        <v>1</v>
      </c>
      <c r="BD80" s="186">
        <v>0</v>
      </c>
      <c r="BE80" s="186">
        <v>0</v>
      </c>
      <c r="BF80" s="186">
        <v>1</v>
      </c>
      <c r="BG80" s="186">
        <v>0</v>
      </c>
      <c r="BH80" s="186">
        <v>0</v>
      </c>
      <c r="BI80" s="186">
        <v>1</v>
      </c>
      <c r="BJ80" s="186">
        <v>0</v>
      </c>
      <c r="BK80" s="189">
        <v>80.785399999999996</v>
      </c>
      <c r="BL80" s="186">
        <v>1</v>
      </c>
      <c r="BM80" s="186">
        <v>0</v>
      </c>
      <c r="BN80" s="186">
        <v>0</v>
      </c>
      <c r="BO80" s="186">
        <v>1</v>
      </c>
      <c r="BP80" s="186">
        <v>0</v>
      </c>
      <c r="BQ80" s="186">
        <v>0</v>
      </c>
      <c r="BR80" s="186">
        <v>1</v>
      </c>
      <c r="BS80" s="186">
        <v>0</v>
      </c>
      <c r="BT80" s="186">
        <v>0</v>
      </c>
      <c r="BU80" s="186">
        <v>1</v>
      </c>
      <c r="BV80" s="186">
        <v>0</v>
      </c>
      <c r="BW80" s="186">
        <v>0</v>
      </c>
      <c r="BX80" s="186">
        <v>1</v>
      </c>
      <c r="BY80" s="186">
        <v>0</v>
      </c>
      <c r="BZ80" s="186">
        <v>0</v>
      </c>
      <c r="CA80" s="186">
        <v>1</v>
      </c>
      <c r="CB80" s="186">
        <v>0</v>
      </c>
      <c r="CC80" s="186">
        <v>0</v>
      </c>
      <c r="CD80" s="186">
        <v>1</v>
      </c>
      <c r="CE80" s="186">
        <v>0</v>
      </c>
      <c r="CF80" s="186">
        <v>0</v>
      </c>
      <c r="CG80" s="186">
        <v>1</v>
      </c>
      <c r="CH80" s="186">
        <v>0</v>
      </c>
      <c r="CI80" s="186">
        <v>0</v>
      </c>
      <c r="CJ80" s="186">
        <v>1</v>
      </c>
      <c r="CK80" s="186">
        <v>0</v>
      </c>
      <c r="CL80" s="186">
        <v>0</v>
      </c>
      <c r="CM80" s="186">
        <v>1</v>
      </c>
      <c r="CN80" s="186">
        <v>0</v>
      </c>
      <c r="CO80" s="186">
        <v>0</v>
      </c>
      <c r="CP80" s="186">
        <v>1</v>
      </c>
      <c r="CQ80" s="186">
        <v>0</v>
      </c>
      <c r="CR80" s="186">
        <v>0</v>
      </c>
      <c r="CS80" s="186">
        <v>1</v>
      </c>
      <c r="CT80" s="186">
        <v>0</v>
      </c>
      <c r="CU80" s="186">
        <v>0</v>
      </c>
      <c r="CV80" s="186">
        <v>1</v>
      </c>
      <c r="CW80" s="186">
        <v>0</v>
      </c>
      <c r="CX80" s="186">
        <v>0</v>
      </c>
      <c r="CY80" s="186">
        <v>1</v>
      </c>
      <c r="CZ80" s="186">
        <v>0</v>
      </c>
      <c r="DA80" s="186">
        <v>0</v>
      </c>
      <c r="DB80" s="186">
        <v>1</v>
      </c>
      <c r="DC80" s="186">
        <v>0</v>
      </c>
      <c r="DD80" s="186">
        <v>0</v>
      </c>
      <c r="DE80" s="186">
        <v>1</v>
      </c>
      <c r="DF80" s="186">
        <v>0</v>
      </c>
      <c r="DG80" s="186">
        <v>0</v>
      </c>
      <c r="DH80" s="186">
        <v>1</v>
      </c>
      <c r="DI80" s="186">
        <v>0</v>
      </c>
      <c r="DJ80" s="186">
        <v>0</v>
      </c>
      <c r="DK80" s="186">
        <v>1</v>
      </c>
      <c r="DL80" s="186">
        <v>0</v>
      </c>
      <c r="DM80" s="186">
        <v>0</v>
      </c>
      <c r="DN80" s="186">
        <v>1</v>
      </c>
      <c r="DO80" s="186">
        <v>0</v>
      </c>
      <c r="DP80" s="186">
        <v>0</v>
      </c>
      <c r="DQ80" s="186">
        <v>1</v>
      </c>
      <c r="DR80" s="186">
        <v>0</v>
      </c>
      <c r="DS80" s="186">
        <v>0</v>
      </c>
      <c r="DT80" s="186">
        <v>1</v>
      </c>
      <c r="DU80" s="186">
        <v>0</v>
      </c>
      <c r="DV80" s="186">
        <v>0</v>
      </c>
      <c r="DW80" s="186">
        <v>1</v>
      </c>
      <c r="DX80" s="186">
        <v>0</v>
      </c>
      <c r="DY80" s="186">
        <v>0</v>
      </c>
      <c r="DZ80" s="186">
        <v>1</v>
      </c>
      <c r="EA80" s="186">
        <v>0</v>
      </c>
      <c r="EB80" s="186">
        <v>0</v>
      </c>
      <c r="EC80" s="186">
        <v>1</v>
      </c>
      <c r="ED80" s="186">
        <v>0</v>
      </c>
      <c r="EE80" s="186">
        <v>0</v>
      </c>
      <c r="EF80" s="186">
        <v>1</v>
      </c>
      <c r="EG80" s="186">
        <v>0</v>
      </c>
      <c r="EH80" s="186">
        <v>0</v>
      </c>
      <c r="EI80" s="186">
        <v>1</v>
      </c>
      <c r="EJ80" s="186">
        <v>0</v>
      </c>
      <c r="EK80" s="186">
        <v>0</v>
      </c>
      <c r="EL80" s="186">
        <v>1</v>
      </c>
      <c r="EM80" s="186">
        <v>0</v>
      </c>
      <c r="EN80" s="186">
        <v>0</v>
      </c>
      <c r="EO80" s="186">
        <v>1</v>
      </c>
      <c r="EP80" s="186">
        <v>0</v>
      </c>
      <c r="EQ80" s="186">
        <v>0</v>
      </c>
      <c r="ER80" s="186">
        <v>1</v>
      </c>
      <c r="ES80" s="186">
        <v>0</v>
      </c>
      <c r="ET80" s="186">
        <v>0</v>
      </c>
    </row>
    <row r="81" spans="1:150" x14ac:dyDescent="0.3">
      <c r="A81" s="1"/>
      <c r="B81" s="183" t="s">
        <v>3204</v>
      </c>
      <c r="C81" s="183" t="s">
        <v>122</v>
      </c>
      <c r="D81" s="183" t="s">
        <v>137</v>
      </c>
      <c r="E81" s="183" t="s">
        <v>3205</v>
      </c>
      <c r="F81" s="183" t="s">
        <v>3206</v>
      </c>
      <c r="G81" s="184">
        <v>1</v>
      </c>
      <c r="H81" s="184">
        <v>0</v>
      </c>
      <c r="I81" s="184">
        <v>0</v>
      </c>
      <c r="J81" s="184">
        <v>1</v>
      </c>
      <c r="K81" s="184">
        <v>0</v>
      </c>
      <c r="L81" s="184">
        <v>0</v>
      </c>
      <c r="M81" s="184">
        <v>1</v>
      </c>
      <c r="N81" s="184">
        <v>0</v>
      </c>
      <c r="O81" s="184">
        <v>0</v>
      </c>
      <c r="P81" s="184">
        <v>1</v>
      </c>
      <c r="Q81" s="184">
        <v>0</v>
      </c>
      <c r="R81" s="184">
        <v>0</v>
      </c>
      <c r="S81" s="184">
        <v>1</v>
      </c>
      <c r="T81" s="184">
        <v>0</v>
      </c>
      <c r="U81" s="184">
        <v>0</v>
      </c>
      <c r="V81" s="184">
        <v>1</v>
      </c>
      <c r="W81" s="184">
        <v>0</v>
      </c>
      <c r="X81" s="184">
        <v>0</v>
      </c>
      <c r="Y81" s="184">
        <v>1</v>
      </c>
      <c r="Z81" s="184">
        <v>0</v>
      </c>
      <c r="AA81" s="184">
        <v>0</v>
      </c>
      <c r="AB81" s="184">
        <v>1</v>
      </c>
      <c r="AC81" s="184">
        <v>0</v>
      </c>
      <c r="AD81" s="184">
        <v>0</v>
      </c>
      <c r="AE81" s="184">
        <v>1</v>
      </c>
      <c r="AF81" s="184">
        <v>0</v>
      </c>
      <c r="AG81" s="184">
        <v>0</v>
      </c>
      <c r="AH81" s="184">
        <v>1</v>
      </c>
      <c r="AI81" s="184">
        <v>0</v>
      </c>
      <c r="AJ81" s="184">
        <v>0</v>
      </c>
      <c r="AK81" s="184">
        <v>1</v>
      </c>
      <c r="AL81" s="184">
        <v>0</v>
      </c>
      <c r="AM81" s="184">
        <v>0</v>
      </c>
      <c r="AN81" s="184">
        <v>1</v>
      </c>
      <c r="AO81" s="184">
        <v>0</v>
      </c>
      <c r="AP81" s="184">
        <v>0</v>
      </c>
      <c r="AQ81" s="184">
        <v>1</v>
      </c>
      <c r="AR81" s="184">
        <v>0</v>
      </c>
      <c r="AS81" s="184">
        <v>0</v>
      </c>
      <c r="AT81" s="184">
        <v>1</v>
      </c>
      <c r="AU81" s="184">
        <v>0</v>
      </c>
      <c r="AV81" s="184">
        <v>0</v>
      </c>
      <c r="AW81" s="184">
        <v>1</v>
      </c>
      <c r="AX81" s="184">
        <v>0</v>
      </c>
      <c r="AY81" s="184">
        <v>0</v>
      </c>
      <c r="AZ81" s="184">
        <v>1</v>
      </c>
      <c r="BA81" s="184">
        <v>0</v>
      </c>
      <c r="BB81" s="184">
        <v>0</v>
      </c>
      <c r="BC81" s="184">
        <v>1</v>
      </c>
      <c r="BD81" s="184">
        <v>0</v>
      </c>
      <c r="BE81" s="184">
        <v>0</v>
      </c>
      <c r="BF81" s="184">
        <v>1</v>
      </c>
      <c r="BG81" s="184">
        <v>0</v>
      </c>
      <c r="BH81" s="184">
        <v>0</v>
      </c>
      <c r="BI81" s="184">
        <v>1</v>
      </c>
      <c r="BJ81" s="184">
        <v>0</v>
      </c>
      <c r="BK81" s="184">
        <v>0</v>
      </c>
      <c r="BL81" s="184">
        <v>1</v>
      </c>
      <c r="BM81" s="184">
        <v>0</v>
      </c>
      <c r="BN81" s="184">
        <v>0</v>
      </c>
      <c r="BO81" s="184">
        <v>1</v>
      </c>
      <c r="BP81" s="184">
        <v>0</v>
      </c>
      <c r="BQ81" s="184">
        <v>0</v>
      </c>
      <c r="BR81" s="184">
        <v>1</v>
      </c>
      <c r="BS81" s="184">
        <v>0</v>
      </c>
      <c r="BT81" s="184">
        <v>0</v>
      </c>
      <c r="BU81" s="184">
        <v>1</v>
      </c>
      <c r="BV81" s="184">
        <v>0</v>
      </c>
      <c r="BW81" s="184">
        <v>0</v>
      </c>
      <c r="BX81" s="184">
        <v>1</v>
      </c>
      <c r="BY81" s="184">
        <v>0</v>
      </c>
      <c r="BZ81" s="184">
        <v>0</v>
      </c>
      <c r="CA81" s="184">
        <v>1</v>
      </c>
      <c r="CB81" s="184">
        <v>0</v>
      </c>
      <c r="CC81" s="184">
        <v>0</v>
      </c>
      <c r="CD81" s="184">
        <v>1</v>
      </c>
      <c r="CE81" s="184">
        <v>0</v>
      </c>
      <c r="CF81" s="184">
        <v>0</v>
      </c>
      <c r="CG81" s="184">
        <v>1</v>
      </c>
      <c r="CH81" s="184">
        <v>0</v>
      </c>
      <c r="CI81" s="184">
        <v>0</v>
      </c>
      <c r="CJ81" s="184">
        <v>1</v>
      </c>
      <c r="CK81" s="184">
        <v>0</v>
      </c>
      <c r="CL81" s="184">
        <v>0</v>
      </c>
      <c r="CM81" s="184">
        <v>1</v>
      </c>
      <c r="CN81" s="184">
        <v>0</v>
      </c>
      <c r="CO81" s="184">
        <v>0</v>
      </c>
      <c r="CP81" s="184">
        <v>1</v>
      </c>
      <c r="CQ81" s="184">
        <v>0</v>
      </c>
      <c r="CR81" s="184">
        <v>0</v>
      </c>
      <c r="CS81" s="184">
        <v>1</v>
      </c>
      <c r="CT81" s="184">
        <v>0</v>
      </c>
      <c r="CU81" s="184">
        <v>0</v>
      </c>
      <c r="CV81" s="184">
        <v>1</v>
      </c>
      <c r="CW81" s="184">
        <v>0</v>
      </c>
      <c r="CX81" s="184">
        <v>0</v>
      </c>
      <c r="CY81" s="184">
        <v>1</v>
      </c>
      <c r="CZ81" s="184">
        <v>0</v>
      </c>
      <c r="DA81" s="184">
        <v>0</v>
      </c>
      <c r="DB81" s="184">
        <v>1</v>
      </c>
      <c r="DC81" s="184">
        <v>0</v>
      </c>
      <c r="DD81" s="184">
        <v>0</v>
      </c>
      <c r="DE81" s="184">
        <v>1</v>
      </c>
      <c r="DF81" s="184">
        <v>0</v>
      </c>
      <c r="DG81" s="184">
        <v>0</v>
      </c>
      <c r="DH81" s="184">
        <v>1</v>
      </c>
      <c r="DI81" s="184">
        <v>0</v>
      </c>
      <c r="DJ81" s="184">
        <v>0</v>
      </c>
      <c r="DK81" s="184">
        <v>1</v>
      </c>
      <c r="DL81" s="184">
        <v>0</v>
      </c>
      <c r="DM81" s="184">
        <v>0</v>
      </c>
      <c r="DN81" s="184">
        <v>1</v>
      </c>
      <c r="DO81" s="184">
        <v>0</v>
      </c>
      <c r="DP81" s="184">
        <v>0</v>
      </c>
      <c r="DQ81" s="184">
        <v>1</v>
      </c>
      <c r="DR81" s="184">
        <v>0</v>
      </c>
      <c r="DS81" s="184">
        <v>0</v>
      </c>
      <c r="DT81" s="184">
        <v>1</v>
      </c>
      <c r="DU81" s="184">
        <v>0</v>
      </c>
      <c r="DV81" s="184">
        <v>0</v>
      </c>
      <c r="DW81" s="184">
        <v>1</v>
      </c>
      <c r="DX81" s="184">
        <v>0</v>
      </c>
      <c r="DY81" s="184">
        <v>0</v>
      </c>
      <c r="DZ81" s="184">
        <v>1</v>
      </c>
      <c r="EA81" s="184">
        <v>0</v>
      </c>
      <c r="EB81" s="184">
        <v>0</v>
      </c>
      <c r="EC81" s="184">
        <v>1</v>
      </c>
      <c r="ED81" s="184">
        <v>0</v>
      </c>
      <c r="EE81" s="184">
        <v>0</v>
      </c>
      <c r="EF81" s="184">
        <v>1</v>
      </c>
      <c r="EG81" s="184">
        <v>0</v>
      </c>
      <c r="EH81" s="184">
        <v>0</v>
      </c>
      <c r="EI81" s="184">
        <v>1</v>
      </c>
      <c r="EJ81" s="184">
        <v>0</v>
      </c>
      <c r="EK81" s="184">
        <v>0</v>
      </c>
      <c r="EL81" s="184">
        <v>1</v>
      </c>
      <c r="EM81" s="184">
        <v>0</v>
      </c>
      <c r="EN81" s="184">
        <v>0</v>
      </c>
      <c r="EO81" s="184">
        <v>1</v>
      </c>
      <c r="EP81" s="184">
        <v>0</v>
      </c>
      <c r="EQ81" s="184">
        <v>0</v>
      </c>
      <c r="ER81" s="184">
        <v>1</v>
      </c>
      <c r="ES81" s="184">
        <v>0</v>
      </c>
      <c r="ET81" s="184">
        <v>0</v>
      </c>
    </row>
    <row r="82" spans="1:150" x14ac:dyDescent="0.3">
      <c r="A82" s="1"/>
      <c r="B82" s="185" t="s">
        <v>3207</v>
      </c>
      <c r="C82" s="185" t="s">
        <v>122</v>
      </c>
      <c r="D82" s="185" t="s">
        <v>137</v>
      </c>
      <c r="E82" s="185" t="s">
        <v>3208</v>
      </c>
      <c r="F82" s="185" t="s">
        <v>3209</v>
      </c>
      <c r="G82" s="186">
        <v>1</v>
      </c>
      <c r="H82" s="187" t="s">
        <v>987</v>
      </c>
      <c r="I82" s="187" t="s">
        <v>987</v>
      </c>
      <c r="J82" s="186">
        <v>1</v>
      </c>
      <c r="K82" s="187" t="s">
        <v>987</v>
      </c>
      <c r="L82" s="187" t="s">
        <v>987</v>
      </c>
      <c r="M82" s="186">
        <v>1</v>
      </c>
      <c r="N82" s="187" t="s">
        <v>987</v>
      </c>
      <c r="O82" s="187" t="s">
        <v>987</v>
      </c>
      <c r="P82" s="186">
        <v>1</v>
      </c>
      <c r="Q82" s="187" t="s">
        <v>987</v>
      </c>
      <c r="R82" s="187" t="s">
        <v>987</v>
      </c>
      <c r="S82" s="186">
        <v>1</v>
      </c>
      <c r="T82" s="187" t="s">
        <v>987</v>
      </c>
      <c r="U82" s="187" t="s">
        <v>987</v>
      </c>
      <c r="V82" s="186">
        <v>1</v>
      </c>
      <c r="W82" s="187" t="s">
        <v>987</v>
      </c>
      <c r="X82" s="187" t="s">
        <v>987</v>
      </c>
      <c r="Y82" s="186">
        <v>1</v>
      </c>
      <c r="Z82" s="187" t="s">
        <v>987</v>
      </c>
      <c r="AA82" s="187" t="s">
        <v>987</v>
      </c>
      <c r="AB82" s="186">
        <v>1</v>
      </c>
      <c r="AC82" s="187" t="s">
        <v>987</v>
      </c>
      <c r="AD82" s="187" t="s">
        <v>987</v>
      </c>
      <c r="AE82" s="186">
        <v>1</v>
      </c>
      <c r="AF82" s="187" t="s">
        <v>987</v>
      </c>
      <c r="AG82" s="187" t="s">
        <v>987</v>
      </c>
      <c r="AH82" s="186">
        <v>1</v>
      </c>
      <c r="AI82" s="187" t="s">
        <v>987</v>
      </c>
      <c r="AJ82" s="187" t="s">
        <v>987</v>
      </c>
      <c r="AK82" s="186">
        <v>1</v>
      </c>
      <c r="AL82" s="187" t="s">
        <v>987</v>
      </c>
      <c r="AM82" s="187" t="s">
        <v>987</v>
      </c>
      <c r="AN82" s="186">
        <v>1</v>
      </c>
      <c r="AO82" s="187" t="s">
        <v>987</v>
      </c>
      <c r="AP82" s="187" t="s">
        <v>987</v>
      </c>
      <c r="AQ82" s="186">
        <v>1</v>
      </c>
      <c r="AR82" s="187" t="s">
        <v>987</v>
      </c>
      <c r="AS82" s="187" t="s">
        <v>987</v>
      </c>
      <c r="AT82" s="186">
        <v>1</v>
      </c>
      <c r="AU82" s="187" t="s">
        <v>987</v>
      </c>
      <c r="AV82" s="187" t="s">
        <v>987</v>
      </c>
      <c r="AW82" s="186">
        <v>1</v>
      </c>
      <c r="AX82" s="187" t="s">
        <v>987</v>
      </c>
      <c r="AY82" s="187" t="s">
        <v>987</v>
      </c>
      <c r="AZ82" s="186">
        <v>1</v>
      </c>
      <c r="BA82" s="187" t="s">
        <v>987</v>
      </c>
      <c r="BB82" s="187" t="s">
        <v>987</v>
      </c>
      <c r="BC82" s="186">
        <v>1</v>
      </c>
      <c r="BD82" s="187" t="s">
        <v>987</v>
      </c>
      <c r="BE82" s="187" t="s">
        <v>987</v>
      </c>
      <c r="BF82" s="186">
        <v>1</v>
      </c>
      <c r="BG82" s="187" t="s">
        <v>987</v>
      </c>
      <c r="BH82" s="187" t="s">
        <v>987</v>
      </c>
      <c r="BI82" s="186">
        <v>1</v>
      </c>
      <c r="BJ82" s="187" t="s">
        <v>987</v>
      </c>
      <c r="BK82" s="187" t="s">
        <v>987</v>
      </c>
      <c r="BL82" s="186">
        <v>1</v>
      </c>
      <c r="BM82" s="187" t="s">
        <v>987</v>
      </c>
      <c r="BN82" s="187" t="s">
        <v>987</v>
      </c>
      <c r="BO82" s="186">
        <v>1</v>
      </c>
      <c r="BP82" s="187" t="s">
        <v>987</v>
      </c>
      <c r="BQ82" s="187" t="s">
        <v>987</v>
      </c>
      <c r="BR82" s="186">
        <v>1</v>
      </c>
      <c r="BS82" s="187" t="s">
        <v>987</v>
      </c>
      <c r="BT82" s="187" t="s">
        <v>987</v>
      </c>
      <c r="BU82" s="186">
        <v>1</v>
      </c>
      <c r="BV82" s="187" t="s">
        <v>987</v>
      </c>
      <c r="BW82" s="187" t="s">
        <v>987</v>
      </c>
      <c r="BX82" s="186">
        <v>1</v>
      </c>
      <c r="BY82" s="187" t="s">
        <v>987</v>
      </c>
      <c r="BZ82" s="187" t="s">
        <v>987</v>
      </c>
      <c r="CA82" s="186">
        <v>1</v>
      </c>
      <c r="CB82" s="187" t="s">
        <v>987</v>
      </c>
      <c r="CC82" s="187" t="s">
        <v>987</v>
      </c>
      <c r="CD82" s="186">
        <v>1</v>
      </c>
      <c r="CE82" s="187" t="s">
        <v>987</v>
      </c>
      <c r="CF82" s="187" t="s">
        <v>987</v>
      </c>
      <c r="CG82" s="186">
        <v>1</v>
      </c>
      <c r="CH82" s="187" t="s">
        <v>987</v>
      </c>
      <c r="CI82" s="187" t="s">
        <v>987</v>
      </c>
      <c r="CJ82" s="186">
        <v>1</v>
      </c>
      <c r="CK82" s="187" t="s">
        <v>987</v>
      </c>
      <c r="CL82" s="187" t="s">
        <v>987</v>
      </c>
      <c r="CM82" s="186">
        <v>1</v>
      </c>
      <c r="CN82" s="187" t="s">
        <v>987</v>
      </c>
      <c r="CO82" s="187" t="s">
        <v>987</v>
      </c>
      <c r="CP82" s="186">
        <v>1</v>
      </c>
      <c r="CQ82" s="187" t="s">
        <v>987</v>
      </c>
      <c r="CR82" s="187" t="s">
        <v>987</v>
      </c>
      <c r="CS82" s="186">
        <v>1</v>
      </c>
      <c r="CT82" s="187" t="s">
        <v>987</v>
      </c>
      <c r="CU82" s="187" t="s">
        <v>987</v>
      </c>
      <c r="CV82" s="186">
        <v>1</v>
      </c>
      <c r="CW82" s="187" t="s">
        <v>987</v>
      </c>
      <c r="CX82" s="187" t="s">
        <v>987</v>
      </c>
      <c r="CY82" s="186">
        <v>1</v>
      </c>
      <c r="CZ82" s="187" t="s">
        <v>987</v>
      </c>
      <c r="DA82" s="187" t="s">
        <v>987</v>
      </c>
      <c r="DB82" s="186">
        <v>1</v>
      </c>
      <c r="DC82" s="187" t="s">
        <v>987</v>
      </c>
      <c r="DD82" s="187" t="s">
        <v>987</v>
      </c>
      <c r="DE82" s="186">
        <v>1</v>
      </c>
      <c r="DF82" s="187" t="s">
        <v>987</v>
      </c>
      <c r="DG82" s="187" t="s">
        <v>987</v>
      </c>
      <c r="DH82" s="186">
        <v>1</v>
      </c>
      <c r="DI82" s="187" t="s">
        <v>987</v>
      </c>
      <c r="DJ82" s="187" t="s">
        <v>987</v>
      </c>
      <c r="DK82" s="186">
        <v>1</v>
      </c>
      <c r="DL82" s="187" t="s">
        <v>987</v>
      </c>
      <c r="DM82" s="187" t="s">
        <v>987</v>
      </c>
      <c r="DN82" s="186">
        <v>1</v>
      </c>
      <c r="DO82" s="187" t="s">
        <v>987</v>
      </c>
      <c r="DP82" s="187" t="s">
        <v>987</v>
      </c>
      <c r="DQ82" s="186">
        <v>1</v>
      </c>
      <c r="DR82" s="187" t="s">
        <v>987</v>
      </c>
      <c r="DS82" s="187" t="s">
        <v>987</v>
      </c>
      <c r="DT82" s="186">
        <v>1</v>
      </c>
      <c r="DU82" s="187" t="s">
        <v>987</v>
      </c>
      <c r="DV82" s="187" t="s">
        <v>987</v>
      </c>
      <c r="DW82" s="186">
        <v>1</v>
      </c>
      <c r="DX82" s="187" t="s">
        <v>987</v>
      </c>
      <c r="DY82" s="187" t="s">
        <v>987</v>
      </c>
      <c r="DZ82" s="186">
        <v>1</v>
      </c>
      <c r="EA82" s="187" t="s">
        <v>987</v>
      </c>
      <c r="EB82" s="187" t="s">
        <v>987</v>
      </c>
      <c r="EC82" s="186">
        <v>1</v>
      </c>
      <c r="ED82" s="187" t="s">
        <v>987</v>
      </c>
      <c r="EE82" s="187" t="s">
        <v>987</v>
      </c>
      <c r="EF82" s="186">
        <v>1</v>
      </c>
      <c r="EG82" s="187" t="s">
        <v>987</v>
      </c>
      <c r="EH82" s="187" t="s">
        <v>987</v>
      </c>
      <c r="EI82" s="186">
        <v>1</v>
      </c>
      <c r="EJ82" s="187" t="s">
        <v>987</v>
      </c>
      <c r="EK82" s="187" t="s">
        <v>987</v>
      </c>
      <c r="EL82" s="186">
        <v>1</v>
      </c>
      <c r="EM82" s="187" t="s">
        <v>987</v>
      </c>
      <c r="EN82" s="187" t="s">
        <v>987</v>
      </c>
      <c r="EO82" s="186">
        <v>1</v>
      </c>
      <c r="EP82" s="187" t="s">
        <v>987</v>
      </c>
      <c r="EQ82" s="187" t="s">
        <v>987</v>
      </c>
      <c r="ER82" s="186">
        <v>1</v>
      </c>
      <c r="ES82" s="187" t="s">
        <v>987</v>
      </c>
      <c r="ET82" s="187" t="s">
        <v>987</v>
      </c>
    </row>
    <row r="83" spans="1:150" x14ac:dyDescent="0.3">
      <c r="A83" s="1"/>
      <c r="B83" s="185" t="s">
        <v>3210</v>
      </c>
      <c r="C83" s="185" t="s">
        <v>122</v>
      </c>
      <c r="D83" s="185" t="s">
        <v>137</v>
      </c>
      <c r="E83" s="185" t="s">
        <v>3211</v>
      </c>
      <c r="F83" s="185" t="s">
        <v>3212</v>
      </c>
      <c r="G83" s="186">
        <v>1</v>
      </c>
      <c r="H83" s="187" t="s">
        <v>987</v>
      </c>
      <c r="I83" s="187" t="s">
        <v>987</v>
      </c>
      <c r="J83" s="186">
        <v>1</v>
      </c>
      <c r="K83" s="187" t="s">
        <v>987</v>
      </c>
      <c r="L83" s="187" t="s">
        <v>987</v>
      </c>
      <c r="M83" s="186">
        <v>1</v>
      </c>
      <c r="N83" s="187" t="s">
        <v>987</v>
      </c>
      <c r="O83" s="187" t="s">
        <v>987</v>
      </c>
      <c r="P83" s="186">
        <v>1</v>
      </c>
      <c r="Q83" s="187" t="s">
        <v>987</v>
      </c>
      <c r="R83" s="187" t="s">
        <v>987</v>
      </c>
      <c r="S83" s="186">
        <v>1</v>
      </c>
      <c r="T83" s="187" t="s">
        <v>987</v>
      </c>
      <c r="U83" s="187" t="s">
        <v>987</v>
      </c>
      <c r="V83" s="186">
        <v>1</v>
      </c>
      <c r="W83" s="187" t="s">
        <v>987</v>
      </c>
      <c r="X83" s="187" t="s">
        <v>987</v>
      </c>
      <c r="Y83" s="186">
        <v>1</v>
      </c>
      <c r="Z83" s="187" t="s">
        <v>987</v>
      </c>
      <c r="AA83" s="187" t="s">
        <v>987</v>
      </c>
      <c r="AB83" s="186">
        <v>1</v>
      </c>
      <c r="AC83" s="187" t="s">
        <v>987</v>
      </c>
      <c r="AD83" s="187" t="s">
        <v>987</v>
      </c>
      <c r="AE83" s="186">
        <v>1</v>
      </c>
      <c r="AF83" s="187" t="s">
        <v>987</v>
      </c>
      <c r="AG83" s="187" t="s">
        <v>987</v>
      </c>
      <c r="AH83" s="186">
        <v>1</v>
      </c>
      <c r="AI83" s="187" t="s">
        <v>987</v>
      </c>
      <c r="AJ83" s="187" t="s">
        <v>987</v>
      </c>
      <c r="AK83" s="186">
        <v>1</v>
      </c>
      <c r="AL83" s="187" t="s">
        <v>987</v>
      </c>
      <c r="AM83" s="187" t="s">
        <v>987</v>
      </c>
      <c r="AN83" s="186">
        <v>1</v>
      </c>
      <c r="AO83" s="187" t="s">
        <v>987</v>
      </c>
      <c r="AP83" s="187" t="s">
        <v>987</v>
      </c>
      <c r="AQ83" s="186">
        <v>1</v>
      </c>
      <c r="AR83" s="187" t="s">
        <v>987</v>
      </c>
      <c r="AS83" s="187" t="s">
        <v>987</v>
      </c>
      <c r="AT83" s="186">
        <v>1</v>
      </c>
      <c r="AU83" s="187" t="s">
        <v>987</v>
      </c>
      <c r="AV83" s="187" t="s">
        <v>987</v>
      </c>
      <c r="AW83" s="186">
        <v>1</v>
      </c>
      <c r="AX83" s="187" t="s">
        <v>987</v>
      </c>
      <c r="AY83" s="187" t="s">
        <v>987</v>
      </c>
      <c r="AZ83" s="186">
        <v>1</v>
      </c>
      <c r="BA83" s="187" t="s">
        <v>987</v>
      </c>
      <c r="BB83" s="187" t="s">
        <v>987</v>
      </c>
      <c r="BC83" s="186">
        <v>1</v>
      </c>
      <c r="BD83" s="187" t="s">
        <v>987</v>
      </c>
      <c r="BE83" s="187" t="s">
        <v>987</v>
      </c>
      <c r="BF83" s="186">
        <v>1</v>
      </c>
      <c r="BG83" s="187" t="s">
        <v>987</v>
      </c>
      <c r="BH83" s="187" t="s">
        <v>987</v>
      </c>
      <c r="BI83" s="186">
        <v>1</v>
      </c>
      <c r="BJ83" s="187" t="s">
        <v>987</v>
      </c>
      <c r="BK83" s="187" t="s">
        <v>987</v>
      </c>
      <c r="BL83" s="186">
        <v>1</v>
      </c>
      <c r="BM83" s="187" t="s">
        <v>987</v>
      </c>
      <c r="BN83" s="187" t="s">
        <v>987</v>
      </c>
      <c r="BO83" s="186">
        <v>1</v>
      </c>
      <c r="BP83" s="187" t="s">
        <v>987</v>
      </c>
      <c r="BQ83" s="187" t="s">
        <v>987</v>
      </c>
      <c r="BR83" s="186">
        <v>1</v>
      </c>
      <c r="BS83" s="187" t="s">
        <v>987</v>
      </c>
      <c r="BT83" s="187" t="s">
        <v>987</v>
      </c>
      <c r="BU83" s="186">
        <v>1</v>
      </c>
      <c r="BV83" s="187" t="s">
        <v>987</v>
      </c>
      <c r="BW83" s="187" t="s">
        <v>987</v>
      </c>
      <c r="BX83" s="186">
        <v>1</v>
      </c>
      <c r="BY83" s="187" t="s">
        <v>987</v>
      </c>
      <c r="BZ83" s="187" t="s">
        <v>987</v>
      </c>
      <c r="CA83" s="186">
        <v>1</v>
      </c>
      <c r="CB83" s="187" t="s">
        <v>987</v>
      </c>
      <c r="CC83" s="187" t="s">
        <v>987</v>
      </c>
      <c r="CD83" s="186">
        <v>1</v>
      </c>
      <c r="CE83" s="187" t="s">
        <v>987</v>
      </c>
      <c r="CF83" s="187" t="s">
        <v>987</v>
      </c>
      <c r="CG83" s="186">
        <v>1</v>
      </c>
      <c r="CH83" s="187" t="s">
        <v>987</v>
      </c>
      <c r="CI83" s="187" t="s">
        <v>987</v>
      </c>
      <c r="CJ83" s="186">
        <v>1</v>
      </c>
      <c r="CK83" s="187" t="s">
        <v>987</v>
      </c>
      <c r="CL83" s="187" t="s">
        <v>987</v>
      </c>
      <c r="CM83" s="186">
        <v>1</v>
      </c>
      <c r="CN83" s="187" t="s">
        <v>987</v>
      </c>
      <c r="CO83" s="187" t="s">
        <v>987</v>
      </c>
      <c r="CP83" s="186">
        <v>1</v>
      </c>
      <c r="CQ83" s="187" t="s">
        <v>987</v>
      </c>
      <c r="CR83" s="187" t="s">
        <v>987</v>
      </c>
      <c r="CS83" s="186">
        <v>1</v>
      </c>
      <c r="CT83" s="187" t="s">
        <v>987</v>
      </c>
      <c r="CU83" s="187" t="s">
        <v>987</v>
      </c>
      <c r="CV83" s="186">
        <v>1</v>
      </c>
      <c r="CW83" s="187" t="s">
        <v>987</v>
      </c>
      <c r="CX83" s="187" t="s">
        <v>987</v>
      </c>
      <c r="CY83" s="186">
        <v>1</v>
      </c>
      <c r="CZ83" s="187" t="s">
        <v>987</v>
      </c>
      <c r="DA83" s="187" t="s">
        <v>987</v>
      </c>
      <c r="DB83" s="186">
        <v>1</v>
      </c>
      <c r="DC83" s="187" t="s">
        <v>987</v>
      </c>
      <c r="DD83" s="187" t="s">
        <v>987</v>
      </c>
      <c r="DE83" s="186">
        <v>1</v>
      </c>
      <c r="DF83" s="187" t="s">
        <v>987</v>
      </c>
      <c r="DG83" s="187" t="s">
        <v>987</v>
      </c>
      <c r="DH83" s="186">
        <v>1</v>
      </c>
      <c r="DI83" s="187" t="s">
        <v>987</v>
      </c>
      <c r="DJ83" s="187" t="s">
        <v>987</v>
      </c>
      <c r="DK83" s="186">
        <v>1</v>
      </c>
      <c r="DL83" s="187" t="s">
        <v>987</v>
      </c>
      <c r="DM83" s="187" t="s">
        <v>987</v>
      </c>
      <c r="DN83" s="186">
        <v>1</v>
      </c>
      <c r="DO83" s="187" t="s">
        <v>987</v>
      </c>
      <c r="DP83" s="187" t="s">
        <v>987</v>
      </c>
      <c r="DQ83" s="186">
        <v>1</v>
      </c>
      <c r="DR83" s="187" t="s">
        <v>987</v>
      </c>
      <c r="DS83" s="187" t="s">
        <v>987</v>
      </c>
      <c r="DT83" s="186">
        <v>1</v>
      </c>
      <c r="DU83" s="187" t="s">
        <v>987</v>
      </c>
      <c r="DV83" s="187" t="s">
        <v>987</v>
      </c>
      <c r="DW83" s="186">
        <v>1</v>
      </c>
      <c r="DX83" s="187" t="s">
        <v>987</v>
      </c>
      <c r="DY83" s="187" t="s">
        <v>987</v>
      </c>
      <c r="DZ83" s="186">
        <v>1</v>
      </c>
      <c r="EA83" s="187" t="s">
        <v>987</v>
      </c>
      <c r="EB83" s="187" t="s">
        <v>987</v>
      </c>
      <c r="EC83" s="186">
        <v>1</v>
      </c>
      <c r="ED83" s="187" t="s">
        <v>987</v>
      </c>
      <c r="EE83" s="187" t="s">
        <v>987</v>
      </c>
      <c r="EF83" s="186">
        <v>1</v>
      </c>
      <c r="EG83" s="187" t="s">
        <v>987</v>
      </c>
      <c r="EH83" s="187" t="s">
        <v>987</v>
      </c>
      <c r="EI83" s="186">
        <v>1</v>
      </c>
      <c r="EJ83" s="187" t="s">
        <v>987</v>
      </c>
      <c r="EK83" s="187" t="s">
        <v>987</v>
      </c>
      <c r="EL83" s="186">
        <v>1</v>
      </c>
      <c r="EM83" s="187" t="s">
        <v>987</v>
      </c>
      <c r="EN83" s="187" t="s">
        <v>987</v>
      </c>
      <c r="EO83" s="186">
        <v>1</v>
      </c>
      <c r="EP83" s="187" t="s">
        <v>987</v>
      </c>
      <c r="EQ83" s="187" t="s">
        <v>987</v>
      </c>
      <c r="ER83" s="186">
        <v>1</v>
      </c>
      <c r="ES83" s="187" t="s">
        <v>987</v>
      </c>
      <c r="ET83" s="187" t="s">
        <v>987</v>
      </c>
    </row>
    <row r="84" spans="1:150" x14ac:dyDescent="0.3">
      <c r="A84" s="1"/>
      <c r="B84" s="185" t="s">
        <v>3213</v>
      </c>
      <c r="C84" s="185" t="s">
        <v>122</v>
      </c>
      <c r="D84" s="185" t="s">
        <v>137</v>
      </c>
      <c r="E84" s="185" t="s">
        <v>3214</v>
      </c>
      <c r="F84" s="185" t="s">
        <v>3215</v>
      </c>
      <c r="G84" s="186">
        <v>1</v>
      </c>
      <c r="H84" s="186">
        <v>0</v>
      </c>
      <c r="I84" s="186">
        <v>0</v>
      </c>
      <c r="J84" s="186">
        <v>1</v>
      </c>
      <c r="K84" s="186">
        <v>0</v>
      </c>
      <c r="L84" s="186">
        <v>0</v>
      </c>
      <c r="M84" s="186">
        <v>1</v>
      </c>
      <c r="N84" s="186">
        <v>0</v>
      </c>
      <c r="O84" s="186">
        <v>0</v>
      </c>
      <c r="P84" s="186">
        <v>1</v>
      </c>
      <c r="Q84" s="186">
        <v>0</v>
      </c>
      <c r="R84" s="186">
        <v>0</v>
      </c>
      <c r="S84" s="186">
        <v>1</v>
      </c>
      <c r="T84" s="186">
        <v>0</v>
      </c>
      <c r="U84" s="186">
        <v>0</v>
      </c>
      <c r="V84" s="186">
        <v>1</v>
      </c>
      <c r="W84" s="186">
        <v>0</v>
      </c>
      <c r="X84" s="186">
        <v>0</v>
      </c>
      <c r="Y84" s="186">
        <v>1</v>
      </c>
      <c r="Z84" s="186">
        <v>0</v>
      </c>
      <c r="AA84" s="186">
        <v>0</v>
      </c>
      <c r="AB84" s="186">
        <v>1</v>
      </c>
      <c r="AC84" s="186">
        <v>0</v>
      </c>
      <c r="AD84" s="186">
        <v>0</v>
      </c>
      <c r="AE84" s="186">
        <v>1</v>
      </c>
      <c r="AF84" s="186">
        <v>0</v>
      </c>
      <c r="AG84" s="186">
        <v>0</v>
      </c>
      <c r="AH84" s="186">
        <v>1</v>
      </c>
      <c r="AI84" s="186">
        <v>0</v>
      </c>
      <c r="AJ84" s="186">
        <v>0</v>
      </c>
      <c r="AK84" s="186">
        <v>1</v>
      </c>
      <c r="AL84" s="186">
        <v>0</v>
      </c>
      <c r="AM84" s="186">
        <v>0</v>
      </c>
      <c r="AN84" s="186">
        <v>1</v>
      </c>
      <c r="AO84" s="186">
        <v>0</v>
      </c>
      <c r="AP84" s="186">
        <v>0</v>
      </c>
      <c r="AQ84" s="186">
        <v>1</v>
      </c>
      <c r="AR84" s="186">
        <v>0</v>
      </c>
      <c r="AS84" s="186">
        <v>0</v>
      </c>
      <c r="AT84" s="186">
        <v>1</v>
      </c>
      <c r="AU84" s="186">
        <v>0</v>
      </c>
      <c r="AV84" s="186">
        <v>0</v>
      </c>
      <c r="AW84" s="186">
        <v>1</v>
      </c>
      <c r="AX84" s="186">
        <v>0</v>
      </c>
      <c r="AY84" s="186">
        <v>0</v>
      </c>
      <c r="AZ84" s="186">
        <v>1</v>
      </c>
      <c r="BA84" s="186">
        <v>0</v>
      </c>
      <c r="BB84" s="186">
        <v>0</v>
      </c>
      <c r="BC84" s="186">
        <v>1</v>
      </c>
      <c r="BD84" s="186">
        <v>0</v>
      </c>
      <c r="BE84" s="186">
        <v>0</v>
      </c>
      <c r="BF84" s="186">
        <v>1</v>
      </c>
      <c r="BG84" s="186">
        <v>0</v>
      </c>
      <c r="BH84" s="186">
        <v>0</v>
      </c>
      <c r="BI84" s="186">
        <v>1</v>
      </c>
      <c r="BJ84" s="186">
        <v>0</v>
      </c>
      <c r="BK84" s="186">
        <v>0</v>
      </c>
      <c r="BL84" s="186">
        <v>1</v>
      </c>
      <c r="BM84" s="186">
        <v>0</v>
      </c>
      <c r="BN84" s="186">
        <v>0</v>
      </c>
      <c r="BO84" s="186">
        <v>1</v>
      </c>
      <c r="BP84" s="186">
        <v>0</v>
      </c>
      <c r="BQ84" s="186">
        <v>0</v>
      </c>
      <c r="BR84" s="186">
        <v>1</v>
      </c>
      <c r="BS84" s="186">
        <v>0</v>
      </c>
      <c r="BT84" s="186">
        <v>0</v>
      </c>
      <c r="BU84" s="186">
        <v>1</v>
      </c>
      <c r="BV84" s="186">
        <v>0</v>
      </c>
      <c r="BW84" s="186">
        <v>0</v>
      </c>
      <c r="BX84" s="186">
        <v>1</v>
      </c>
      <c r="BY84" s="186">
        <v>0</v>
      </c>
      <c r="BZ84" s="186">
        <v>0</v>
      </c>
      <c r="CA84" s="186">
        <v>1</v>
      </c>
      <c r="CB84" s="186">
        <v>0</v>
      </c>
      <c r="CC84" s="186">
        <v>0</v>
      </c>
      <c r="CD84" s="186">
        <v>1</v>
      </c>
      <c r="CE84" s="186">
        <v>0</v>
      </c>
      <c r="CF84" s="186">
        <v>0</v>
      </c>
      <c r="CG84" s="186">
        <v>1</v>
      </c>
      <c r="CH84" s="186">
        <v>0</v>
      </c>
      <c r="CI84" s="186">
        <v>0</v>
      </c>
      <c r="CJ84" s="186">
        <v>1</v>
      </c>
      <c r="CK84" s="186">
        <v>0</v>
      </c>
      <c r="CL84" s="186">
        <v>0</v>
      </c>
      <c r="CM84" s="186">
        <v>1</v>
      </c>
      <c r="CN84" s="186">
        <v>0</v>
      </c>
      <c r="CO84" s="186">
        <v>0</v>
      </c>
      <c r="CP84" s="186">
        <v>1</v>
      </c>
      <c r="CQ84" s="186">
        <v>0</v>
      </c>
      <c r="CR84" s="186">
        <v>0</v>
      </c>
      <c r="CS84" s="186">
        <v>1</v>
      </c>
      <c r="CT84" s="186">
        <v>0</v>
      </c>
      <c r="CU84" s="186">
        <v>0</v>
      </c>
      <c r="CV84" s="186">
        <v>1</v>
      </c>
      <c r="CW84" s="186">
        <v>0</v>
      </c>
      <c r="CX84" s="186">
        <v>0</v>
      </c>
      <c r="CY84" s="186">
        <v>1</v>
      </c>
      <c r="CZ84" s="186">
        <v>0</v>
      </c>
      <c r="DA84" s="186">
        <v>0</v>
      </c>
      <c r="DB84" s="186">
        <v>1</v>
      </c>
      <c r="DC84" s="186">
        <v>0</v>
      </c>
      <c r="DD84" s="186">
        <v>0</v>
      </c>
      <c r="DE84" s="186">
        <v>1</v>
      </c>
      <c r="DF84" s="186">
        <v>0</v>
      </c>
      <c r="DG84" s="186">
        <v>0</v>
      </c>
      <c r="DH84" s="186">
        <v>1</v>
      </c>
      <c r="DI84" s="186">
        <v>0</v>
      </c>
      <c r="DJ84" s="186">
        <v>0</v>
      </c>
      <c r="DK84" s="186">
        <v>1</v>
      </c>
      <c r="DL84" s="186">
        <v>0</v>
      </c>
      <c r="DM84" s="186">
        <v>0</v>
      </c>
      <c r="DN84" s="186">
        <v>1</v>
      </c>
      <c r="DO84" s="186">
        <v>0</v>
      </c>
      <c r="DP84" s="186">
        <v>0</v>
      </c>
      <c r="DQ84" s="186">
        <v>1</v>
      </c>
      <c r="DR84" s="186">
        <v>0</v>
      </c>
      <c r="DS84" s="186">
        <v>0</v>
      </c>
      <c r="DT84" s="186">
        <v>1</v>
      </c>
      <c r="DU84" s="186">
        <v>0</v>
      </c>
      <c r="DV84" s="186">
        <v>0</v>
      </c>
      <c r="DW84" s="186">
        <v>1</v>
      </c>
      <c r="DX84" s="186">
        <v>0</v>
      </c>
      <c r="DY84" s="186">
        <v>0</v>
      </c>
      <c r="DZ84" s="186">
        <v>1</v>
      </c>
      <c r="EA84" s="186">
        <v>0</v>
      </c>
      <c r="EB84" s="186">
        <v>0</v>
      </c>
      <c r="EC84" s="186">
        <v>1</v>
      </c>
      <c r="ED84" s="186">
        <v>0</v>
      </c>
      <c r="EE84" s="186">
        <v>0</v>
      </c>
      <c r="EF84" s="186">
        <v>1</v>
      </c>
      <c r="EG84" s="186">
        <v>0</v>
      </c>
      <c r="EH84" s="186">
        <v>0</v>
      </c>
      <c r="EI84" s="186">
        <v>1</v>
      </c>
      <c r="EJ84" s="186">
        <v>0</v>
      </c>
      <c r="EK84" s="186">
        <v>0</v>
      </c>
      <c r="EL84" s="186">
        <v>1</v>
      </c>
      <c r="EM84" s="186">
        <v>0</v>
      </c>
      <c r="EN84" s="186">
        <v>0</v>
      </c>
      <c r="EO84" s="186">
        <v>1</v>
      </c>
      <c r="EP84" s="186">
        <v>0</v>
      </c>
      <c r="EQ84" s="186">
        <v>0</v>
      </c>
      <c r="ER84" s="186">
        <v>1</v>
      </c>
      <c r="ES84" s="186">
        <v>0</v>
      </c>
      <c r="ET84" s="186">
        <v>0</v>
      </c>
    </row>
    <row r="85" spans="1:150" x14ac:dyDescent="0.3">
      <c r="A85" s="1"/>
      <c r="B85" s="183" t="s">
        <v>3216</v>
      </c>
      <c r="C85" s="183" t="s">
        <v>143</v>
      </c>
      <c r="D85" s="183" t="s">
        <v>151</v>
      </c>
      <c r="E85" s="183" t="s">
        <v>3217</v>
      </c>
      <c r="F85" s="183" t="s">
        <v>3218</v>
      </c>
      <c r="G85" s="184">
        <v>1</v>
      </c>
      <c r="H85" s="184">
        <v>0</v>
      </c>
      <c r="I85" s="184">
        <v>0</v>
      </c>
      <c r="J85" s="184">
        <v>1</v>
      </c>
      <c r="K85" s="184">
        <v>0</v>
      </c>
      <c r="L85" s="184">
        <v>0</v>
      </c>
      <c r="M85" s="184">
        <v>1</v>
      </c>
      <c r="N85" s="184">
        <v>0</v>
      </c>
      <c r="O85" s="184">
        <v>0</v>
      </c>
      <c r="P85" s="184">
        <v>1</v>
      </c>
      <c r="Q85" s="184">
        <v>0</v>
      </c>
      <c r="R85" s="184">
        <v>0</v>
      </c>
      <c r="S85" s="184">
        <v>1</v>
      </c>
      <c r="T85" s="184">
        <v>0</v>
      </c>
      <c r="U85" s="184">
        <v>0</v>
      </c>
      <c r="V85" s="184">
        <v>1</v>
      </c>
      <c r="W85" s="184">
        <v>0</v>
      </c>
      <c r="X85" s="184">
        <v>0</v>
      </c>
      <c r="Y85" s="184">
        <v>1</v>
      </c>
      <c r="Z85" s="184">
        <v>0</v>
      </c>
      <c r="AA85" s="184">
        <v>0</v>
      </c>
      <c r="AB85" s="184">
        <v>1</v>
      </c>
      <c r="AC85" s="184">
        <v>0</v>
      </c>
      <c r="AD85" s="184">
        <v>0</v>
      </c>
      <c r="AE85" s="184">
        <v>1</v>
      </c>
      <c r="AF85" s="184">
        <v>0</v>
      </c>
      <c r="AG85" s="184">
        <v>0</v>
      </c>
      <c r="AH85" s="184">
        <v>1</v>
      </c>
      <c r="AI85" s="184">
        <v>0</v>
      </c>
      <c r="AJ85" s="184">
        <v>0</v>
      </c>
      <c r="AK85" s="184">
        <v>1</v>
      </c>
      <c r="AL85" s="184">
        <v>0</v>
      </c>
      <c r="AM85" s="184">
        <v>0</v>
      </c>
      <c r="AN85" s="184">
        <v>1</v>
      </c>
      <c r="AO85" s="184">
        <v>0</v>
      </c>
      <c r="AP85" s="184">
        <v>0</v>
      </c>
      <c r="AQ85" s="184">
        <v>1</v>
      </c>
      <c r="AR85" s="184">
        <v>0</v>
      </c>
      <c r="AS85" s="184">
        <v>0</v>
      </c>
      <c r="AT85" s="184">
        <v>1</v>
      </c>
      <c r="AU85" s="184">
        <v>0</v>
      </c>
      <c r="AV85" s="184">
        <v>0</v>
      </c>
      <c r="AW85" s="184">
        <v>1</v>
      </c>
      <c r="AX85" s="184">
        <v>0</v>
      </c>
      <c r="AY85" s="184">
        <v>0</v>
      </c>
      <c r="AZ85" s="184">
        <v>1</v>
      </c>
      <c r="BA85" s="184">
        <v>0</v>
      </c>
      <c r="BB85" s="184">
        <v>0</v>
      </c>
      <c r="BC85" s="184">
        <v>1</v>
      </c>
      <c r="BD85" s="184">
        <v>0</v>
      </c>
      <c r="BE85" s="184">
        <v>0</v>
      </c>
      <c r="BF85" s="184">
        <v>1</v>
      </c>
      <c r="BG85" s="184">
        <v>0</v>
      </c>
      <c r="BH85" s="184">
        <v>0</v>
      </c>
      <c r="BI85" s="184">
        <v>1</v>
      </c>
      <c r="BJ85" s="184">
        <v>0</v>
      </c>
      <c r="BK85" s="184">
        <v>0</v>
      </c>
      <c r="BL85" s="184">
        <v>1</v>
      </c>
      <c r="BM85" s="184">
        <v>0</v>
      </c>
      <c r="BN85" s="184">
        <v>0</v>
      </c>
      <c r="BO85" s="184">
        <v>1</v>
      </c>
      <c r="BP85" s="184">
        <v>0</v>
      </c>
      <c r="BQ85" s="184">
        <v>0</v>
      </c>
      <c r="BR85" s="184">
        <v>1</v>
      </c>
      <c r="BS85" s="184">
        <v>0</v>
      </c>
      <c r="BT85" s="184">
        <v>0</v>
      </c>
      <c r="BU85" s="184">
        <v>1</v>
      </c>
      <c r="BV85" s="184">
        <v>0</v>
      </c>
      <c r="BW85" s="184">
        <v>0</v>
      </c>
      <c r="BX85" s="184">
        <v>1</v>
      </c>
      <c r="BY85" s="184">
        <v>0</v>
      </c>
      <c r="BZ85" s="184">
        <v>0</v>
      </c>
      <c r="CA85" s="184">
        <v>1</v>
      </c>
      <c r="CB85" s="184">
        <v>0</v>
      </c>
      <c r="CC85" s="184">
        <v>0</v>
      </c>
      <c r="CD85" s="184">
        <v>1</v>
      </c>
      <c r="CE85" s="184">
        <v>0</v>
      </c>
      <c r="CF85" s="184">
        <v>0</v>
      </c>
      <c r="CG85" s="184">
        <v>1</v>
      </c>
      <c r="CH85" s="184">
        <v>0</v>
      </c>
      <c r="CI85" s="184">
        <v>0</v>
      </c>
      <c r="CJ85" s="184">
        <v>1</v>
      </c>
      <c r="CK85" s="184">
        <v>0</v>
      </c>
      <c r="CL85" s="184">
        <v>0</v>
      </c>
      <c r="CM85" s="184">
        <v>1</v>
      </c>
      <c r="CN85" s="184">
        <v>0</v>
      </c>
      <c r="CO85" s="184">
        <v>0</v>
      </c>
      <c r="CP85" s="184">
        <v>1</v>
      </c>
      <c r="CQ85" s="184">
        <v>0</v>
      </c>
      <c r="CR85" s="184">
        <v>0</v>
      </c>
      <c r="CS85" s="184">
        <v>1</v>
      </c>
      <c r="CT85" s="184">
        <v>0</v>
      </c>
      <c r="CU85" s="184">
        <v>0</v>
      </c>
      <c r="CV85" s="184">
        <v>1</v>
      </c>
      <c r="CW85" s="184">
        <v>0</v>
      </c>
      <c r="CX85" s="184">
        <v>0</v>
      </c>
      <c r="CY85" s="184">
        <v>1</v>
      </c>
      <c r="CZ85" s="184">
        <v>0</v>
      </c>
      <c r="DA85" s="184">
        <v>0</v>
      </c>
      <c r="DB85" s="184">
        <v>1</v>
      </c>
      <c r="DC85" s="184">
        <v>0</v>
      </c>
      <c r="DD85" s="184">
        <v>0</v>
      </c>
      <c r="DE85" s="184">
        <v>1</v>
      </c>
      <c r="DF85" s="184">
        <v>0</v>
      </c>
      <c r="DG85" s="184">
        <v>0</v>
      </c>
      <c r="DH85" s="184">
        <v>1</v>
      </c>
      <c r="DI85" s="184">
        <v>0</v>
      </c>
      <c r="DJ85" s="184">
        <v>0</v>
      </c>
      <c r="DK85" s="184">
        <v>1</v>
      </c>
      <c r="DL85" s="184">
        <v>0</v>
      </c>
      <c r="DM85" s="184">
        <v>0</v>
      </c>
      <c r="DN85" s="184">
        <v>1</v>
      </c>
      <c r="DO85" s="184">
        <v>0</v>
      </c>
      <c r="DP85" s="184">
        <v>0</v>
      </c>
      <c r="DQ85" s="184">
        <v>1</v>
      </c>
      <c r="DR85" s="184">
        <v>0</v>
      </c>
      <c r="DS85" s="184">
        <v>0</v>
      </c>
      <c r="DT85" s="184">
        <v>1</v>
      </c>
      <c r="DU85" s="184">
        <v>0</v>
      </c>
      <c r="DV85" s="184">
        <v>0</v>
      </c>
      <c r="DW85" s="184">
        <v>1</v>
      </c>
      <c r="DX85" s="184">
        <v>0</v>
      </c>
      <c r="DY85" s="184">
        <v>0</v>
      </c>
      <c r="DZ85" s="184">
        <v>1</v>
      </c>
      <c r="EA85" s="184">
        <v>0</v>
      </c>
      <c r="EB85" s="184">
        <v>0</v>
      </c>
      <c r="EC85" s="184">
        <v>1</v>
      </c>
      <c r="ED85" s="184">
        <v>0</v>
      </c>
      <c r="EE85" s="184">
        <v>0</v>
      </c>
      <c r="EF85" s="184">
        <v>1</v>
      </c>
      <c r="EG85" s="184">
        <v>0</v>
      </c>
      <c r="EH85" s="184">
        <v>0</v>
      </c>
      <c r="EI85" s="184">
        <v>1</v>
      </c>
      <c r="EJ85" s="184">
        <v>0</v>
      </c>
      <c r="EK85" s="184">
        <v>0</v>
      </c>
      <c r="EL85" s="184">
        <v>1</v>
      </c>
      <c r="EM85" s="184">
        <v>0</v>
      </c>
      <c r="EN85" s="184">
        <v>0</v>
      </c>
      <c r="EO85" s="184">
        <v>1</v>
      </c>
      <c r="EP85" s="184">
        <v>0</v>
      </c>
      <c r="EQ85" s="184">
        <v>0</v>
      </c>
      <c r="ER85" s="184">
        <v>1</v>
      </c>
      <c r="ES85" s="184">
        <v>0</v>
      </c>
      <c r="ET85" s="184">
        <v>0</v>
      </c>
    </row>
    <row r="86" spans="1:150" x14ac:dyDescent="0.3">
      <c r="A86" s="1"/>
      <c r="B86" s="185" t="s">
        <v>3219</v>
      </c>
      <c r="C86" s="185" t="s">
        <v>143</v>
      </c>
      <c r="D86" s="185" t="s">
        <v>151</v>
      </c>
      <c r="E86" s="185" t="s">
        <v>3220</v>
      </c>
      <c r="F86" s="185" t="s">
        <v>3221</v>
      </c>
      <c r="G86" s="186">
        <v>1</v>
      </c>
      <c r="H86" s="186">
        <v>0</v>
      </c>
      <c r="I86" s="186">
        <v>0</v>
      </c>
      <c r="J86" s="186">
        <v>1</v>
      </c>
      <c r="K86" s="186">
        <v>0</v>
      </c>
      <c r="L86" s="186">
        <v>0</v>
      </c>
      <c r="M86" s="186">
        <v>1</v>
      </c>
      <c r="N86" s="186">
        <v>0</v>
      </c>
      <c r="O86" s="186">
        <v>0</v>
      </c>
      <c r="P86" s="186">
        <v>1</v>
      </c>
      <c r="Q86" s="186">
        <v>0</v>
      </c>
      <c r="R86" s="186">
        <v>0</v>
      </c>
      <c r="S86" s="186">
        <v>1</v>
      </c>
      <c r="T86" s="186">
        <v>0</v>
      </c>
      <c r="U86" s="186">
        <v>0</v>
      </c>
      <c r="V86" s="186">
        <v>1</v>
      </c>
      <c r="W86" s="186">
        <v>0</v>
      </c>
      <c r="X86" s="186">
        <v>0</v>
      </c>
      <c r="Y86" s="186">
        <v>1</v>
      </c>
      <c r="Z86" s="186">
        <v>0</v>
      </c>
      <c r="AA86" s="186">
        <v>0</v>
      </c>
      <c r="AB86" s="186">
        <v>1</v>
      </c>
      <c r="AC86" s="186">
        <v>0</v>
      </c>
      <c r="AD86" s="186">
        <v>0</v>
      </c>
      <c r="AE86" s="186">
        <v>1</v>
      </c>
      <c r="AF86" s="186">
        <v>0</v>
      </c>
      <c r="AG86" s="186">
        <v>0</v>
      </c>
      <c r="AH86" s="186">
        <v>1</v>
      </c>
      <c r="AI86" s="186">
        <v>0</v>
      </c>
      <c r="AJ86" s="186">
        <v>0</v>
      </c>
      <c r="AK86" s="186">
        <v>1</v>
      </c>
      <c r="AL86" s="186">
        <v>0</v>
      </c>
      <c r="AM86" s="186">
        <v>0</v>
      </c>
      <c r="AN86" s="186">
        <v>1</v>
      </c>
      <c r="AO86" s="186">
        <v>0</v>
      </c>
      <c r="AP86" s="186">
        <v>0</v>
      </c>
      <c r="AQ86" s="186">
        <v>1</v>
      </c>
      <c r="AR86" s="186">
        <v>0</v>
      </c>
      <c r="AS86" s="186">
        <v>0</v>
      </c>
      <c r="AT86" s="186">
        <v>1</v>
      </c>
      <c r="AU86" s="186">
        <v>0</v>
      </c>
      <c r="AV86" s="186">
        <v>0</v>
      </c>
      <c r="AW86" s="186">
        <v>1</v>
      </c>
      <c r="AX86" s="186">
        <v>0</v>
      </c>
      <c r="AY86" s="186">
        <v>0</v>
      </c>
      <c r="AZ86" s="186">
        <v>1</v>
      </c>
      <c r="BA86" s="186">
        <v>0</v>
      </c>
      <c r="BB86" s="186">
        <v>0</v>
      </c>
      <c r="BC86" s="186">
        <v>1</v>
      </c>
      <c r="BD86" s="186">
        <v>0</v>
      </c>
      <c r="BE86" s="186">
        <v>0</v>
      </c>
      <c r="BF86" s="186">
        <v>1</v>
      </c>
      <c r="BG86" s="186">
        <v>0</v>
      </c>
      <c r="BH86" s="186">
        <v>0</v>
      </c>
      <c r="BI86" s="186">
        <v>1</v>
      </c>
      <c r="BJ86" s="186">
        <v>0</v>
      </c>
      <c r="BK86" s="186">
        <v>0</v>
      </c>
      <c r="BL86" s="186">
        <v>1</v>
      </c>
      <c r="BM86" s="186">
        <v>0</v>
      </c>
      <c r="BN86" s="186">
        <v>0</v>
      </c>
      <c r="BO86" s="186">
        <v>1</v>
      </c>
      <c r="BP86" s="186">
        <v>0</v>
      </c>
      <c r="BQ86" s="186">
        <v>0</v>
      </c>
      <c r="BR86" s="186">
        <v>1</v>
      </c>
      <c r="BS86" s="186">
        <v>0</v>
      </c>
      <c r="BT86" s="186">
        <v>0</v>
      </c>
      <c r="BU86" s="186">
        <v>1</v>
      </c>
      <c r="BV86" s="186">
        <v>0</v>
      </c>
      <c r="BW86" s="186">
        <v>0</v>
      </c>
      <c r="BX86" s="186">
        <v>1</v>
      </c>
      <c r="BY86" s="186">
        <v>0</v>
      </c>
      <c r="BZ86" s="186">
        <v>0</v>
      </c>
      <c r="CA86" s="186">
        <v>1</v>
      </c>
      <c r="CB86" s="186">
        <v>0</v>
      </c>
      <c r="CC86" s="186">
        <v>0</v>
      </c>
      <c r="CD86" s="186">
        <v>1</v>
      </c>
      <c r="CE86" s="186">
        <v>0</v>
      </c>
      <c r="CF86" s="186">
        <v>0</v>
      </c>
      <c r="CG86" s="186">
        <v>1</v>
      </c>
      <c r="CH86" s="186">
        <v>0</v>
      </c>
      <c r="CI86" s="186">
        <v>0</v>
      </c>
      <c r="CJ86" s="186">
        <v>1</v>
      </c>
      <c r="CK86" s="186">
        <v>0</v>
      </c>
      <c r="CL86" s="186">
        <v>0</v>
      </c>
      <c r="CM86" s="186">
        <v>1</v>
      </c>
      <c r="CN86" s="186">
        <v>0</v>
      </c>
      <c r="CO86" s="186">
        <v>0</v>
      </c>
      <c r="CP86" s="186">
        <v>1</v>
      </c>
      <c r="CQ86" s="186">
        <v>0</v>
      </c>
      <c r="CR86" s="186">
        <v>0</v>
      </c>
      <c r="CS86" s="186">
        <v>1</v>
      </c>
      <c r="CT86" s="186">
        <v>0</v>
      </c>
      <c r="CU86" s="186">
        <v>0</v>
      </c>
      <c r="CV86" s="186">
        <v>1</v>
      </c>
      <c r="CW86" s="186">
        <v>0</v>
      </c>
      <c r="CX86" s="186">
        <v>0</v>
      </c>
      <c r="CY86" s="186">
        <v>1</v>
      </c>
      <c r="CZ86" s="186">
        <v>0</v>
      </c>
      <c r="DA86" s="186">
        <v>0</v>
      </c>
      <c r="DB86" s="186">
        <v>1</v>
      </c>
      <c r="DC86" s="186">
        <v>0</v>
      </c>
      <c r="DD86" s="186">
        <v>0</v>
      </c>
      <c r="DE86" s="186">
        <v>1</v>
      </c>
      <c r="DF86" s="186">
        <v>0</v>
      </c>
      <c r="DG86" s="186">
        <v>0</v>
      </c>
      <c r="DH86" s="186">
        <v>1</v>
      </c>
      <c r="DI86" s="186">
        <v>0</v>
      </c>
      <c r="DJ86" s="186">
        <v>0</v>
      </c>
      <c r="DK86" s="186">
        <v>1</v>
      </c>
      <c r="DL86" s="186">
        <v>0</v>
      </c>
      <c r="DM86" s="186">
        <v>0</v>
      </c>
      <c r="DN86" s="186">
        <v>1</v>
      </c>
      <c r="DO86" s="186">
        <v>0</v>
      </c>
      <c r="DP86" s="186">
        <v>0</v>
      </c>
      <c r="DQ86" s="186">
        <v>1</v>
      </c>
      <c r="DR86" s="186">
        <v>0</v>
      </c>
      <c r="DS86" s="186">
        <v>0</v>
      </c>
      <c r="DT86" s="186">
        <v>1</v>
      </c>
      <c r="DU86" s="186">
        <v>0</v>
      </c>
      <c r="DV86" s="186">
        <v>0</v>
      </c>
      <c r="DW86" s="186">
        <v>1</v>
      </c>
      <c r="DX86" s="186">
        <v>0</v>
      </c>
      <c r="DY86" s="186">
        <v>0</v>
      </c>
      <c r="DZ86" s="186">
        <v>1</v>
      </c>
      <c r="EA86" s="186">
        <v>0</v>
      </c>
      <c r="EB86" s="186">
        <v>0</v>
      </c>
      <c r="EC86" s="186">
        <v>1</v>
      </c>
      <c r="ED86" s="186">
        <v>0</v>
      </c>
      <c r="EE86" s="186">
        <v>0</v>
      </c>
      <c r="EF86" s="186">
        <v>1</v>
      </c>
      <c r="EG86" s="186">
        <v>0</v>
      </c>
      <c r="EH86" s="186">
        <v>0</v>
      </c>
      <c r="EI86" s="186">
        <v>1</v>
      </c>
      <c r="EJ86" s="186">
        <v>0</v>
      </c>
      <c r="EK86" s="186">
        <v>0</v>
      </c>
      <c r="EL86" s="186">
        <v>1</v>
      </c>
      <c r="EM86" s="186">
        <v>0</v>
      </c>
      <c r="EN86" s="186">
        <v>0</v>
      </c>
      <c r="EO86" s="186">
        <v>1</v>
      </c>
      <c r="EP86" s="186">
        <v>0</v>
      </c>
      <c r="EQ86" s="186">
        <v>0</v>
      </c>
      <c r="ER86" s="186">
        <v>1</v>
      </c>
      <c r="ES86" s="186">
        <v>0</v>
      </c>
      <c r="ET86" s="186">
        <v>0</v>
      </c>
    </row>
    <row r="87" spans="1:150" x14ac:dyDescent="0.3">
      <c r="A87" s="1"/>
      <c r="B87" s="185" t="s">
        <v>3222</v>
      </c>
      <c r="C87" s="185" t="s">
        <v>143</v>
      </c>
      <c r="D87" s="185" t="s">
        <v>151</v>
      </c>
      <c r="E87" s="185" t="s">
        <v>3223</v>
      </c>
      <c r="F87" s="185" t="s">
        <v>3224</v>
      </c>
      <c r="G87" s="186">
        <v>1</v>
      </c>
      <c r="H87" s="186">
        <v>0</v>
      </c>
      <c r="I87" s="186">
        <v>0</v>
      </c>
      <c r="J87" s="186">
        <v>1</v>
      </c>
      <c r="K87" s="186">
        <v>0</v>
      </c>
      <c r="L87" s="186">
        <v>0</v>
      </c>
      <c r="M87" s="186">
        <v>1</v>
      </c>
      <c r="N87" s="186">
        <v>0</v>
      </c>
      <c r="O87" s="186">
        <v>0</v>
      </c>
      <c r="P87" s="186">
        <v>1</v>
      </c>
      <c r="Q87" s="186">
        <v>0</v>
      </c>
      <c r="R87" s="186">
        <v>0</v>
      </c>
      <c r="S87" s="186">
        <v>1</v>
      </c>
      <c r="T87" s="186">
        <v>0</v>
      </c>
      <c r="U87" s="186">
        <v>0</v>
      </c>
      <c r="V87" s="186">
        <v>1</v>
      </c>
      <c r="W87" s="186">
        <v>0</v>
      </c>
      <c r="X87" s="186">
        <v>0</v>
      </c>
      <c r="Y87" s="186">
        <v>1</v>
      </c>
      <c r="Z87" s="186">
        <v>0</v>
      </c>
      <c r="AA87" s="186">
        <v>0</v>
      </c>
      <c r="AB87" s="186">
        <v>1</v>
      </c>
      <c r="AC87" s="186">
        <v>0</v>
      </c>
      <c r="AD87" s="186">
        <v>0</v>
      </c>
      <c r="AE87" s="186">
        <v>1</v>
      </c>
      <c r="AF87" s="186">
        <v>0</v>
      </c>
      <c r="AG87" s="186">
        <v>0</v>
      </c>
      <c r="AH87" s="186">
        <v>1</v>
      </c>
      <c r="AI87" s="186">
        <v>0</v>
      </c>
      <c r="AJ87" s="186">
        <v>0</v>
      </c>
      <c r="AK87" s="186">
        <v>1</v>
      </c>
      <c r="AL87" s="186">
        <v>0</v>
      </c>
      <c r="AM87" s="186">
        <v>0</v>
      </c>
      <c r="AN87" s="186">
        <v>1</v>
      </c>
      <c r="AO87" s="186">
        <v>0</v>
      </c>
      <c r="AP87" s="186">
        <v>0</v>
      </c>
      <c r="AQ87" s="186">
        <v>1</v>
      </c>
      <c r="AR87" s="186">
        <v>0</v>
      </c>
      <c r="AS87" s="186">
        <v>0</v>
      </c>
      <c r="AT87" s="186">
        <v>1</v>
      </c>
      <c r="AU87" s="186">
        <v>0</v>
      </c>
      <c r="AV87" s="186">
        <v>0</v>
      </c>
      <c r="AW87" s="186">
        <v>1</v>
      </c>
      <c r="AX87" s="186">
        <v>0</v>
      </c>
      <c r="AY87" s="186">
        <v>0</v>
      </c>
      <c r="AZ87" s="186">
        <v>1</v>
      </c>
      <c r="BA87" s="186">
        <v>0</v>
      </c>
      <c r="BB87" s="186">
        <v>0</v>
      </c>
      <c r="BC87" s="186">
        <v>1</v>
      </c>
      <c r="BD87" s="186">
        <v>0</v>
      </c>
      <c r="BE87" s="186">
        <v>0</v>
      </c>
      <c r="BF87" s="186">
        <v>1</v>
      </c>
      <c r="BG87" s="186">
        <v>0</v>
      </c>
      <c r="BH87" s="186">
        <v>0</v>
      </c>
      <c r="BI87" s="186">
        <v>1</v>
      </c>
      <c r="BJ87" s="186">
        <v>0</v>
      </c>
      <c r="BK87" s="186">
        <v>0</v>
      </c>
      <c r="BL87" s="186">
        <v>1</v>
      </c>
      <c r="BM87" s="186">
        <v>0</v>
      </c>
      <c r="BN87" s="186">
        <v>0</v>
      </c>
      <c r="BO87" s="186">
        <v>1</v>
      </c>
      <c r="BP87" s="186">
        <v>0</v>
      </c>
      <c r="BQ87" s="186">
        <v>0</v>
      </c>
      <c r="BR87" s="186">
        <v>1</v>
      </c>
      <c r="BS87" s="186">
        <v>0</v>
      </c>
      <c r="BT87" s="186">
        <v>0</v>
      </c>
      <c r="BU87" s="186">
        <v>1</v>
      </c>
      <c r="BV87" s="186">
        <v>0</v>
      </c>
      <c r="BW87" s="186">
        <v>0</v>
      </c>
      <c r="BX87" s="186">
        <v>1</v>
      </c>
      <c r="BY87" s="186">
        <v>0</v>
      </c>
      <c r="BZ87" s="186">
        <v>0</v>
      </c>
      <c r="CA87" s="186">
        <v>1</v>
      </c>
      <c r="CB87" s="186">
        <v>0</v>
      </c>
      <c r="CC87" s="186">
        <v>0</v>
      </c>
      <c r="CD87" s="186">
        <v>1</v>
      </c>
      <c r="CE87" s="186">
        <v>0</v>
      </c>
      <c r="CF87" s="186">
        <v>0</v>
      </c>
      <c r="CG87" s="186">
        <v>1</v>
      </c>
      <c r="CH87" s="186">
        <v>0</v>
      </c>
      <c r="CI87" s="186">
        <v>0</v>
      </c>
      <c r="CJ87" s="186">
        <v>1</v>
      </c>
      <c r="CK87" s="186">
        <v>0</v>
      </c>
      <c r="CL87" s="186">
        <v>0</v>
      </c>
      <c r="CM87" s="186">
        <v>1</v>
      </c>
      <c r="CN87" s="186">
        <v>0</v>
      </c>
      <c r="CO87" s="186">
        <v>0</v>
      </c>
      <c r="CP87" s="186">
        <v>1</v>
      </c>
      <c r="CQ87" s="186">
        <v>0</v>
      </c>
      <c r="CR87" s="186">
        <v>0</v>
      </c>
      <c r="CS87" s="186">
        <v>1</v>
      </c>
      <c r="CT87" s="186">
        <v>0</v>
      </c>
      <c r="CU87" s="186">
        <v>0</v>
      </c>
      <c r="CV87" s="186">
        <v>1</v>
      </c>
      <c r="CW87" s="186">
        <v>0</v>
      </c>
      <c r="CX87" s="186">
        <v>0</v>
      </c>
      <c r="CY87" s="186">
        <v>1</v>
      </c>
      <c r="CZ87" s="186">
        <v>0</v>
      </c>
      <c r="DA87" s="186">
        <v>0</v>
      </c>
      <c r="DB87" s="186">
        <v>1</v>
      </c>
      <c r="DC87" s="186">
        <v>0</v>
      </c>
      <c r="DD87" s="186">
        <v>0</v>
      </c>
      <c r="DE87" s="186">
        <v>1</v>
      </c>
      <c r="DF87" s="186">
        <v>0</v>
      </c>
      <c r="DG87" s="186">
        <v>0</v>
      </c>
      <c r="DH87" s="186">
        <v>1</v>
      </c>
      <c r="DI87" s="186">
        <v>0</v>
      </c>
      <c r="DJ87" s="186">
        <v>0</v>
      </c>
      <c r="DK87" s="186">
        <v>1</v>
      </c>
      <c r="DL87" s="186">
        <v>0</v>
      </c>
      <c r="DM87" s="186">
        <v>0</v>
      </c>
      <c r="DN87" s="186">
        <v>1</v>
      </c>
      <c r="DO87" s="186">
        <v>0</v>
      </c>
      <c r="DP87" s="186">
        <v>0</v>
      </c>
      <c r="DQ87" s="186">
        <v>1</v>
      </c>
      <c r="DR87" s="186">
        <v>0</v>
      </c>
      <c r="DS87" s="186">
        <v>0</v>
      </c>
      <c r="DT87" s="186">
        <v>1</v>
      </c>
      <c r="DU87" s="186">
        <v>0</v>
      </c>
      <c r="DV87" s="186">
        <v>0</v>
      </c>
      <c r="DW87" s="186">
        <v>1</v>
      </c>
      <c r="DX87" s="186">
        <v>0</v>
      </c>
      <c r="DY87" s="186">
        <v>0</v>
      </c>
      <c r="DZ87" s="186">
        <v>1</v>
      </c>
      <c r="EA87" s="186">
        <v>0</v>
      </c>
      <c r="EB87" s="186">
        <v>0</v>
      </c>
      <c r="EC87" s="186">
        <v>1</v>
      </c>
      <c r="ED87" s="186">
        <v>0</v>
      </c>
      <c r="EE87" s="186">
        <v>0</v>
      </c>
      <c r="EF87" s="186">
        <v>1</v>
      </c>
      <c r="EG87" s="186">
        <v>0</v>
      </c>
      <c r="EH87" s="186">
        <v>0</v>
      </c>
      <c r="EI87" s="186">
        <v>1</v>
      </c>
      <c r="EJ87" s="186">
        <v>0</v>
      </c>
      <c r="EK87" s="186">
        <v>0</v>
      </c>
      <c r="EL87" s="186">
        <v>1</v>
      </c>
      <c r="EM87" s="186">
        <v>0</v>
      </c>
      <c r="EN87" s="186">
        <v>0</v>
      </c>
      <c r="EO87" s="186">
        <v>1</v>
      </c>
      <c r="EP87" s="186">
        <v>0</v>
      </c>
      <c r="EQ87" s="186">
        <v>0</v>
      </c>
      <c r="ER87" s="186">
        <v>1</v>
      </c>
      <c r="ES87" s="186">
        <v>0</v>
      </c>
      <c r="ET87" s="186">
        <v>0</v>
      </c>
    </row>
    <row r="88" spans="1:150" x14ac:dyDescent="0.3">
      <c r="A88" s="1"/>
      <c r="B88" s="244" t="s">
        <v>983</v>
      </c>
      <c r="C88" s="244" t="s">
        <v>987</v>
      </c>
      <c r="D88" s="244" t="s">
        <v>987</v>
      </c>
      <c r="E88" s="244" t="s">
        <v>987</v>
      </c>
      <c r="F88" s="244" t="s">
        <v>987</v>
      </c>
      <c r="G88" s="190">
        <v>190</v>
      </c>
      <c r="H88" s="191">
        <v>214</v>
      </c>
      <c r="I88" s="191"/>
      <c r="J88" s="190">
        <v>190.0001</v>
      </c>
      <c r="K88" s="191">
        <v>214.0001</v>
      </c>
      <c r="L88" s="191"/>
      <c r="M88" s="190">
        <v>190</v>
      </c>
      <c r="N88" s="191">
        <v>214</v>
      </c>
      <c r="O88" s="191"/>
      <c r="P88" s="190">
        <v>189.9999</v>
      </c>
      <c r="Q88" s="191">
        <v>214.00020000000001</v>
      </c>
      <c r="R88" s="191"/>
      <c r="S88" s="190">
        <v>190</v>
      </c>
      <c r="T88" s="191">
        <v>214</v>
      </c>
      <c r="U88" s="191"/>
      <c r="V88" s="190">
        <v>190</v>
      </c>
      <c r="W88" s="191">
        <v>213.9999</v>
      </c>
      <c r="X88" s="191"/>
      <c r="Y88" s="190">
        <v>190</v>
      </c>
      <c r="Z88" s="191">
        <v>214</v>
      </c>
      <c r="AA88" s="191"/>
      <c r="AB88" s="190">
        <v>190.0001</v>
      </c>
      <c r="AC88" s="191">
        <v>214.0001</v>
      </c>
      <c r="AD88" s="191"/>
      <c r="AE88" s="190">
        <v>190</v>
      </c>
      <c r="AF88" s="191">
        <v>214.0001</v>
      </c>
      <c r="AG88" s="191"/>
      <c r="AH88" s="190">
        <v>190</v>
      </c>
      <c r="AI88" s="191">
        <v>214</v>
      </c>
      <c r="AJ88" s="191"/>
      <c r="AK88" s="190">
        <v>190</v>
      </c>
      <c r="AL88" s="191">
        <v>214</v>
      </c>
      <c r="AM88" s="191"/>
      <c r="AN88" s="190">
        <v>190</v>
      </c>
      <c r="AO88" s="191">
        <v>214</v>
      </c>
      <c r="AP88" s="191"/>
      <c r="AQ88" s="190">
        <v>219</v>
      </c>
      <c r="AR88" s="191">
        <v>254</v>
      </c>
      <c r="AS88" s="191"/>
      <c r="AT88" s="190">
        <v>219</v>
      </c>
      <c r="AU88" s="191">
        <v>254</v>
      </c>
      <c r="AV88" s="191"/>
      <c r="AW88" s="190">
        <v>219</v>
      </c>
      <c r="AX88" s="191">
        <v>254</v>
      </c>
      <c r="AY88" s="191"/>
      <c r="AZ88" s="190">
        <v>219</v>
      </c>
      <c r="BA88" s="191">
        <v>254</v>
      </c>
      <c r="BB88" s="191"/>
      <c r="BC88" s="190">
        <v>219</v>
      </c>
      <c r="BD88" s="191">
        <v>254</v>
      </c>
      <c r="BE88" s="191"/>
      <c r="BF88" s="190">
        <v>219</v>
      </c>
      <c r="BG88" s="191">
        <v>254</v>
      </c>
      <c r="BH88" s="191"/>
      <c r="BI88" s="190">
        <v>219</v>
      </c>
      <c r="BJ88" s="191">
        <v>254</v>
      </c>
      <c r="BK88" s="191"/>
      <c r="BL88" s="190">
        <v>219</v>
      </c>
      <c r="BM88" s="191">
        <v>254</v>
      </c>
      <c r="BN88" s="191"/>
      <c r="BO88" s="190">
        <v>219</v>
      </c>
      <c r="BP88" s="191">
        <v>254.0001</v>
      </c>
      <c r="BQ88" s="191"/>
      <c r="BR88" s="190">
        <v>219</v>
      </c>
      <c r="BS88" s="191">
        <v>254</v>
      </c>
      <c r="BT88" s="191"/>
      <c r="BU88" s="190">
        <v>190</v>
      </c>
      <c r="BV88" s="191">
        <v>202</v>
      </c>
      <c r="BW88" s="191"/>
      <c r="BX88" s="190">
        <v>190</v>
      </c>
      <c r="BY88" s="191">
        <v>202.0001</v>
      </c>
      <c r="BZ88" s="191"/>
      <c r="CA88" s="190">
        <v>190</v>
      </c>
      <c r="CB88" s="191">
        <v>202</v>
      </c>
      <c r="CC88" s="191"/>
      <c r="CD88" s="190">
        <v>190</v>
      </c>
      <c r="CE88" s="191">
        <v>202</v>
      </c>
      <c r="CF88" s="191"/>
      <c r="CG88" s="190">
        <v>190</v>
      </c>
      <c r="CH88" s="191">
        <v>202</v>
      </c>
      <c r="CI88" s="191"/>
      <c r="CJ88" s="190">
        <v>190</v>
      </c>
      <c r="CK88" s="191">
        <v>202</v>
      </c>
      <c r="CL88" s="191"/>
      <c r="CM88" s="190">
        <v>190</v>
      </c>
      <c r="CN88" s="191">
        <v>202</v>
      </c>
      <c r="CO88" s="191"/>
      <c r="CP88" s="190">
        <v>190</v>
      </c>
      <c r="CQ88" s="191">
        <v>202</v>
      </c>
      <c r="CR88" s="191"/>
      <c r="CS88" s="190">
        <v>190</v>
      </c>
      <c r="CT88" s="191">
        <v>202</v>
      </c>
      <c r="CU88" s="191"/>
      <c r="CV88" s="190">
        <v>190</v>
      </c>
      <c r="CW88" s="191">
        <v>202</v>
      </c>
      <c r="CX88" s="191"/>
      <c r="CY88" s="190">
        <v>190</v>
      </c>
      <c r="CZ88" s="191">
        <v>202</v>
      </c>
      <c r="DA88" s="191"/>
      <c r="DB88" s="190">
        <v>190.0001</v>
      </c>
      <c r="DC88" s="191">
        <v>202.0001</v>
      </c>
      <c r="DD88" s="191"/>
      <c r="DE88" s="190">
        <v>189.9999</v>
      </c>
      <c r="DF88" s="191">
        <v>201.9999</v>
      </c>
      <c r="DG88" s="191"/>
      <c r="DH88" s="190">
        <v>189.9999</v>
      </c>
      <c r="DI88" s="191">
        <v>202</v>
      </c>
      <c r="DJ88" s="191"/>
      <c r="DK88" s="190">
        <v>190</v>
      </c>
      <c r="DL88" s="191">
        <v>201.9999</v>
      </c>
      <c r="DM88" s="191"/>
      <c r="DN88" s="190">
        <v>190</v>
      </c>
      <c r="DO88" s="191">
        <v>202</v>
      </c>
      <c r="DP88" s="191"/>
      <c r="DQ88" s="190">
        <v>167</v>
      </c>
      <c r="DR88" s="191">
        <v>196</v>
      </c>
      <c r="DS88" s="191"/>
      <c r="DT88" s="190">
        <v>167</v>
      </c>
      <c r="DU88" s="191">
        <v>196.0001</v>
      </c>
      <c r="DV88" s="191"/>
      <c r="DW88" s="190">
        <v>167</v>
      </c>
      <c r="DX88" s="191">
        <v>195.9999</v>
      </c>
      <c r="DY88" s="191"/>
      <c r="DZ88" s="190">
        <v>167</v>
      </c>
      <c r="EA88" s="191">
        <v>196.0001</v>
      </c>
      <c r="EB88" s="191"/>
      <c r="EC88" s="190">
        <v>167</v>
      </c>
      <c r="ED88" s="191">
        <v>196</v>
      </c>
      <c r="EE88" s="191"/>
      <c r="EF88" s="190">
        <v>167</v>
      </c>
      <c r="EG88" s="191">
        <v>196</v>
      </c>
      <c r="EH88" s="191"/>
      <c r="EI88" s="190">
        <v>190</v>
      </c>
      <c r="EJ88" s="191">
        <v>214</v>
      </c>
      <c r="EK88" s="191"/>
      <c r="EL88" s="190">
        <v>190.0001</v>
      </c>
      <c r="EM88" s="191">
        <v>214</v>
      </c>
      <c r="EN88" s="191"/>
      <c r="EO88" s="190">
        <v>190.0001</v>
      </c>
      <c r="EP88" s="191">
        <v>214</v>
      </c>
      <c r="EQ88" s="191"/>
      <c r="ER88" s="190">
        <v>189.9999</v>
      </c>
      <c r="ES88" s="191">
        <v>214</v>
      </c>
      <c r="ET88" s="191"/>
    </row>
    <row r="89" spans="1:150" ht="26.4" x14ac:dyDescent="0.3">
      <c r="A89" s="1"/>
      <c r="B89" s="245" t="s">
        <v>3225</v>
      </c>
      <c r="C89" s="245" t="s">
        <v>987</v>
      </c>
      <c r="D89" s="245" t="s">
        <v>987</v>
      </c>
      <c r="E89" s="245" t="s">
        <v>987</v>
      </c>
      <c r="F89" s="245" t="s">
        <v>987</v>
      </c>
      <c r="G89" s="192"/>
      <c r="H89" s="192" t="s">
        <v>987</v>
      </c>
      <c r="I89" s="192" t="s">
        <v>987</v>
      </c>
      <c r="J89" s="192"/>
      <c r="K89" s="192" t="s">
        <v>987</v>
      </c>
      <c r="L89" s="192" t="s">
        <v>987</v>
      </c>
      <c r="M89" s="192"/>
      <c r="N89" s="192" t="s">
        <v>987</v>
      </c>
      <c r="O89" s="192" t="s">
        <v>987</v>
      </c>
      <c r="P89" s="192"/>
      <c r="Q89" s="192" t="s">
        <v>987</v>
      </c>
      <c r="R89" s="192" t="s">
        <v>987</v>
      </c>
      <c r="S89" s="192"/>
      <c r="T89" s="192" t="s">
        <v>987</v>
      </c>
      <c r="U89" s="192" t="s">
        <v>987</v>
      </c>
      <c r="V89" s="192"/>
      <c r="W89" s="192" t="s">
        <v>987</v>
      </c>
      <c r="X89" s="192" t="s">
        <v>987</v>
      </c>
      <c r="Y89" s="192"/>
      <c r="Z89" s="192" t="s">
        <v>987</v>
      </c>
      <c r="AA89" s="192" t="s">
        <v>987</v>
      </c>
      <c r="AB89" s="192"/>
      <c r="AC89" s="192" t="s">
        <v>987</v>
      </c>
      <c r="AD89" s="192" t="s">
        <v>987</v>
      </c>
      <c r="AE89" s="192"/>
      <c r="AF89" s="192" t="s">
        <v>987</v>
      </c>
      <c r="AG89" s="192" t="s">
        <v>987</v>
      </c>
      <c r="AH89" s="192"/>
      <c r="AI89" s="192" t="s">
        <v>987</v>
      </c>
      <c r="AJ89" s="192" t="s">
        <v>987</v>
      </c>
      <c r="AK89" s="192"/>
      <c r="AL89" s="192" t="s">
        <v>987</v>
      </c>
      <c r="AM89" s="192" t="s">
        <v>987</v>
      </c>
      <c r="AN89" s="192"/>
      <c r="AO89" s="192" t="s">
        <v>987</v>
      </c>
      <c r="AP89" s="192" t="s">
        <v>987</v>
      </c>
      <c r="AQ89" s="192"/>
      <c r="AR89" s="192" t="s">
        <v>987</v>
      </c>
      <c r="AS89" s="192" t="s">
        <v>987</v>
      </c>
      <c r="AT89" s="192"/>
      <c r="AU89" s="192" t="s">
        <v>987</v>
      </c>
      <c r="AV89" s="192" t="s">
        <v>987</v>
      </c>
      <c r="AW89" s="192"/>
      <c r="AX89" s="192" t="s">
        <v>987</v>
      </c>
      <c r="AY89" s="192" t="s">
        <v>987</v>
      </c>
      <c r="AZ89" s="192"/>
      <c r="BA89" s="192" t="s">
        <v>987</v>
      </c>
      <c r="BB89" s="192" t="s">
        <v>987</v>
      </c>
      <c r="BC89" s="192"/>
      <c r="BD89" s="192" t="s">
        <v>987</v>
      </c>
      <c r="BE89" s="192" t="s">
        <v>987</v>
      </c>
      <c r="BF89" s="192"/>
      <c r="BG89" s="192" t="s">
        <v>987</v>
      </c>
      <c r="BH89" s="192" t="s">
        <v>987</v>
      </c>
      <c r="BI89" s="192" t="s">
        <v>3226</v>
      </c>
      <c r="BJ89" s="192" t="s">
        <v>987</v>
      </c>
      <c r="BK89" s="192" t="s">
        <v>987</v>
      </c>
      <c r="BL89" s="192" t="s">
        <v>3226</v>
      </c>
      <c r="BM89" s="192" t="s">
        <v>987</v>
      </c>
      <c r="BN89" s="192" t="s">
        <v>987</v>
      </c>
      <c r="BO89" s="192"/>
      <c r="BP89" s="192" t="s">
        <v>987</v>
      </c>
      <c r="BQ89" s="192" t="s">
        <v>987</v>
      </c>
      <c r="BR89" s="192" t="s">
        <v>3226</v>
      </c>
      <c r="BS89" s="192" t="s">
        <v>987</v>
      </c>
      <c r="BT89" s="192" t="s">
        <v>987</v>
      </c>
      <c r="BU89" s="192"/>
      <c r="BV89" s="192" t="s">
        <v>987</v>
      </c>
      <c r="BW89" s="192" t="s">
        <v>987</v>
      </c>
      <c r="BX89" s="192"/>
      <c r="BY89" s="192" t="s">
        <v>987</v>
      </c>
      <c r="BZ89" s="192" t="s">
        <v>987</v>
      </c>
      <c r="CA89" s="192"/>
      <c r="CB89" s="192" t="s">
        <v>987</v>
      </c>
      <c r="CC89" s="192" t="s">
        <v>987</v>
      </c>
      <c r="CD89" s="192"/>
      <c r="CE89" s="192" t="s">
        <v>987</v>
      </c>
      <c r="CF89" s="192" t="s">
        <v>987</v>
      </c>
      <c r="CG89" s="192"/>
      <c r="CH89" s="192" t="s">
        <v>987</v>
      </c>
      <c r="CI89" s="192" t="s">
        <v>987</v>
      </c>
      <c r="CJ89" s="192"/>
      <c r="CK89" s="192" t="s">
        <v>987</v>
      </c>
      <c r="CL89" s="192" t="s">
        <v>987</v>
      </c>
      <c r="CM89" s="192"/>
      <c r="CN89" s="192" t="s">
        <v>987</v>
      </c>
      <c r="CO89" s="192" t="s">
        <v>987</v>
      </c>
      <c r="CP89" s="192"/>
      <c r="CQ89" s="192" t="s">
        <v>987</v>
      </c>
      <c r="CR89" s="192" t="s">
        <v>987</v>
      </c>
      <c r="CS89" s="192"/>
      <c r="CT89" s="192" t="s">
        <v>987</v>
      </c>
      <c r="CU89" s="192" t="s">
        <v>987</v>
      </c>
      <c r="CV89" s="192"/>
      <c r="CW89" s="192" t="s">
        <v>987</v>
      </c>
      <c r="CX89" s="192" t="s">
        <v>987</v>
      </c>
      <c r="CY89" s="192"/>
      <c r="CZ89" s="192" t="s">
        <v>987</v>
      </c>
      <c r="DA89" s="192" t="s">
        <v>987</v>
      </c>
      <c r="DB89" s="192"/>
      <c r="DC89" s="192" t="s">
        <v>987</v>
      </c>
      <c r="DD89" s="192" t="s">
        <v>987</v>
      </c>
      <c r="DE89" s="192"/>
      <c r="DF89" s="192" t="s">
        <v>987</v>
      </c>
      <c r="DG89" s="192" t="s">
        <v>987</v>
      </c>
      <c r="DH89" s="192"/>
      <c r="DI89" s="192" t="s">
        <v>987</v>
      </c>
      <c r="DJ89" s="192" t="s">
        <v>987</v>
      </c>
      <c r="DK89" s="192"/>
      <c r="DL89" s="192" t="s">
        <v>987</v>
      </c>
      <c r="DM89" s="192" t="s">
        <v>987</v>
      </c>
      <c r="DN89" s="192"/>
      <c r="DO89" s="192" t="s">
        <v>987</v>
      </c>
      <c r="DP89" s="192" t="s">
        <v>987</v>
      </c>
      <c r="DQ89" s="192"/>
      <c r="DR89" s="192" t="s">
        <v>987</v>
      </c>
      <c r="DS89" s="192" t="s">
        <v>987</v>
      </c>
      <c r="DT89" s="192"/>
      <c r="DU89" s="192" t="s">
        <v>987</v>
      </c>
      <c r="DV89" s="192" t="s">
        <v>987</v>
      </c>
      <c r="DW89" s="192"/>
      <c r="DX89" s="192" t="s">
        <v>987</v>
      </c>
      <c r="DY89" s="192" t="s">
        <v>987</v>
      </c>
      <c r="DZ89" s="192"/>
      <c r="EA89" s="192" t="s">
        <v>987</v>
      </c>
      <c r="EB89" s="192" t="s">
        <v>987</v>
      </c>
      <c r="EC89" s="192"/>
      <c r="ED89" s="192" t="s">
        <v>987</v>
      </c>
      <c r="EE89" s="192" t="s">
        <v>987</v>
      </c>
      <c r="EF89" s="192"/>
      <c r="EG89" s="192" t="s">
        <v>987</v>
      </c>
      <c r="EH89" s="192" t="s">
        <v>987</v>
      </c>
      <c r="EI89" s="192"/>
      <c r="EJ89" s="192" t="s">
        <v>987</v>
      </c>
      <c r="EK89" s="192" t="s">
        <v>987</v>
      </c>
      <c r="EL89" s="192"/>
      <c r="EM89" s="192" t="s">
        <v>987</v>
      </c>
      <c r="EN89" s="192" t="s">
        <v>987</v>
      </c>
      <c r="EO89" s="192"/>
      <c r="EP89" s="192" t="s">
        <v>987</v>
      </c>
      <c r="EQ89" s="192" t="s">
        <v>987</v>
      </c>
      <c r="ER89" s="192"/>
      <c r="ES89" s="192" t="s">
        <v>987</v>
      </c>
      <c r="ET89" s="192" t="s">
        <v>987</v>
      </c>
    </row>
  </sheetData>
  <mergeCells count="3">
    <mergeCell ref="B3:G3"/>
    <mergeCell ref="B88:F88"/>
    <mergeCell ref="B89:F89"/>
  </mergeCells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G55"/>
  <sheetViews>
    <sheetView showGridLines="0" zoomScale="85"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3" width="12" customWidth="1"/>
    <col min="4" max="5" width="20" customWidth="1"/>
  </cols>
  <sheetData>
    <row r="1" spans="1:7" x14ac:dyDescent="0.3">
      <c r="A1" s="1"/>
      <c r="B1" s="1"/>
      <c r="C1" s="1"/>
      <c r="D1" s="1"/>
      <c r="E1" s="1"/>
    </row>
    <row r="2" spans="1:7" x14ac:dyDescent="0.3">
      <c r="A2" s="1"/>
      <c r="B2" s="1"/>
      <c r="C2" s="1"/>
      <c r="D2" s="1"/>
      <c r="E2" s="1"/>
    </row>
    <row r="3" spans="1:7" ht="69" customHeight="1" x14ac:dyDescent="0.3">
      <c r="A3" s="1"/>
      <c r="B3" s="200" t="s">
        <v>0</v>
      </c>
      <c r="C3" s="201"/>
      <c r="D3" s="201"/>
      <c r="E3" s="201"/>
      <c r="F3" s="203"/>
      <c r="G3" s="203"/>
    </row>
    <row r="4" spans="1:7" ht="0" hidden="1" customHeight="1" x14ac:dyDescent="0.3">
      <c r="A4" s="1"/>
      <c r="B4" s="1"/>
      <c r="C4" s="1"/>
      <c r="D4" s="1"/>
      <c r="E4" s="1"/>
    </row>
    <row r="5" spans="1:7" ht="22.8" x14ac:dyDescent="0.4">
      <c r="A5" s="1"/>
      <c r="B5" s="22" t="s">
        <v>3227</v>
      </c>
      <c r="C5" s="1"/>
      <c r="D5" s="1"/>
      <c r="E5" s="1"/>
    </row>
    <row r="6" spans="1:7" x14ac:dyDescent="0.3">
      <c r="A6" s="1"/>
      <c r="B6" s="246" t="s">
        <v>17</v>
      </c>
      <c r="C6" s="246"/>
      <c r="D6" s="246" t="s">
        <v>2138</v>
      </c>
      <c r="E6" s="246"/>
    </row>
    <row r="7" spans="1:7" ht="36" customHeight="1" x14ac:dyDescent="0.3">
      <c r="A7" s="1"/>
      <c r="B7" s="194" t="s">
        <v>54</v>
      </c>
      <c r="C7" s="194" t="s">
        <v>616</v>
      </c>
      <c r="D7" s="193" t="s">
        <v>3228</v>
      </c>
      <c r="E7" s="193" t="s">
        <v>3229</v>
      </c>
    </row>
    <row r="8" spans="1:7" x14ac:dyDescent="0.3">
      <c r="A8" s="1"/>
      <c r="B8" s="195" t="s">
        <v>58</v>
      </c>
      <c r="C8" s="195" t="s">
        <v>829</v>
      </c>
      <c r="D8" s="196">
        <v>0</v>
      </c>
      <c r="E8" s="197">
        <v>0</v>
      </c>
    </row>
    <row r="9" spans="1:7" x14ac:dyDescent="0.3">
      <c r="A9" s="1"/>
      <c r="B9" s="195" t="s">
        <v>58</v>
      </c>
      <c r="C9" s="195" t="s">
        <v>830</v>
      </c>
      <c r="D9" s="196">
        <v>0</v>
      </c>
      <c r="E9" s="197">
        <v>0</v>
      </c>
    </row>
    <row r="10" spans="1:7" x14ac:dyDescent="0.3">
      <c r="A10" s="1"/>
      <c r="B10" s="195" t="s">
        <v>58</v>
      </c>
      <c r="C10" s="195" t="s">
        <v>831</v>
      </c>
      <c r="D10" s="196">
        <v>0</v>
      </c>
      <c r="E10" s="197">
        <v>0</v>
      </c>
    </row>
    <row r="11" spans="1:7" x14ac:dyDescent="0.3">
      <c r="A11" s="1"/>
      <c r="B11" s="195" t="s">
        <v>58</v>
      </c>
      <c r="C11" s="195" t="s">
        <v>832</v>
      </c>
      <c r="D11" s="196">
        <v>0</v>
      </c>
      <c r="E11" s="197">
        <v>0</v>
      </c>
    </row>
    <row r="12" spans="1:7" x14ac:dyDescent="0.3">
      <c r="A12" s="1"/>
      <c r="B12" s="195" t="s">
        <v>58</v>
      </c>
      <c r="C12" s="195" t="s">
        <v>833</v>
      </c>
      <c r="D12" s="196">
        <v>0</v>
      </c>
      <c r="E12" s="197">
        <v>0</v>
      </c>
    </row>
    <row r="13" spans="1:7" x14ac:dyDescent="0.3">
      <c r="A13" s="1"/>
      <c r="B13" s="195" t="s">
        <v>58</v>
      </c>
      <c r="C13" s="195" t="s">
        <v>834</v>
      </c>
      <c r="D13" s="196">
        <v>0</v>
      </c>
      <c r="E13" s="197">
        <v>0</v>
      </c>
    </row>
    <row r="14" spans="1:7" x14ac:dyDescent="0.3">
      <c r="A14" s="1"/>
      <c r="B14" s="195" t="s">
        <v>58</v>
      </c>
      <c r="C14" s="195" t="s">
        <v>835</v>
      </c>
      <c r="D14" s="196">
        <v>0</v>
      </c>
      <c r="E14" s="197">
        <v>0</v>
      </c>
    </row>
    <row r="15" spans="1:7" x14ac:dyDescent="0.3">
      <c r="A15" s="1"/>
      <c r="B15" s="195" t="s">
        <v>58</v>
      </c>
      <c r="C15" s="195" t="s">
        <v>836</v>
      </c>
      <c r="D15" s="196">
        <v>0</v>
      </c>
      <c r="E15" s="197">
        <v>0</v>
      </c>
    </row>
    <row r="16" spans="1:7" x14ac:dyDescent="0.3">
      <c r="A16" s="1"/>
      <c r="B16" s="195" t="s">
        <v>58</v>
      </c>
      <c r="C16" s="195" t="s">
        <v>837</v>
      </c>
      <c r="D16" s="196">
        <v>0</v>
      </c>
      <c r="E16" s="197">
        <v>0</v>
      </c>
    </row>
    <row r="17" spans="1:5" x14ac:dyDescent="0.3">
      <c r="A17" s="1"/>
      <c r="B17" s="195" t="s">
        <v>58</v>
      </c>
      <c r="C17" s="195" t="s">
        <v>838</v>
      </c>
      <c r="D17" s="196">
        <v>0</v>
      </c>
      <c r="E17" s="197">
        <v>0</v>
      </c>
    </row>
    <row r="18" spans="1:5" x14ac:dyDescent="0.3">
      <c r="A18" s="1"/>
      <c r="B18" s="195" t="s">
        <v>58</v>
      </c>
      <c r="C18" s="195" t="s">
        <v>839</v>
      </c>
      <c r="D18" s="196">
        <v>0</v>
      </c>
      <c r="E18" s="197">
        <v>0</v>
      </c>
    </row>
    <row r="19" spans="1:5" x14ac:dyDescent="0.3">
      <c r="A19" s="1"/>
      <c r="B19" s="195" t="s">
        <v>58</v>
      </c>
      <c r="C19" s="195" t="s">
        <v>840</v>
      </c>
      <c r="D19" s="196">
        <v>0</v>
      </c>
      <c r="E19" s="197">
        <v>0</v>
      </c>
    </row>
    <row r="20" spans="1:5" x14ac:dyDescent="0.3">
      <c r="A20" s="1"/>
      <c r="B20" s="195" t="s">
        <v>58</v>
      </c>
      <c r="C20" s="195" t="s">
        <v>841</v>
      </c>
      <c r="D20" s="196">
        <v>0</v>
      </c>
      <c r="E20" s="197">
        <v>0</v>
      </c>
    </row>
    <row r="21" spans="1:5" x14ac:dyDescent="0.3">
      <c r="A21" s="1"/>
      <c r="B21" s="195" t="s">
        <v>58</v>
      </c>
      <c r="C21" s="195" t="s">
        <v>842</v>
      </c>
      <c r="D21" s="196">
        <v>0</v>
      </c>
      <c r="E21" s="197">
        <v>0</v>
      </c>
    </row>
    <row r="22" spans="1:5" x14ac:dyDescent="0.3">
      <c r="A22" s="1"/>
      <c r="B22" s="195" t="s">
        <v>58</v>
      </c>
      <c r="C22" s="195" t="s">
        <v>843</v>
      </c>
      <c r="D22" s="196">
        <v>0</v>
      </c>
      <c r="E22" s="197">
        <v>0</v>
      </c>
    </row>
    <row r="23" spans="1:5" x14ac:dyDescent="0.3">
      <c r="A23" s="1"/>
      <c r="B23" s="195" t="s">
        <v>58</v>
      </c>
      <c r="C23" s="195" t="s">
        <v>844</v>
      </c>
      <c r="D23" s="196">
        <v>0</v>
      </c>
      <c r="E23" s="197">
        <v>0</v>
      </c>
    </row>
    <row r="24" spans="1:5" x14ac:dyDescent="0.3">
      <c r="A24" s="1"/>
      <c r="B24" s="195" t="s">
        <v>58</v>
      </c>
      <c r="C24" s="195" t="s">
        <v>845</v>
      </c>
      <c r="D24" s="196">
        <v>0</v>
      </c>
      <c r="E24" s="197">
        <v>0</v>
      </c>
    </row>
    <row r="25" spans="1:5" x14ac:dyDescent="0.3">
      <c r="A25" s="1"/>
      <c r="B25" s="195" t="s">
        <v>58</v>
      </c>
      <c r="C25" s="195" t="s">
        <v>846</v>
      </c>
      <c r="D25" s="196">
        <v>0</v>
      </c>
      <c r="E25" s="197">
        <v>0</v>
      </c>
    </row>
    <row r="26" spans="1:5" x14ac:dyDescent="0.3">
      <c r="A26" s="1"/>
      <c r="B26" s="195" t="s">
        <v>58</v>
      </c>
      <c r="C26" s="195" t="s">
        <v>847</v>
      </c>
      <c r="D26" s="196">
        <v>0</v>
      </c>
      <c r="E26" s="197">
        <v>0</v>
      </c>
    </row>
    <row r="27" spans="1:5" x14ac:dyDescent="0.3">
      <c r="A27" s="1"/>
      <c r="B27" s="195" t="s">
        <v>58</v>
      </c>
      <c r="C27" s="195" t="s">
        <v>848</v>
      </c>
      <c r="D27" s="196">
        <v>0</v>
      </c>
      <c r="E27" s="197">
        <v>0</v>
      </c>
    </row>
    <row r="28" spans="1:5" x14ac:dyDescent="0.3">
      <c r="A28" s="1"/>
      <c r="B28" s="195" t="s">
        <v>58</v>
      </c>
      <c r="C28" s="195" t="s">
        <v>849</v>
      </c>
      <c r="D28" s="196">
        <v>0</v>
      </c>
      <c r="E28" s="197">
        <v>0</v>
      </c>
    </row>
    <row r="29" spans="1:5" x14ac:dyDescent="0.3">
      <c r="A29" s="1"/>
      <c r="B29" s="195" t="s">
        <v>58</v>
      </c>
      <c r="C29" s="195" t="s">
        <v>850</v>
      </c>
      <c r="D29" s="196">
        <v>0</v>
      </c>
      <c r="E29" s="197">
        <v>0</v>
      </c>
    </row>
    <row r="30" spans="1:5" x14ac:dyDescent="0.3">
      <c r="A30" s="1"/>
      <c r="B30" s="195" t="s">
        <v>58</v>
      </c>
      <c r="C30" s="195" t="s">
        <v>851</v>
      </c>
      <c r="D30" s="196">
        <v>0</v>
      </c>
      <c r="E30" s="197">
        <v>0</v>
      </c>
    </row>
    <row r="31" spans="1:5" x14ac:dyDescent="0.3">
      <c r="A31" s="1"/>
      <c r="B31" s="195" t="s">
        <v>58</v>
      </c>
      <c r="C31" s="195" t="s">
        <v>852</v>
      </c>
      <c r="D31" s="196">
        <v>0</v>
      </c>
      <c r="E31" s="197">
        <v>0</v>
      </c>
    </row>
    <row r="32" spans="1:5" x14ac:dyDescent="0.3">
      <c r="A32" s="1"/>
      <c r="B32" s="195" t="s">
        <v>58</v>
      </c>
      <c r="C32" s="195" t="s">
        <v>853</v>
      </c>
      <c r="D32" s="196">
        <v>0</v>
      </c>
      <c r="E32" s="197">
        <v>0</v>
      </c>
    </row>
    <row r="33" spans="1:5" x14ac:dyDescent="0.3">
      <c r="A33" s="1"/>
      <c r="B33" s="195" t="s">
        <v>58</v>
      </c>
      <c r="C33" s="195" t="s">
        <v>854</v>
      </c>
      <c r="D33" s="196">
        <v>0</v>
      </c>
      <c r="E33" s="197">
        <v>0</v>
      </c>
    </row>
    <row r="34" spans="1:5" x14ac:dyDescent="0.3">
      <c r="A34" s="1"/>
      <c r="B34" s="195" t="s">
        <v>58</v>
      </c>
      <c r="C34" s="195" t="s">
        <v>855</v>
      </c>
      <c r="D34" s="196">
        <v>0</v>
      </c>
      <c r="E34" s="197">
        <v>0</v>
      </c>
    </row>
    <row r="35" spans="1:5" x14ac:dyDescent="0.3">
      <c r="A35" s="1"/>
      <c r="B35" s="195" t="s">
        <v>58</v>
      </c>
      <c r="C35" s="195" t="s">
        <v>856</v>
      </c>
      <c r="D35" s="196">
        <v>0</v>
      </c>
      <c r="E35" s="197">
        <v>0</v>
      </c>
    </row>
    <row r="36" spans="1:5" x14ac:dyDescent="0.3">
      <c r="A36" s="1"/>
      <c r="B36" s="195" t="s">
        <v>58</v>
      </c>
      <c r="C36" s="195" t="s">
        <v>857</v>
      </c>
      <c r="D36" s="196">
        <v>0</v>
      </c>
      <c r="E36" s="197">
        <v>0</v>
      </c>
    </row>
    <row r="37" spans="1:5" x14ac:dyDescent="0.3">
      <c r="A37" s="1"/>
      <c r="B37" s="195" t="s">
        <v>58</v>
      </c>
      <c r="C37" s="195" t="s">
        <v>858</v>
      </c>
      <c r="D37" s="196">
        <v>0</v>
      </c>
      <c r="E37" s="197">
        <v>0</v>
      </c>
    </row>
    <row r="38" spans="1:5" x14ac:dyDescent="0.3">
      <c r="A38" s="1"/>
      <c r="B38" s="195" t="s">
        <v>58</v>
      </c>
      <c r="C38" s="195" t="s">
        <v>859</v>
      </c>
      <c r="D38" s="196">
        <v>0</v>
      </c>
      <c r="E38" s="197">
        <v>0</v>
      </c>
    </row>
    <row r="39" spans="1:5" x14ac:dyDescent="0.3">
      <c r="A39" s="1"/>
      <c r="B39" s="195" t="s">
        <v>58</v>
      </c>
      <c r="C39" s="195" t="s">
        <v>860</v>
      </c>
      <c r="D39" s="196">
        <v>0</v>
      </c>
      <c r="E39" s="197">
        <v>0</v>
      </c>
    </row>
    <row r="40" spans="1:5" x14ac:dyDescent="0.3">
      <c r="A40" s="1"/>
      <c r="B40" s="195" t="s">
        <v>58</v>
      </c>
      <c r="C40" s="195" t="s">
        <v>861</v>
      </c>
      <c r="D40" s="196">
        <v>0</v>
      </c>
      <c r="E40" s="197">
        <v>0</v>
      </c>
    </row>
    <row r="41" spans="1:5" x14ac:dyDescent="0.3">
      <c r="A41" s="1"/>
      <c r="B41" s="195" t="s">
        <v>58</v>
      </c>
      <c r="C41" s="195" t="s">
        <v>862</v>
      </c>
      <c r="D41" s="196">
        <v>0</v>
      </c>
      <c r="E41" s="197">
        <v>0</v>
      </c>
    </row>
    <row r="42" spans="1:5" x14ac:dyDescent="0.3">
      <c r="A42" s="1"/>
      <c r="B42" s="195" t="s">
        <v>58</v>
      </c>
      <c r="C42" s="195" t="s">
        <v>863</v>
      </c>
      <c r="D42" s="196">
        <v>0</v>
      </c>
      <c r="E42" s="197">
        <v>0</v>
      </c>
    </row>
    <row r="43" spans="1:5" x14ac:dyDescent="0.3">
      <c r="A43" s="1"/>
      <c r="B43" s="195" t="s">
        <v>58</v>
      </c>
      <c r="C43" s="195" t="s">
        <v>864</v>
      </c>
      <c r="D43" s="196">
        <v>0</v>
      </c>
      <c r="E43" s="197">
        <v>0</v>
      </c>
    </row>
    <row r="44" spans="1:5" x14ac:dyDescent="0.3">
      <c r="A44" s="1"/>
      <c r="B44" s="195" t="s">
        <v>58</v>
      </c>
      <c r="C44" s="195" t="s">
        <v>865</v>
      </c>
      <c r="D44" s="196">
        <v>0</v>
      </c>
      <c r="E44" s="197">
        <v>0</v>
      </c>
    </row>
    <row r="45" spans="1:5" x14ac:dyDescent="0.3">
      <c r="A45" s="1"/>
      <c r="B45" s="195" t="s">
        <v>58</v>
      </c>
      <c r="C45" s="195" t="s">
        <v>866</v>
      </c>
      <c r="D45" s="196">
        <v>0</v>
      </c>
      <c r="E45" s="197">
        <v>0</v>
      </c>
    </row>
    <row r="46" spans="1:5" x14ac:dyDescent="0.3">
      <c r="A46" s="1"/>
      <c r="B46" s="195" t="s">
        <v>58</v>
      </c>
      <c r="C46" s="195" t="s">
        <v>867</v>
      </c>
      <c r="D46" s="196">
        <v>0</v>
      </c>
      <c r="E46" s="197">
        <v>0</v>
      </c>
    </row>
    <row r="47" spans="1:5" x14ac:dyDescent="0.3">
      <c r="A47" s="1"/>
      <c r="B47" s="195" t="s">
        <v>58</v>
      </c>
      <c r="C47" s="195" t="s">
        <v>868</v>
      </c>
      <c r="D47" s="196">
        <v>0</v>
      </c>
      <c r="E47" s="197">
        <v>0</v>
      </c>
    </row>
    <row r="48" spans="1:5" x14ac:dyDescent="0.3">
      <c r="A48" s="1"/>
      <c r="B48" s="195" t="s">
        <v>58</v>
      </c>
      <c r="C48" s="195" t="s">
        <v>869</v>
      </c>
      <c r="D48" s="196">
        <v>0</v>
      </c>
      <c r="E48" s="197">
        <v>0</v>
      </c>
    </row>
    <row r="49" spans="1:5" x14ac:dyDescent="0.3">
      <c r="A49" s="1"/>
      <c r="B49" s="195" t="s">
        <v>58</v>
      </c>
      <c r="C49" s="195" t="s">
        <v>870</v>
      </c>
      <c r="D49" s="196">
        <v>0</v>
      </c>
      <c r="E49" s="197">
        <v>0</v>
      </c>
    </row>
    <row r="50" spans="1:5" x14ac:dyDescent="0.3">
      <c r="A50" s="1"/>
      <c r="B50" s="195" t="s">
        <v>58</v>
      </c>
      <c r="C50" s="195" t="s">
        <v>871</v>
      </c>
      <c r="D50" s="196">
        <v>0</v>
      </c>
      <c r="E50" s="197">
        <v>0</v>
      </c>
    </row>
    <row r="51" spans="1:5" x14ac:dyDescent="0.3">
      <c r="A51" s="1"/>
      <c r="B51" s="195" t="s">
        <v>58</v>
      </c>
      <c r="C51" s="195" t="s">
        <v>872</v>
      </c>
      <c r="D51" s="196">
        <v>0</v>
      </c>
      <c r="E51" s="197">
        <v>0</v>
      </c>
    </row>
    <row r="52" spans="1:5" x14ac:dyDescent="0.3">
      <c r="A52" s="1"/>
      <c r="B52" s="195" t="s">
        <v>58</v>
      </c>
      <c r="C52" s="195" t="s">
        <v>873</v>
      </c>
      <c r="D52" s="196">
        <v>0</v>
      </c>
      <c r="E52" s="197">
        <v>0</v>
      </c>
    </row>
    <row r="53" spans="1:5" x14ac:dyDescent="0.3">
      <c r="A53" s="1"/>
      <c r="B53" s="195" t="s">
        <v>58</v>
      </c>
      <c r="C53" s="195" t="s">
        <v>874</v>
      </c>
      <c r="D53" s="196">
        <v>0</v>
      </c>
      <c r="E53" s="197">
        <v>0</v>
      </c>
    </row>
    <row r="54" spans="1:5" x14ac:dyDescent="0.3">
      <c r="A54" s="1"/>
      <c r="B54" s="195" t="s">
        <v>58</v>
      </c>
      <c r="C54" s="195" t="s">
        <v>875</v>
      </c>
      <c r="D54" s="196">
        <v>0</v>
      </c>
      <c r="E54" s="197">
        <v>0</v>
      </c>
    </row>
    <row r="55" spans="1:5" x14ac:dyDescent="0.3">
      <c r="A55" s="1"/>
      <c r="B55" s="195" t="s">
        <v>58</v>
      </c>
      <c r="C55" s="195" t="s">
        <v>59</v>
      </c>
      <c r="D55" s="196">
        <v>0</v>
      </c>
      <c r="E55" s="197">
        <v>0</v>
      </c>
    </row>
  </sheetData>
  <mergeCells count="3">
    <mergeCell ref="B3:G3"/>
    <mergeCell ref="B6:C6"/>
    <mergeCell ref="D6:E6"/>
  </mergeCells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G7"/>
  <sheetViews>
    <sheetView showGridLines="0" zoomScale="80" workbookViewId="0">
      <pane ySplit="6" topLeftCell="A7" activePane="bottomLeft" state="frozen"/>
      <selection pane="bottomLeft" activeCell="C14" sqref="C14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100" customWidth="1"/>
    <col min="4" max="4" width="2" customWidth="1"/>
  </cols>
  <sheetData>
    <row r="1" spans="1:7" x14ac:dyDescent="0.3">
      <c r="A1" s="1"/>
      <c r="B1" s="1"/>
      <c r="C1" s="1"/>
    </row>
    <row r="2" spans="1:7" x14ac:dyDescent="0.3">
      <c r="A2" s="1"/>
      <c r="B2" s="1"/>
      <c r="C2" s="1"/>
    </row>
    <row r="3" spans="1:7" ht="69" customHeight="1" x14ac:dyDescent="0.3">
      <c r="A3" s="1"/>
      <c r="B3" s="200" t="s">
        <v>0</v>
      </c>
      <c r="C3" s="201"/>
      <c r="D3" s="203"/>
      <c r="E3" s="203"/>
      <c r="F3" s="203"/>
      <c r="G3" s="203"/>
    </row>
    <row r="4" spans="1:7" ht="0" hidden="1" customHeight="1" x14ac:dyDescent="0.3">
      <c r="A4" s="1"/>
      <c r="B4" s="1"/>
      <c r="C4" s="1"/>
    </row>
    <row r="5" spans="1:7" ht="30" customHeight="1" x14ac:dyDescent="0.3">
      <c r="A5" s="1"/>
      <c r="B5" s="2" t="s">
        <v>987</v>
      </c>
      <c r="C5" s="1"/>
    </row>
    <row r="6" spans="1:7" ht="34.950000000000003" customHeight="1" x14ac:dyDescent="0.3">
      <c r="A6" s="1"/>
      <c r="B6" s="247" t="s">
        <v>3230</v>
      </c>
      <c r="C6" s="247" t="s">
        <v>3231</v>
      </c>
    </row>
    <row r="7" spans="1:7" x14ac:dyDescent="0.3">
      <c r="B7" s="248">
        <v>1</v>
      </c>
      <c r="C7" s="249" t="s">
        <v>3237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G7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100" customWidth="1"/>
    <col min="4" max="4" width="2" customWidth="1"/>
  </cols>
  <sheetData>
    <row r="1" spans="1:7" x14ac:dyDescent="0.3">
      <c r="A1" s="1"/>
      <c r="B1" s="1"/>
      <c r="C1" s="1"/>
    </row>
    <row r="2" spans="1:7" x14ac:dyDescent="0.3">
      <c r="A2" s="1"/>
      <c r="B2" s="1"/>
      <c r="C2" s="1"/>
    </row>
    <row r="3" spans="1:7" ht="69" customHeight="1" x14ac:dyDescent="0.3">
      <c r="A3" s="1"/>
      <c r="B3" s="200" t="s">
        <v>0</v>
      </c>
      <c r="C3" s="201"/>
      <c r="D3" s="203"/>
      <c r="E3" s="203"/>
      <c r="F3" s="203"/>
      <c r="G3" s="203"/>
    </row>
    <row r="4" spans="1:7" ht="0" hidden="1" customHeight="1" x14ac:dyDescent="0.3">
      <c r="A4" s="1"/>
      <c r="B4" s="1"/>
      <c r="C4" s="1"/>
    </row>
    <row r="5" spans="1:7" ht="30" customHeight="1" x14ac:dyDescent="0.3">
      <c r="A5" s="1"/>
      <c r="B5" s="2" t="s">
        <v>987</v>
      </c>
      <c r="C5" s="1"/>
    </row>
    <row r="6" spans="1:7" ht="34.950000000000003" customHeight="1" x14ac:dyDescent="0.3">
      <c r="A6" s="1"/>
      <c r="B6" s="3" t="s">
        <v>3230</v>
      </c>
      <c r="C6" s="3" t="s">
        <v>3232</v>
      </c>
    </row>
    <row r="7" spans="1:7" ht="45" customHeight="1" x14ac:dyDescent="0.3">
      <c r="A7" s="1"/>
      <c r="B7" s="198">
        <v>1</v>
      </c>
      <c r="C7" s="199" t="s">
        <v>3233</v>
      </c>
    </row>
  </sheetData>
  <mergeCells count="1">
    <mergeCell ref="B3:G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45</vt:i4>
      </vt:variant>
    </vt:vector>
  </HeadingPairs>
  <TitlesOfParts>
    <vt:vector size="45" baseType="lpstr">
      <vt:lpstr>EVENTOS</vt:lpstr>
      <vt:lpstr>RESTRIC_OPE</vt:lpstr>
      <vt:lpstr>MANTENIMIENTO EJECUTADOS</vt:lpstr>
      <vt:lpstr>INGRESO OC</vt:lpstr>
      <vt:lpstr>DESPACHO_EJECUTADO</vt:lpstr>
      <vt:lpstr>REACTIVA</vt:lpstr>
      <vt:lpstr>DEMANDA_AREAS</vt:lpstr>
      <vt:lpstr>DEMANDA_UL</vt:lpstr>
      <vt:lpstr>TIPO_RECURSO</vt:lpstr>
      <vt:lpstr>GENERACION RER</vt:lpstr>
      <vt:lpstr>VERTIMIENTO RER</vt:lpstr>
      <vt:lpstr>COGENERACIÓN</vt:lpstr>
      <vt:lpstr>EVO_PRO_ENE</vt:lpstr>
      <vt:lpstr>G_AREAS</vt:lpstr>
      <vt:lpstr>HOP</vt:lpstr>
      <vt:lpstr>INDISP</vt:lpstr>
      <vt:lpstr>RESERVA_FRÍA</vt:lpstr>
      <vt:lpstr>PRINCIP_CAUDALES</vt:lpstr>
      <vt:lpstr>PRINCIP_VOLÚMENES</vt:lpstr>
      <vt:lpstr>DESCARGA_LAGUNAS</vt:lpstr>
      <vt:lpstr>VERTIMIENTO_EMBALSES</vt:lpstr>
      <vt:lpstr>STOCK_COMB</vt:lpstr>
      <vt:lpstr>CONSUMO_COMB</vt:lpstr>
      <vt:lpstr>PRESIÓN_GAS</vt:lpstr>
      <vt:lpstr>TEMP_AMB</vt:lpstr>
      <vt:lpstr>DISPONIBILIDAD_GAS</vt:lpstr>
      <vt:lpstr>ENERGÍA_PRIMARIA</vt:lpstr>
      <vt:lpstr>CALOR_ÚTIL</vt:lpstr>
      <vt:lpstr>FLUJOS</vt:lpstr>
      <vt:lpstr>FLUJOS_REACTIVA</vt:lpstr>
      <vt:lpstr>INTERCONEXIONES</vt:lpstr>
      <vt:lpstr>TENSION_BARRA</vt:lpstr>
      <vt:lpstr>DESCONEXIÓN_RT</vt:lpstr>
      <vt:lpstr>AISLADOS_TEMP</vt:lpstr>
      <vt:lpstr>TRANSGRESIONES</vt:lpstr>
      <vt:lpstr>AISLADOS_TEMP_GPS</vt:lpstr>
      <vt:lpstr>DESV_DEMANDA_PRONOS</vt:lpstr>
      <vt:lpstr>DESVIACIÓN</vt:lpstr>
      <vt:lpstr>COSTO_OPE_EJEC</vt:lpstr>
      <vt:lpstr>CALIFICA_OPE_UG</vt:lpstr>
      <vt:lpstr>CONGESTION_SIST_TRANS</vt:lpstr>
      <vt:lpstr>RRPF_RRSF</vt:lpstr>
      <vt:lpstr>FLUJOS_INTERCONEXIÓN</vt:lpstr>
      <vt:lpstr>OBS</vt:lpstr>
      <vt:lpstr>CONCLUSIONES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Varas</dc:creator>
  <cp:lastModifiedBy>Ricardo Varas</cp:lastModifiedBy>
  <dcterms:created xsi:type="dcterms:W3CDTF">2026-06-10T14:26:07Z</dcterms:created>
  <dcterms:modified xsi:type="dcterms:W3CDTF">2026-06-10T14:26:07Z</dcterms:modified>
</cp:coreProperties>
</file>